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heottawahospital-my.sharepoint.com/personal/comunro_toh_ca/Documents/"/>
    </mc:Choice>
  </mc:AlternateContent>
  <xr:revisionPtr revIDLastSave="0" documentId="DE9C9D2E0312184FE487AD117466CAD837454177" xr6:coauthVersionLast="21" xr6:coauthVersionMax="21" xr10:uidLastSave="{00000000-0000-0000-0000-000000000000}"/>
  <bookViews>
    <workbookView xWindow="0" yWindow="0" windowWidth="21600" windowHeight="8310" xr2:uid="{FC9F102B-5A54-436B-8210-F9C871E32972}"/>
  </bookViews>
  <sheets>
    <sheet name="Sheet2" sheetId="2" r:id="rId1"/>
    <sheet name="Sheet1" sheetId="1" r:id="rId2"/>
  </sheets>
  <definedNames>
    <definedName name="_xlnm._FilterDatabase" localSheetId="1" hidden="1">Sheet1!$A$1:$P$1109</definedName>
  </definedName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1" i="1" l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K134" i="1"/>
  <c r="P134" i="1" s="1"/>
  <c r="K135" i="1"/>
  <c r="P135" i="1" s="1"/>
  <c r="K136" i="1"/>
  <c r="P136" i="1" s="1"/>
  <c r="K137" i="1"/>
  <c r="P137" i="1" s="1"/>
  <c r="K138" i="1"/>
  <c r="P138" i="1" s="1"/>
  <c r="K139" i="1"/>
  <c r="P139" i="1" s="1"/>
  <c r="K140" i="1"/>
  <c r="P140" i="1" s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K169" i="1"/>
  <c r="P169" i="1" s="1"/>
  <c r="K170" i="1"/>
  <c r="P170" i="1" s="1"/>
  <c r="K171" i="1"/>
  <c r="P171" i="1" s="1"/>
  <c r="K172" i="1"/>
  <c r="P172" i="1" s="1"/>
  <c r="K173" i="1"/>
  <c r="P173" i="1" s="1"/>
  <c r="K174" i="1"/>
  <c r="P174" i="1" s="1"/>
  <c r="K175" i="1"/>
  <c r="P175" i="1" s="1"/>
  <c r="K176" i="1"/>
  <c r="P176" i="1" s="1"/>
  <c r="K177" i="1"/>
  <c r="P177" i="1" s="1"/>
  <c r="K178" i="1"/>
  <c r="P178" i="1" s="1"/>
  <c r="K179" i="1"/>
  <c r="P179" i="1" s="1"/>
  <c r="K180" i="1"/>
  <c r="P180" i="1" s="1"/>
  <c r="K181" i="1"/>
  <c r="P181" i="1" s="1"/>
  <c r="K182" i="1"/>
  <c r="P182" i="1" s="1"/>
  <c r="K183" i="1"/>
  <c r="P183" i="1" s="1"/>
  <c r="K184" i="1"/>
  <c r="P184" i="1" s="1"/>
  <c r="K185" i="1"/>
  <c r="P185" i="1" s="1"/>
  <c r="K186" i="1"/>
  <c r="P186" i="1" s="1"/>
  <c r="K187" i="1"/>
  <c r="P187" i="1" s="1"/>
  <c r="K188" i="1"/>
  <c r="P188" i="1" s="1"/>
  <c r="K189" i="1"/>
  <c r="P189" i="1" s="1"/>
  <c r="K190" i="1"/>
  <c r="P190" i="1" s="1"/>
  <c r="K191" i="1"/>
  <c r="P191" i="1" s="1"/>
  <c r="K192" i="1"/>
  <c r="P192" i="1" s="1"/>
  <c r="K193" i="1"/>
  <c r="P193" i="1" s="1"/>
  <c r="K194" i="1"/>
  <c r="P194" i="1" s="1"/>
  <c r="K195" i="1"/>
  <c r="P195" i="1" s="1"/>
  <c r="K196" i="1"/>
  <c r="P196" i="1" s="1"/>
  <c r="K197" i="1"/>
  <c r="P197" i="1" s="1"/>
  <c r="K198" i="1"/>
  <c r="P198" i="1" s="1"/>
  <c r="K199" i="1"/>
  <c r="P199" i="1" s="1"/>
  <c r="K200" i="1"/>
  <c r="P200" i="1" s="1"/>
  <c r="K201" i="1"/>
  <c r="P201" i="1" s="1"/>
  <c r="K202" i="1"/>
  <c r="P202" i="1" s="1"/>
  <c r="K203" i="1"/>
  <c r="P203" i="1" s="1"/>
  <c r="K204" i="1"/>
  <c r="P204" i="1" s="1"/>
  <c r="K205" i="1"/>
  <c r="P205" i="1" s="1"/>
  <c r="K206" i="1"/>
  <c r="P206" i="1" s="1"/>
  <c r="K207" i="1"/>
  <c r="P207" i="1" s="1"/>
  <c r="K208" i="1"/>
  <c r="P208" i="1" s="1"/>
  <c r="K209" i="1"/>
  <c r="P209" i="1" s="1"/>
  <c r="K210" i="1"/>
  <c r="P210" i="1" s="1"/>
  <c r="K211" i="1"/>
  <c r="P211" i="1" s="1"/>
  <c r="K212" i="1"/>
  <c r="P212" i="1" s="1"/>
  <c r="K213" i="1"/>
  <c r="P213" i="1" s="1"/>
  <c r="K214" i="1"/>
  <c r="P214" i="1" s="1"/>
  <c r="K215" i="1"/>
  <c r="P215" i="1" s="1"/>
  <c r="K216" i="1"/>
  <c r="P216" i="1" s="1"/>
  <c r="K217" i="1"/>
  <c r="P217" i="1" s="1"/>
  <c r="K218" i="1"/>
  <c r="P218" i="1" s="1"/>
  <c r="K219" i="1"/>
  <c r="P219" i="1" s="1"/>
  <c r="K220" i="1"/>
  <c r="P220" i="1" s="1"/>
  <c r="K221" i="1"/>
  <c r="P221" i="1" s="1"/>
  <c r="K222" i="1"/>
  <c r="P222" i="1" s="1"/>
  <c r="K223" i="1"/>
  <c r="P223" i="1" s="1"/>
  <c r="K224" i="1"/>
  <c r="P224" i="1" s="1"/>
  <c r="K225" i="1"/>
  <c r="P225" i="1" s="1"/>
  <c r="K226" i="1"/>
  <c r="P226" i="1" s="1"/>
  <c r="K227" i="1"/>
  <c r="P227" i="1" s="1"/>
  <c r="K228" i="1"/>
  <c r="P228" i="1" s="1"/>
  <c r="K229" i="1"/>
  <c r="P229" i="1" s="1"/>
  <c r="K230" i="1"/>
  <c r="P230" i="1" s="1"/>
  <c r="K231" i="1"/>
  <c r="P231" i="1" s="1"/>
  <c r="K232" i="1"/>
  <c r="P232" i="1" s="1"/>
  <c r="K233" i="1"/>
  <c r="P233" i="1" s="1"/>
  <c r="K234" i="1"/>
  <c r="P234" i="1" s="1"/>
  <c r="K235" i="1"/>
  <c r="P235" i="1" s="1"/>
  <c r="K236" i="1"/>
  <c r="P236" i="1" s="1"/>
  <c r="K237" i="1"/>
  <c r="P237" i="1" s="1"/>
  <c r="K238" i="1"/>
  <c r="P238" i="1" s="1"/>
  <c r="K239" i="1"/>
  <c r="P239" i="1" s="1"/>
  <c r="K240" i="1"/>
  <c r="P240" i="1" s="1"/>
  <c r="K241" i="1"/>
  <c r="P241" i="1" s="1"/>
  <c r="K242" i="1"/>
  <c r="P242" i="1" s="1"/>
  <c r="K243" i="1"/>
  <c r="P243" i="1" s="1"/>
  <c r="K244" i="1"/>
  <c r="P244" i="1" s="1"/>
  <c r="K245" i="1"/>
  <c r="P245" i="1" s="1"/>
  <c r="K246" i="1"/>
  <c r="P246" i="1" s="1"/>
  <c r="K247" i="1"/>
  <c r="P247" i="1" s="1"/>
  <c r="K248" i="1"/>
  <c r="P248" i="1" s="1"/>
  <c r="K249" i="1"/>
  <c r="P249" i="1" s="1"/>
  <c r="K250" i="1"/>
  <c r="P250" i="1" s="1"/>
  <c r="K251" i="1"/>
  <c r="P251" i="1" s="1"/>
  <c r="K252" i="1"/>
  <c r="P252" i="1" s="1"/>
  <c r="K253" i="1"/>
  <c r="P253" i="1" s="1"/>
  <c r="K254" i="1"/>
  <c r="P254" i="1" s="1"/>
  <c r="K255" i="1"/>
  <c r="P255" i="1" s="1"/>
  <c r="K256" i="1"/>
  <c r="P256" i="1" s="1"/>
  <c r="K257" i="1"/>
  <c r="P257" i="1" s="1"/>
  <c r="K258" i="1"/>
  <c r="P258" i="1" s="1"/>
  <c r="K259" i="1"/>
  <c r="P259" i="1" s="1"/>
  <c r="K260" i="1"/>
  <c r="P260" i="1" s="1"/>
  <c r="K261" i="1"/>
  <c r="P261" i="1" s="1"/>
  <c r="K262" i="1"/>
  <c r="P262" i="1" s="1"/>
  <c r="K263" i="1"/>
  <c r="P263" i="1" s="1"/>
  <c r="K264" i="1"/>
  <c r="P264" i="1" s="1"/>
  <c r="K265" i="1"/>
  <c r="P265" i="1" s="1"/>
  <c r="K266" i="1"/>
  <c r="P266" i="1" s="1"/>
  <c r="K267" i="1"/>
  <c r="P267" i="1" s="1"/>
  <c r="K268" i="1"/>
  <c r="P268" i="1" s="1"/>
  <c r="K269" i="1"/>
  <c r="P269" i="1" s="1"/>
  <c r="K270" i="1"/>
  <c r="P270" i="1" s="1"/>
  <c r="K271" i="1"/>
  <c r="P271" i="1" s="1"/>
  <c r="K272" i="1"/>
  <c r="P272" i="1" s="1"/>
  <c r="K273" i="1"/>
  <c r="P273" i="1" s="1"/>
  <c r="K274" i="1"/>
  <c r="P274" i="1" s="1"/>
  <c r="K275" i="1"/>
  <c r="P275" i="1" s="1"/>
  <c r="K276" i="1"/>
  <c r="P276" i="1" s="1"/>
  <c r="K277" i="1"/>
  <c r="P277" i="1" s="1"/>
  <c r="K278" i="1"/>
  <c r="P278" i="1" s="1"/>
  <c r="K279" i="1"/>
  <c r="P279" i="1" s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P287" i="1" s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P299" i="1" s="1"/>
  <c r="K300" i="1"/>
  <c r="P300" i="1" s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P307" i="1" s="1"/>
  <c r="K308" i="1"/>
  <c r="P308" i="1" s="1"/>
  <c r="K309" i="1"/>
  <c r="P309" i="1" s="1"/>
  <c r="K310" i="1"/>
  <c r="P310" i="1" s="1"/>
  <c r="K311" i="1"/>
  <c r="P311" i="1" s="1"/>
  <c r="K312" i="1"/>
  <c r="P312" i="1" s="1"/>
  <c r="K313" i="1"/>
  <c r="P313" i="1" s="1"/>
  <c r="K314" i="1"/>
  <c r="P314" i="1" s="1"/>
  <c r="K315" i="1"/>
  <c r="P315" i="1" s="1"/>
  <c r="K316" i="1"/>
  <c r="P316" i="1" s="1"/>
  <c r="K317" i="1"/>
  <c r="P317" i="1" s="1"/>
  <c r="K318" i="1"/>
  <c r="P318" i="1" s="1"/>
  <c r="K319" i="1"/>
  <c r="P319" i="1" s="1"/>
  <c r="K320" i="1"/>
  <c r="P320" i="1" s="1"/>
  <c r="K321" i="1"/>
  <c r="P321" i="1" s="1"/>
  <c r="K322" i="1"/>
  <c r="P322" i="1" s="1"/>
  <c r="K323" i="1"/>
  <c r="P323" i="1" s="1"/>
  <c r="K324" i="1"/>
  <c r="P324" i="1" s="1"/>
  <c r="K325" i="1"/>
  <c r="P325" i="1" s="1"/>
  <c r="K326" i="1"/>
  <c r="P326" i="1" s="1"/>
  <c r="K327" i="1"/>
  <c r="P327" i="1" s="1"/>
  <c r="K328" i="1"/>
  <c r="P328" i="1" s="1"/>
  <c r="K329" i="1"/>
  <c r="P329" i="1" s="1"/>
  <c r="K330" i="1"/>
  <c r="P330" i="1" s="1"/>
  <c r="K331" i="1"/>
  <c r="P331" i="1" s="1"/>
  <c r="K332" i="1"/>
  <c r="P332" i="1" s="1"/>
  <c r="K333" i="1"/>
  <c r="P333" i="1" s="1"/>
  <c r="K334" i="1"/>
  <c r="P334" i="1" s="1"/>
  <c r="K335" i="1"/>
  <c r="P335" i="1" s="1"/>
  <c r="K336" i="1"/>
  <c r="P336" i="1" s="1"/>
  <c r="K337" i="1"/>
  <c r="P337" i="1" s="1"/>
  <c r="K338" i="1"/>
  <c r="P338" i="1" s="1"/>
  <c r="K339" i="1"/>
  <c r="P339" i="1" s="1"/>
  <c r="K340" i="1"/>
  <c r="P340" i="1" s="1"/>
  <c r="K341" i="1"/>
  <c r="P341" i="1" s="1"/>
  <c r="K342" i="1"/>
  <c r="P342" i="1" s="1"/>
  <c r="K343" i="1"/>
  <c r="P343" i="1" s="1"/>
  <c r="K344" i="1"/>
  <c r="P344" i="1" s="1"/>
  <c r="K345" i="1"/>
  <c r="P345" i="1" s="1"/>
  <c r="K346" i="1"/>
  <c r="P346" i="1" s="1"/>
  <c r="K347" i="1"/>
  <c r="P347" i="1" s="1"/>
  <c r="K348" i="1"/>
  <c r="P348" i="1" s="1"/>
  <c r="K349" i="1"/>
  <c r="P349" i="1" s="1"/>
  <c r="K350" i="1"/>
  <c r="P350" i="1" s="1"/>
  <c r="K351" i="1"/>
  <c r="P351" i="1" s="1"/>
  <c r="K352" i="1"/>
  <c r="P352" i="1" s="1"/>
  <c r="K353" i="1"/>
  <c r="P353" i="1" s="1"/>
  <c r="K354" i="1"/>
  <c r="P354" i="1" s="1"/>
  <c r="K355" i="1"/>
  <c r="P355" i="1" s="1"/>
  <c r="K356" i="1"/>
  <c r="P356" i="1" s="1"/>
  <c r="K357" i="1"/>
  <c r="P357" i="1" s="1"/>
  <c r="K358" i="1"/>
  <c r="P358" i="1" s="1"/>
  <c r="K359" i="1"/>
  <c r="P359" i="1" s="1"/>
  <c r="K360" i="1"/>
  <c r="P360" i="1" s="1"/>
  <c r="K361" i="1"/>
  <c r="P361" i="1" s="1"/>
  <c r="K362" i="1"/>
  <c r="P362" i="1" s="1"/>
  <c r="K363" i="1"/>
  <c r="P363" i="1" s="1"/>
  <c r="K364" i="1"/>
  <c r="P364" i="1" s="1"/>
  <c r="K365" i="1"/>
  <c r="P365" i="1" s="1"/>
  <c r="K366" i="1"/>
  <c r="P366" i="1" s="1"/>
  <c r="K367" i="1"/>
  <c r="P367" i="1" s="1"/>
  <c r="K368" i="1"/>
  <c r="P368" i="1" s="1"/>
  <c r="K369" i="1"/>
  <c r="P369" i="1" s="1"/>
  <c r="K370" i="1"/>
  <c r="P370" i="1" s="1"/>
  <c r="K371" i="1"/>
  <c r="P371" i="1" s="1"/>
  <c r="K372" i="1"/>
  <c r="P372" i="1" s="1"/>
  <c r="K373" i="1"/>
  <c r="P373" i="1" s="1"/>
  <c r="K374" i="1"/>
  <c r="P374" i="1" s="1"/>
  <c r="K375" i="1"/>
  <c r="P375" i="1" s="1"/>
  <c r="K376" i="1"/>
  <c r="P376" i="1" s="1"/>
  <c r="K377" i="1"/>
  <c r="P377" i="1" s="1"/>
  <c r="K378" i="1"/>
  <c r="P378" i="1" s="1"/>
  <c r="K379" i="1"/>
  <c r="P379" i="1" s="1"/>
  <c r="K380" i="1"/>
  <c r="P380" i="1" s="1"/>
  <c r="K381" i="1"/>
  <c r="P381" i="1" s="1"/>
  <c r="K382" i="1"/>
  <c r="P382" i="1" s="1"/>
  <c r="K383" i="1"/>
  <c r="P383" i="1" s="1"/>
  <c r="K384" i="1"/>
  <c r="P384" i="1" s="1"/>
  <c r="K385" i="1"/>
  <c r="P385" i="1" s="1"/>
  <c r="K386" i="1"/>
  <c r="P386" i="1" s="1"/>
  <c r="K387" i="1"/>
  <c r="P387" i="1" s="1"/>
  <c r="K388" i="1"/>
  <c r="P388" i="1" s="1"/>
  <c r="K389" i="1"/>
  <c r="P389" i="1" s="1"/>
  <c r="K390" i="1"/>
  <c r="P390" i="1" s="1"/>
  <c r="K391" i="1"/>
  <c r="P391" i="1" s="1"/>
  <c r="K392" i="1"/>
  <c r="P392" i="1" s="1"/>
  <c r="K393" i="1"/>
  <c r="P393" i="1" s="1"/>
  <c r="K394" i="1"/>
  <c r="P394" i="1" s="1"/>
  <c r="K395" i="1"/>
  <c r="P395" i="1" s="1"/>
  <c r="K396" i="1"/>
  <c r="P396" i="1" s="1"/>
  <c r="K397" i="1"/>
  <c r="P397" i="1" s="1"/>
  <c r="K398" i="1"/>
  <c r="P398" i="1" s="1"/>
  <c r="K399" i="1"/>
  <c r="P399" i="1" s="1"/>
  <c r="K400" i="1"/>
  <c r="P400" i="1" s="1"/>
  <c r="K401" i="1"/>
  <c r="P401" i="1" s="1"/>
  <c r="K402" i="1"/>
  <c r="P402" i="1" s="1"/>
  <c r="K403" i="1"/>
  <c r="P403" i="1" s="1"/>
  <c r="K404" i="1"/>
  <c r="P404" i="1" s="1"/>
  <c r="K405" i="1"/>
  <c r="P405" i="1" s="1"/>
  <c r="K406" i="1"/>
  <c r="P406" i="1" s="1"/>
  <c r="K407" i="1"/>
  <c r="P407" i="1" s="1"/>
  <c r="K408" i="1"/>
  <c r="P408" i="1" s="1"/>
  <c r="K409" i="1"/>
  <c r="P409" i="1" s="1"/>
  <c r="K410" i="1"/>
  <c r="P410" i="1" s="1"/>
  <c r="K411" i="1"/>
  <c r="P411" i="1" s="1"/>
  <c r="K412" i="1"/>
  <c r="P412" i="1" s="1"/>
  <c r="K413" i="1"/>
  <c r="P413" i="1" s="1"/>
  <c r="K414" i="1"/>
  <c r="P414" i="1" s="1"/>
  <c r="K415" i="1"/>
  <c r="P415" i="1" s="1"/>
  <c r="K416" i="1"/>
  <c r="P416" i="1" s="1"/>
  <c r="K417" i="1"/>
  <c r="P417" i="1" s="1"/>
  <c r="K418" i="1"/>
  <c r="P418" i="1" s="1"/>
  <c r="K419" i="1"/>
  <c r="P419" i="1" s="1"/>
  <c r="K420" i="1"/>
  <c r="P420" i="1" s="1"/>
  <c r="K421" i="1"/>
  <c r="P421" i="1" s="1"/>
  <c r="K422" i="1"/>
  <c r="P422" i="1" s="1"/>
  <c r="K423" i="1"/>
  <c r="P423" i="1" s="1"/>
  <c r="K424" i="1"/>
  <c r="P424" i="1" s="1"/>
  <c r="K425" i="1"/>
  <c r="P425" i="1" s="1"/>
  <c r="K426" i="1"/>
  <c r="P426" i="1" s="1"/>
  <c r="K427" i="1"/>
  <c r="P427" i="1" s="1"/>
  <c r="K428" i="1"/>
  <c r="P428" i="1" s="1"/>
  <c r="K429" i="1"/>
  <c r="P429" i="1" s="1"/>
  <c r="K430" i="1"/>
  <c r="P430" i="1" s="1"/>
  <c r="K431" i="1"/>
  <c r="P431" i="1" s="1"/>
  <c r="K432" i="1"/>
  <c r="P432" i="1" s="1"/>
  <c r="K433" i="1"/>
  <c r="P433" i="1" s="1"/>
  <c r="K434" i="1"/>
  <c r="P434" i="1" s="1"/>
  <c r="K435" i="1"/>
  <c r="P435" i="1" s="1"/>
  <c r="K436" i="1"/>
  <c r="P436" i="1" s="1"/>
  <c r="K437" i="1"/>
  <c r="P437" i="1" s="1"/>
  <c r="K438" i="1"/>
  <c r="P438" i="1" s="1"/>
  <c r="K439" i="1"/>
  <c r="P439" i="1" s="1"/>
  <c r="K440" i="1"/>
  <c r="P440" i="1" s="1"/>
  <c r="K441" i="1"/>
  <c r="P441" i="1" s="1"/>
  <c r="K442" i="1"/>
  <c r="P442" i="1" s="1"/>
  <c r="K443" i="1"/>
  <c r="P443" i="1" s="1"/>
  <c r="K444" i="1"/>
  <c r="P444" i="1" s="1"/>
  <c r="K445" i="1"/>
  <c r="P445" i="1" s="1"/>
  <c r="K446" i="1"/>
  <c r="P446" i="1" s="1"/>
  <c r="K447" i="1"/>
  <c r="P447" i="1" s="1"/>
  <c r="K448" i="1"/>
  <c r="P448" i="1" s="1"/>
  <c r="K449" i="1"/>
  <c r="P449" i="1" s="1"/>
  <c r="K450" i="1"/>
  <c r="P450" i="1" s="1"/>
  <c r="K451" i="1"/>
  <c r="P451" i="1" s="1"/>
  <c r="K452" i="1"/>
  <c r="P452" i="1" s="1"/>
  <c r="K453" i="1"/>
  <c r="P453" i="1" s="1"/>
  <c r="K454" i="1"/>
  <c r="P454" i="1" s="1"/>
  <c r="K455" i="1"/>
  <c r="P455" i="1" s="1"/>
  <c r="K456" i="1"/>
  <c r="P456" i="1" s="1"/>
  <c r="K457" i="1"/>
  <c r="P457" i="1" s="1"/>
  <c r="K458" i="1"/>
  <c r="P458" i="1" s="1"/>
  <c r="K459" i="1"/>
  <c r="P459" i="1" s="1"/>
  <c r="K460" i="1"/>
  <c r="P460" i="1" s="1"/>
  <c r="K461" i="1"/>
  <c r="P461" i="1" s="1"/>
  <c r="K462" i="1"/>
  <c r="P462" i="1" s="1"/>
  <c r="K463" i="1"/>
  <c r="P463" i="1" s="1"/>
  <c r="K464" i="1"/>
  <c r="P464" i="1" s="1"/>
  <c r="K465" i="1"/>
  <c r="P465" i="1" s="1"/>
  <c r="K466" i="1"/>
  <c r="P466" i="1" s="1"/>
  <c r="K467" i="1"/>
  <c r="P467" i="1" s="1"/>
  <c r="K468" i="1"/>
  <c r="P468" i="1" s="1"/>
  <c r="K469" i="1"/>
  <c r="P469" i="1" s="1"/>
  <c r="K470" i="1"/>
  <c r="P470" i="1" s="1"/>
  <c r="K471" i="1"/>
  <c r="P471" i="1" s="1"/>
  <c r="K472" i="1"/>
  <c r="P472" i="1" s="1"/>
  <c r="K473" i="1"/>
  <c r="P473" i="1" s="1"/>
  <c r="K474" i="1"/>
  <c r="P474" i="1" s="1"/>
  <c r="K475" i="1"/>
  <c r="P475" i="1" s="1"/>
  <c r="K476" i="1"/>
  <c r="P476" i="1" s="1"/>
  <c r="K477" i="1"/>
  <c r="P477" i="1" s="1"/>
  <c r="K478" i="1"/>
  <c r="P478" i="1" s="1"/>
  <c r="K479" i="1"/>
  <c r="P479" i="1" s="1"/>
  <c r="K480" i="1"/>
  <c r="P480" i="1" s="1"/>
  <c r="K481" i="1"/>
  <c r="P481" i="1" s="1"/>
  <c r="K482" i="1"/>
  <c r="P482" i="1" s="1"/>
  <c r="K483" i="1"/>
  <c r="P483" i="1" s="1"/>
  <c r="K484" i="1"/>
  <c r="P484" i="1" s="1"/>
  <c r="K485" i="1"/>
  <c r="P485" i="1" s="1"/>
  <c r="K486" i="1"/>
  <c r="P486" i="1" s="1"/>
  <c r="K487" i="1"/>
  <c r="P487" i="1" s="1"/>
  <c r="K488" i="1"/>
  <c r="P488" i="1" s="1"/>
  <c r="K489" i="1"/>
  <c r="P489" i="1" s="1"/>
  <c r="K490" i="1"/>
  <c r="P490" i="1" s="1"/>
  <c r="K491" i="1"/>
  <c r="P491" i="1" s="1"/>
  <c r="K492" i="1"/>
  <c r="P492" i="1" s="1"/>
  <c r="K493" i="1"/>
  <c r="P493" i="1" s="1"/>
  <c r="K494" i="1"/>
  <c r="P494" i="1" s="1"/>
  <c r="K495" i="1"/>
  <c r="P495" i="1" s="1"/>
  <c r="K496" i="1"/>
  <c r="P496" i="1" s="1"/>
  <c r="K497" i="1"/>
  <c r="P497" i="1" s="1"/>
  <c r="K498" i="1"/>
  <c r="P498" i="1" s="1"/>
  <c r="K499" i="1"/>
  <c r="P499" i="1" s="1"/>
  <c r="K500" i="1"/>
  <c r="P500" i="1" s="1"/>
  <c r="K501" i="1"/>
  <c r="P501" i="1" s="1"/>
  <c r="K502" i="1"/>
  <c r="P502" i="1" s="1"/>
  <c r="K503" i="1"/>
  <c r="P503" i="1" s="1"/>
  <c r="K504" i="1"/>
  <c r="P504" i="1" s="1"/>
  <c r="K505" i="1"/>
  <c r="P505" i="1" s="1"/>
  <c r="K506" i="1"/>
  <c r="P506" i="1" s="1"/>
  <c r="K507" i="1"/>
  <c r="P507" i="1" s="1"/>
  <c r="K508" i="1"/>
  <c r="P508" i="1" s="1"/>
  <c r="K509" i="1"/>
  <c r="P509" i="1" s="1"/>
  <c r="K510" i="1"/>
  <c r="P510" i="1" s="1"/>
  <c r="K511" i="1"/>
  <c r="P511" i="1" s="1"/>
  <c r="K512" i="1"/>
  <c r="P512" i="1" s="1"/>
  <c r="K513" i="1"/>
  <c r="P513" i="1" s="1"/>
  <c r="K514" i="1"/>
  <c r="P514" i="1" s="1"/>
  <c r="K515" i="1"/>
  <c r="P515" i="1" s="1"/>
  <c r="K516" i="1"/>
  <c r="P516" i="1" s="1"/>
  <c r="K517" i="1"/>
  <c r="P517" i="1" s="1"/>
  <c r="K518" i="1"/>
  <c r="P518" i="1" s="1"/>
  <c r="K519" i="1"/>
  <c r="P519" i="1" s="1"/>
  <c r="K520" i="1"/>
  <c r="P520" i="1" s="1"/>
  <c r="K521" i="1"/>
  <c r="P521" i="1" s="1"/>
  <c r="K522" i="1"/>
  <c r="P522" i="1" s="1"/>
  <c r="K523" i="1"/>
  <c r="P523" i="1" s="1"/>
  <c r="K524" i="1"/>
  <c r="P524" i="1" s="1"/>
  <c r="K525" i="1"/>
  <c r="P525" i="1" s="1"/>
  <c r="K526" i="1"/>
  <c r="P526" i="1" s="1"/>
  <c r="K527" i="1"/>
  <c r="P527" i="1" s="1"/>
  <c r="K528" i="1"/>
  <c r="P528" i="1" s="1"/>
  <c r="K529" i="1"/>
  <c r="P529" i="1" s="1"/>
  <c r="K530" i="1"/>
  <c r="P530" i="1" s="1"/>
  <c r="K531" i="1"/>
  <c r="P531" i="1" s="1"/>
  <c r="K532" i="1"/>
  <c r="P532" i="1" s="1"/>
  <c r="K533" i="1"/>
  <c r="P533" i="1" s="1"/>
  <c r="K534" i="1"/>
  <c r="P534" i="1" s="1"/>
  <c r="K535" i="1"/>
  <c r="P535" i="1" s="1"/>
  <c r="K536" i="1"/>
  <c r="P536" i="1" s="1"/>
  <c r="K537" i="1"/>
  <c r="P537" i="1" s="1"/>
  <c r="K538" i="1"/>
  <c r="P538" i="1" s="1"/>
  <c r="K539" i="1"/>
  <c r="P539" i="1" s="1"/>
  <c r="K540" i="1"/>
  <c r="P540" i="1" s="1"/>
  <c r="K541" i="1"/>
  <c r="P541" i="1" s="1"/>
  <c r="K542" i="1"/>
  <c r="P542" i="1" s="1"/>
  <c r="K543" i="1"/>
  <c r="P543" i="1" s="1"/>
  <c r="K544" i="1"/>
  <c r="P544" i="1" s="1"/>
  <c r="K545" i="1"/>
  <c r="P545" i="1" s="1"/>
  <c r="K546" i="1"/>
  <c r="P546" i="1" s="1"/>
  <c r="K547" i="1"/>
  <c r="P547" i="1" s="1"/>
  <c r="K548" i="1"/>
  <c r="P548" i="1" s="1"/>
  <c r="K549" i="1"/>
  <c r="P549" i="1" s="1"/>
  <c r="K550" i="1"/>
  <c r="P550" i="1" s="1"/>
  <c r="K551" i="1"/>
  <c r="P551" i="1" s="1"/>
  <c r="K552" i="1"/>
  <c r="P552" i="1" s="1"/>
  <c r="K553" i="1"/>
  <c r="P553" i="1" s="1"/>
  <c r="K554" i="1"/>
  <c r="P554" i="1" s="1"/>
  <c r="K555" i="1"/>
  <c r="P555" i="1" s="1"/>
  <c r="K556" i="1"/>
  <c r="P556" i="1" s="1"/>
  <c r="K557" i="1"/>
  <c r="P557" i="1" s="1"/>
  <c r="K558" i="1"/>
  <c r="P558" i="1" s="1"/>
  <c r="K559" i="1"/>
  <c r="P559" i="1" s="1"/>
  <c r="K560" i="1"/>
  <c r="P560" i="1" s="1"/>
  <c r="K561" i="1"/>
  <c r="P561" i="1" s="1"/>
  <c r="K562" i="1"/>
  <c r="P562" i="1" s="1"/>
  <c r="K563" i="1"/>
  <c r="P563" i="1" s="1"/>
  <c r="K564" i="1"/>
  <c r="P564" i="1" s="1"/>
  <c r="K565" i="1"/>
  <c r="P565" i="1" s="1"/>
  <c r="K566" i="1"/>
  <c r="P566" i="1" s="1"/>
  <c r="K567" i="1"/>
  <c r="P567" i="1" s="1"/>
  <c r="K568" i="1"/>
  <c r="P568" i="1" s="1"/>
  <c r="K569" i="1"/>
  <c r="P569" i="1" s="1"/>
  <c r="K570" i="1"/>
  <c r="P570" i="1" s="1"/>
  <c r="K571" i="1"/>
  <c r="P571" i="1" s="1"/>
  <c r="K572" i="1"/>
  <c r="P572" i="1" s="1"/>
  <c r="K573" i="1"/>
  <c r="P573" i="1" s="1"/>
  <c r="K574" i="1"/>
  <c r="P574" i="1" s="1"/>
  <c r="K575" i="1"/>
  <c r="P575" i="1" s="1"/>
  <c r="K576" i="1"/>
  <c r="P576" i="1" s="1"/>
  <c r="K577" i="1"/>
  <c r="P577" i="1" s="1"/>
  <c r="K578" i="1"/>
  <c r="P578" i="1" s="1"/>
  <c r="K579" i="1"/>
  <c r="P579" i="1" s="1"/>
  <c r="K580" i="1"/>
  <c r="P580" i="1" s="1"/>
  <c r="K581" i="1"/>
  <c r="P581" i="1" s="1"/>
  <c r="K582" i="1"/>
  <c r="P582" i="1" s="1"/>
  <c r="K583" i="1"/>
  <c r="P583" i="1" s="1"/>
  <c r="K584" i="1"/>
  <c r="P584" i="1" s="1"/>
  <c r="K585" i="1"/>
  <c r="P585" i="1" s="1"/>
  <c r="K586" i="1"/>
  <c r="P586" i="1" s="1"/>
  <c r="K587" i="1"/>
  <c r="P587" i="1" s="1"/>
  <c r="K588" i="1"/>
  <c r="P588" i="1" s="1"/>
  <c r="K589" i="1"/>
  <c r="P589" i="1" s="1"/>
  <c r="K590" i="1"/>
  <c r="P590" i="1" s="1"/>
  <c r="K591" i="1"/>
  <c r="P591" i="1" s="1"/>
  <c r="K592" i="1"/>
  <c r="P592" i="1" s="1"/>
  <c r="K593" i="1"/>
  <c r="P593" i="1" s="1"/>
  <c r="K594" i="1"/>
  <c r="P594" i="1" s="1"/>
  <c r="K595" i="1"/>
  <c r="P595" i="1" s="1"/>
  <c r="K596" i="1"/>
  <c r="P596" i="1" s="1"/>
  <c r="K597" i="1"/>
  <c r="P597" i="1" s="1"/>
  <c r="K598" i="1"/>
  <c r="P598" i="1" s="1"/>
  <c r="K599" i="1"/>
  <c r="P599" i="1" s="1"/>
  <c r="K600" i="1"/>
  <c r="P600" i="1" s="1"/>
  <c r="K601" i="1"/>
  <c r="P601" i="1" s="1"/>
  <c r="K602" i="1"/>
  <c r="P602" i="1" s="1"/>
  <c r="K603" i="1"/>
  <c r="P603" i="1" s="1"/>
  <c r="K604" i="1"/>
  <c r="P604" i="1" s="1"/>
  <c r="K605" i="1"/>
  <c r="P605" i="1" s="1"/>
  <c r="K606" i="1"/>
  <c r="P606" i="1" s="1"/>
  <c r="K607" i="1"/>
  <c r="P607" i="1" s="1"/>
  <c r="K608" i="1"/>
  <c r="P608" i="1" s="1"/>
  <c r="K609" i="1"/>
  <c r="P609" i="1" s="1"/>
  <c r="K610" i="1"/>
  <c r="P610" i="1" s="1"/>
  <c r="K611" i="1"/>
  <c r="P611" i="1" s="1"/>
  <c r="K612" i="1"/>
  <c r="P612" i="1" s="1"/>
  <c r="K613" i="1"/>
  <c r="P613" i="1" s="1"/>
  <c r="K614" i="1"/>
  <c r="P614" i="1" s="1"/>
  <c r="K615" i="1"/>
  <c r="P615" i="1" s="1"/>
  <c r="K616" i="1"/>
  <c r="P616" i="1" s="1"/>
  <c r="K617" i="1"/>
  <c r="P617" i="1" s="1"/>
  <c r="K618" i="1"/>
  <c r="P618" i="1" s="1"/>
  <c r="K619" i="1"/>
  <c r="P619" i="1" s="1"/>
  <c r="K620" i="1"/>
  <c r="P620" i="1" s="1"/>
  <c r="K621" i="1"/>
  <c r="P621" i="1" s="1"/>
  <c r="K622" i="1"/>
  <c r="P622" i="1" s="1"/>
  <c r="K623" i="1"/>
  <c r="P623" i="1" s="1"/>
  <c r="K624" i="1"/>
  <c r="P624" i="1" s="1"/>
  <c r="K625" i="1"/>
  <c r="P625" i="1" s="1"/>
  <c r="K626" i="1"/>
  <c r="P626" i="1" s="1"/>
  <c r="K627" i="1"/>
  <c r="P627" i="1" s="1"/>
  <c r="K628" i="1"/>
  <c r="P628" i="1" s="1"/>
  <c r="K629" i="1"/>
  <c r="P629" i="1" s="1"/>
  <c r="K630" i="1"/>
  <c r="P630" i="1" s="1"/>
  <c r="K631" i="1"/>
  <c r="P631" i="1" s="1"/>
  <c r="K632" i="1"/>
  <c r="P632" i="1" s="1"/>
  <c r="K633" i="1"/>
  <c r="P633" i="1" s="1"/>
  <c r="K634" i="1"/>
  <c r="P634" i="1" s="1"/>
  <c r="K635" i="1"/>
  <c r="P635" i="1" s="1"/>
  <c r="K636" i="1"/>
  <c r="P636" i="1" s="1"/>
  <c r="K637" i="1"/>
  <c r="P637" i="1" s="1"/>
  <c r="K638" i="1"/>
  <c r="P638" i="1" s="1"/>
  <c r="K639" i="1"/>
  <c r="P639" i="1" s="1"/>
  <c r="K640" i="1"/>
  <c r="P640" i="1" s="1"/>
  <c r="K641" i="1"/>
  <c r="P641" i="1" s="1"/>
  <c r="K642" i="1"/>
  <c r="P642" i="1" s="1"/>
  <c r="K643" i="1"/>
  <c r="P643" i="1" s="1"/>
  <c r="K644" i="1"/>
  <c r="P644" i="1" s="1"/>
  <c r="K645" i="1"/>
  <c r="P645" i="1" s="1"/>
  <c r="K646" i="1"/>
  <c r="P646" i="1" s="1"/>
  <c r="K647" i="1"/>
  <c r="P647" i="1" s="1"/>
  <c r="K648" i="1"/>
  <c r="P648" i="1" s="1"/>
  <c r="K649" i="1"/>
  <c r="P649" i="1" s="1"/>
  <c r="K650" i="1"/>
  <c r="P650" i="1" s="1"/>
  <c r="K651" i="1"/>
  <c r="P651" i="1" s="1"/>
  <c r="K652" i="1"/>
  <c r="P652" i="1" s="1"/>
  <c r="K653" i="1"/>
  <c r="P653" i="1" s="1"/>
  <c r="K654" i="1"/>
  <c r="P654" i="1" s="1"/>
  <c r="K655" i="1"/>
  <c r="P655" i="1" s="1"/>
  <c r="K656" i="1"/>
  <c r="P656" i="1" s="1"/>
  <c r="K657" i="1"/>
  <c r="P657" i="1" s="1"/>
  <c r="K658" i="1"/>
  <c r="P658" i="1" s="1"/>
  <c r="K659" i="1"/>
  <c r="P659" i="1" s="1"/>
  <c r="K660" i="1"/>
  <c r="P660" i="1" s="1"/>
  <c r="K661" i="1"/>
  <c r="P661" i="1" s="1"/>
  <c r="K662" i="1"/>
  <c r="P662" i="1" s="1"/>
  <c r="K663" i="1"/>
  <c r="P663" i="1" s="1"/>
  <c r="K664" i="1"/>
  <c r="P664" i="1" s="1"/>
  <c r="K665" i="1"/>
  <c r="P665" i="1" s="1"/>
  <c r="K666" i="1"/>
  <c r="P666" i="1" s="1"/>
  <c r="K667" i="1"/>
  <c r="P667" i="1" s="1"/>
  <c r="K668" i="1"/>
  <c r="P668" i="1" s="1"/>
  <c r="K669" i="1"/>
  <c r="P669" i="1" s="1"/>
  <c r="K670" i="1"/>
  <c r="P670" i="1" s="1"/>
  <c r="K671" i="1"/>
  <c r="P671" i="1" s="1"/>
  <c r="K672" i="1"/>
  <c r="P672" i="1" s="1"/>
  <c r="K673" i="1"/>
  <c r="P673" i="1" s="1"/>
  <c r="K674" i="1"/>
  <c r="P674" i="1" s="1"/>
  <c r="K675" i="1"/>
  <c r="P675" i="1" s="1"/>
  <c r="K676" i="1"/>
  <c r="P676" i="1" s="1"/>
  <c r="K677" i="1"/>
  <c r="P677" i="1" s="1"/>
  <c r="K678" i="1"/>
  <c r="P678" i="1" s="1"/>
  <c r="K679" i="1"/>
  <c r="P679" i="1" s="1"/>
  <c r="K680" i="1"/>
  <c r="P680" i="1" s="1"/>
  <c r="K681" i="1"/>
  <c r="P681" i="1" s="1"/>
  <c r="K682" i="1"/>
  <c r="P682" i="1" s="1"/>
  <c r="K683" i="1"/>
  <c r="P683" i="1" s="1"/>
  <c r="K684" i="1"/>
  <c r="P684" i="1" s="1"/>
  <c r="K685" i="1"/>
  <c r="P685" i="1" s="1"/>
  <c r="K686" i="1"/>
  <c r="P686" i="1" s="1"/>
  <c r="K687" i="1"/>
  <c r="P687" i="1" s="1"/>
  <c r="K688" i="1"/>
  <c r="P688" i="1" s="1"/>
  <c r="K689" i="1"/>
  <c r="P689" i="1" s="1"/>
  <c r="K690" i="1"/>
  <c r="P690" i="1" s="1"/>
  <c r="K691" i="1"/>
  <c r="P691" i="1" s="1"/>
  <c r="K692" i="1"/>
  <c r="P692" i="1" s="1"/>
  <c r="K693" i="1"/>
  <c r="P693" i="1" s="1"/>
  <c r="K694" i="1"/>
  <c r="P694" i="1" s="1"/>
  <c r="K695" i="1"/>
  <c r="P695" i="1" s="1"/>
  <c r="K696" i="1"/>
  <c r="P696" i="1" s="1"/>
  <c r="K697" i="1"/>
  <c r="P697" i="1" s="1"/>
  <c r="K698" i="1"/>
  <c r="P698" i="1" s="1"/>
  <c r="K699" i="1"/>
  <c r="P699" i="1" s="1"/>
  <c r="K700" i="1"/>
  <c r="P700" i="1" s="1"/>
  <c r="K701" i="1"/>
  <c r="P701" i="1" s="1"/>
  <c r="K702" i="1"/>
  <c r="P702" i="1" s="1"/>
  <c r="K703" i="1"/>
  <c r="P703" i="1" s="1"/>
  <c r="K704" i="1"/>
  <c r="P704" i="1" s="1"/>
  <c r="K705" i="1"/>
  <c r="P705" i="1" s="1"/>
  <c r="K706" i="1"/>
  <c r="P706" i="1" s="1"/>
  <c r="K707" i="1"/>
  <c r="P707" i="1" s="1"/>
  <c r="K708" i="1"/>
  <c r="P708" i="1" s="1"/>
  <c r="K709" i="1"/>
  <c r="P709" i="1" s="1"/>
  <c r="K710" i="1"/>
  <c r="P710" i="1" s="1"/>
  <c r="K711" i="1"/>
  <c r="P711" i="1" s="1"/>
  <c r="K712" i="1"/>
  <c r="P712" i="1" s="1"/>
  <c r="K713" i="1"/>
  <c r="P713" i="1" s="1"/>
  <c r="K714" i="1"/>
  <c r="P714" i="1" s="1"/>
  <c r="K715" i="1"/>
  <c r="P715" i="1" s="1"/>
  <c r="K716" i="1"/>
  <c r="P716" i="1" s="1"/>
  <c r="K717" i="1"/>
  <c r="P717" i="1" s="1"/>
  <c r="K718" i="1"/>
  <c r="P718" i="1" s="1"/>
  <c r="K719" i="1"/>
  <c r="P719" i="1" s="1"/>
  <c r="K720" i="1"/>
  <c r="P720" i="1" s="1"/>
  <c r="K721" i="1"/>
  <c r="K722" i="1"/>
  <c r="P722" i="1" s="1"/>
  <c r="K723" i="1"/>
  <c r="P723" i="1" s="1"/>
  <c r="K724" i="1"/>
  <c r="P724" i="1" s="1"/>
  <c r="K725" i="1"/>
  <c r="P725" i="1" s="1"/>
  <c r="K726" i="1"/>
  <c r="P726" i="1" s="1"/>
  <c r="K727" i="1"/>
  <c r="P727" i="1" s="1"/>
  <c r="K728" i="1"/>
  <c r="P728" i="1" s="1"/>
  <c r="K729" i="1"/>
  <c r="P729" i="1" s="1"/>
  <c r="K730" i="1"/>
  <c r="P730" i="1" s="1"/>
  <c r="K731" i="1"/>
  <c r="P731" i="1" s="1"/>
  <c r="K732" i="1"/>
  <c r="P732" i="1" s="1"/>
  <c r="K733" i="1"/>
  <c r="P733" i="1" s="1"/>
  <c r="K734" i="1"/>
  <c r="P734" i="1" s="1"/>
  <c r="K735" i="1"/>
  <c r="P735" i="1" s="1"/>
  <c r="K736" i="1"/>
  <c r="P736" i="1" s="1"/>
  <c r="K737" i="1"/>
  <c r="P737" i="1" s="1"/>
  <c r="K738" i="1"/>
  <c r="P738" i="1" s="1"/>
  <c r="K739" i="1"/>
  <c r="P739" i="1" s="1"/>
  <c r="K740" i="1"/>
  <c r="P740" i="1" s="1"/>
  <c r="K741" i="1"/>
  <c r="P741" i="1" s="1"/>
  <c r="K742" i="1"/>
  <c r="P742" i="1" s="1"/>
  <c r="K743" i="1"/>
  <c r="P743" i="1" s="1"/>
  <c r="K744" i="1"/>
  <c r="P744" i="1" s="1"/>
  <c r="K745" i="1"/>
  <c r="P745" i="1" s="1"/>
  <c r="K746" i="1"/>
  <c r="P746" i="1" s="1"/>
  <c r="K747" i="1"/>
  <c r="P747" i="1" s="1"/>
  <c r="K748" i="1"/>
  <c r="P748" i="1" s="1"/>
  <c r="K749" i="1"/>
  <c r="P749" i="1" s="1"/>
  <c r="K750" i="1"/>
  <c r="P750" i="1" s="1"/>
  <c r="K751" i="1"/>
  <c r="P751" i="1" s="1"/>
  <c r="K752" i="1"/>
  <c r="P752" i="1" s="1"/>
  <c r="K753" i="1"/>
  <c r="P753" i="1" s="1"/>
  <c r="K754" i="1"/>
  <c r="P754" i="1" s="1"/>
  <c r="K755" i="1"/>
  <c r="P755" i="1" s="1"/>
  <c r="K756" i="1"/>
  <c r="P756" i="1" s="1"/>
  <c r="K757" i="1"/>
  <c r="P757" i="1" s="1"/>
  <c r="K758" i="1"/>
  <c r="P758" i="1" s="1"/>
  <c r="K759" i="1"/>
  <c r="P759" i="1" s="1"/>
  <c r="K760" i="1"/>
  <c r="P760" i="1" s="1"/>
  <c r="K761" i="1"/>
  <c r="P761" i="1" s="1"/>
  <c r="K762" i="1"/>
  <c r="P762" i="1" s="1"/>
  <c r="K763" i="1"/>
  <c r="P763" i="1" s="1"/>
  <c r="K764" i="1"/>
  <c r="P764" i="1" s="1"/>
  <c r="K765" i="1"/>
  <c r="P765" i="1" s="1"/>
  <c r="K766" i="1"/>
  <c r="P766" i="1" s="1"/>
  <c r="K767" i="1"/>
  <c r="P767" i="1" s="1"/>
  <c r="K768" i="1"/>
  <c r="P768" i="1" s="1"/>
  <c r="K769" i="1"/>
  <c r="P769" i="1" s="1"/>
  <c r="K770" i="1"/>
  <c r="P770" i="1" s="1"/>
  <c r="K771" i="1"/>
  <c r="P771" i="1" s="1"/>
  <c r="K772" i="1"/>
  <c r="P772" i="1" s="1"/>
  <c r="K773" i="1"/>
  <c r="P773" i="1" s="1"/>
  <c r="K774" i="1"/>
  <c r="P774" i="1" s="1"/>
  <c r="K775" i="1"/>
  <c r="P775" i="1" s="1"/>
  <c r="K776" i="1"/>
  <c r="P776" i="1" s="1"/>
  <c r="K777" i="1"/>
  <c r="P777" i="1" s="1"/>
  <c r="K778" i="1"/>
  <c r="P778" i="1" s="1"/>
  <c r="K779" i="1"/>
  <c r="P779" i="1" s="1"/>
  <c r="K780" i="1"/>
  <c r="P780" i="1" s="1"/>
  <c r="K781" i="1"/>
  <c r="P781" i="1" s="1"/>
  <c r="K782" i="1"/>
  <c r="P782" i="1" s="1"/>
  <c r="K783" i="1"/>
  <c r="P783" i="1" s="1"/>
  <c r="K784" i="1"/>
  <c r="P784" i="1" s="1"/>
  <c r="K785" i="1"/>
  <c r="P785" i="1" s="1"/>
  <c r="K786" i="1"/>
  <c r="P786" i="1" s="1"/>
  <c r="K787" i="1"/>
  <c r="P787" i="1" s="1"/>
  <c r="K788" i="1"/>
  <c r="P788" i="1" s="1"/>
  <c r="K789" i="1"/>
  <c r="P789" i="1" s="1"/>
  <c r="K790" i="1"/>
  <c r="P790" i="1" s="1"/>
  <c r="K791" i="1"/>
  <c r="P791" i="1" s="1"/>
  <c r="K792" i="1"/>
  <c r="P792" i="1" s="1"/>
  <c r="K793" i="1"/>
  <c r="P793" i="1" s="1"/>
  <c r="K794" i="1"/>
  <c r="P794" i="1" s="1"/>
  <c r="K795" i="1"/>
  <c r="P795" i="1" s="1"/>
  <c r="K796" i="1"/>
  <c r="P796" i="1" s="1"/>
  <c r="K797" i="1"/>
  <c r="P797" i="1" s="1"/>
  <c r="K798" i="1"/>
  <c r="P798" i="1" s="1"/>
  <c r="K799" i="1"/>
  <c r="P799" i="1" s="1"/>
  <c r="K800" i="1"/>
  <c r="P800" i="1" s="1"/>
  <c r="K801" i="1"/>
  <c r="P801" i="1" s="1"/>
  <c r="K802" i="1"/>
  <c r="P802" i="1" s="1"/>
  <c r="K803" i="1"/>
  <c r="P803" i="1" s="1"/>
  <c r="K804" i="1"/>
  <c r="P804" i="1" s="1"/>
  <c r="K805" i="1"/>
  <c r="P805" i="1" s="1"/>
  <c r="K806" i="1"/>
  <c r="P806" i="1" s="1"/>
  <c r="K807" i="1"/>
  <c r="P807" i="1" s="1"/>
  <c r="K808" i="1"/>
  <c r="P808" i="1" s="1"/>
  <c r="K809" i="1"/>
  <c r="P809" i="1" s="1"/>
  <c r="K810" i="1"/>
  <c r="P810" i="1" s="1"/>
  <c r="K811" i="1"/>
  <c r="P811" i="1" s="1"/>
  <c r="K812" i="1"/>
  <c r="P812" i="1" s="1"/>
  <c r="K813" i="1"/>
  <c r="P813" i="1" s="1"/>
  <c r="K814" i="1"/>
  <c r="P814" i="1" s="1"/>
  <c r="K815" i="1"/>
  <c r="P815" i="1" s="1"/>
  <c r="K816" i="1"/>
  <c r="P816" i="1" s="1"/>
  <c r="K817" i="1"/>
  <c r="P817" i="1" s="1"/>
  <c r="K818" i="1"/>
  <c r="P818" i="1" s="1"/>
  <c r="K819" i="1"/>
  <c r="P819" i="1" s="1"/>
  <c r="K820" i="1"/>
  <c r="P820" i="1" s="1"/>
  <c r="K821" i="1"/>
  <c r="P821" i="1" s="1"/>
  <c r="K822" i="1"/>
  <c r="P822" i="1" s="1"/>
  <c r="K823" i="1"/>
  <c r="P823" i="1" s="1"/>
  <c r="K824" i="1"/>
  <c r="P824" i="1" s="1"/>
  <c r="K825" i="1"/>
  <c r="P825" i="1" s="1"/>
  <c r="K826" i="1"/>
  <c r="P826" i="1" s="1"/>
  <c r="K827" i="1"/>
  <c r="P827" i="1" s="1"/>
  <c r="K828" i="1"/>
  <c r="P828" i="1" s="1"/>
  <c r="K829" i="1"/>
  <c r="P829" i="1" s="1"/>
  <c r="K830" i="1"/>
  <c r="P830" i="1" s="1"/>
  <c r="K831" i="1"/>
  <c r="P831" i="1" s="1"/>
  <c r="K832" i="1"/>
  <c r="P832" i="1" s="1"/>
  <c r="K833" i="1"/>
  <c r="P833" i="1" s="1"/>
  <c r="K834" i="1"/>
  <c r="P834" i="1" s="1"/>
  <c r="K835" i="1"/>
  <c r="P835" i="1" s="1"/>
  <c r="K836" i="1"/>
  <c r="P836" i="1" s="1"/>
  <c r="K837" i="1"/>
  <c r="P837" i="1" s="1"/>
  <c r="K838" i="1"/>
  <c r="P838" i="1" s="1"/>
  <c r="K839" i="1"/>
  <c r="P839" i="1" s="1"/>
  <c r="K840" i="1"/>
  <c r="P840" i="1" s="1"/>
  <c r="K841" i="1"/>
  <c r="P841" i="1" s="1"/>
  <c r="K842" i="1"/>
  <c r="P842" i="1" s="1"/>
  <c r="K843" i="1"/>
  <c r="P843" i="1" s="1"/>
  <c r="K844" i="1"/>
  <c r="P844" i="1" s="1"/>
  <c r="K845" i="1"/>
  <c r="P845" i="1" s="1"/>
  <c r="K846" i="1"/>
  <c r="P846" i="1" s="1"/>
  <c r="K847" i="1"/>
  <c r="P847" i="1" s="1"/>
  <c r="K848" i="1"/>
  <c r="P848" i="1" s="1"/>
  <c r="K849" i="1"/>
  <c r="P849" i="1" s="1"/>
  <c r="K850" i="1"/>
  <c r="P850" i="1" s="1"/>
  <c r="K851" i="1"/>
  <c r="P851" i="1" s="1"/>
  <c r="K852" i="1"/>
  <c r="P852" i="1" s="1"/>
  <c r="K853" i="1"/>
  <c r="P853" i="1" s="1"/>
  <c r="K854" i="1"/>
  <c r="P854" i="1" s="1"/>
  <c r="K855" i="1"/>
  <c r="P855" i="1" s="1"/>
  <c r="K856" i="1"/>
  <c r="P856" i="1" s="1"/>
  <c r="K857" i="1"/>
  <c r="P857" i="1" s="1"/>
  <c r="K858" i="1"/>
  <c r="P858" i="1" s="1"/>
  <c r="K859" i="1"/>
  <c r="P859" i="1" s="1"/>
  <c r="K860" i="1"/>
  <c r="P860" i="1" s="1"/>
  <c r="K861" i="1"/>
  <c r="P861" i="1" s="1"/>
  <c r="K862" i="1"/>
  <c r="P862" i="1" s="1"/>
  <c r="K863" i="1"/>
  <c r="P863" i="1" s="1"/>
  <c r="K864" i="1"/>
  <c r="P864" i="1" s="1"/>
  <c r="K865" i="1"/>
  <c r="P865" i="1" s="1"/>
  <c r="K866" i="1"/>
  <c r="P866" i="1" s="1"/>
  <c r="K867" i="1"/>
  <c r="P867" i="1" s="1"/>
  <c r="K868" i="1"/>
  <c r="P868" i="1" s="1"/>
  <c r="K869" i="1"/>
  <c r="P869" i="1" s="1"/>
  <c r="K870" i="1"/>
  <c r="P870" i="1" s="1"/>
  <c r="K871" i="1"/>
  <c r="P871" i="1" s="1"/>
  <c r="K872" i="1"/>
  <c r="P872" i="1" s="1"/>
  <c r="K873" i="1"/>
  <c r="P873" i="1" s="1"/>
  <c r="K874" i="1"/>
  <c r="P874" i="1" s="1"/>
  <c r="K875" i="1"/>
  <c r="P875" i="1" s="1"/>
  <c r="K876" i="1"/>
  <c r="P876" i="1" s="1"/>
  <c r="K877" i="1"/>
  <c r="P877" i="1" s="1"/>
  <c r="K878" i="1"/>
  <c r="P878" i="1" s="1"/>
  <c r="K879" i="1"/>
  <c r="P879" i="1" s="1"/>
  <c r="K880" i="1"/>
  <c r="P880" i="1" s="1"/>
  <c r="K881" i="1"/>
  <c r="P881" i="1" s="1"/>
  <c r="K882" i="1"/>
  <c r="P882" i="1" s="1"/>
  <c r="K883" i="1"/>
  <c r="P883" i="1" s="1"/>
  <c r="K884" i="1"/>
  <c r="P884" i="1" s="1"/>
  <c r="K885" i="1"/>
  <c r="P885" i="1" s="1"/>
  <c r="K886" i="1"/>
  <c r="P886" i="1" s="1"/>
  <c r="K887" i="1"/>
  <c r="P887" i="1" s="1"/>
  <c r="K888" i="1"/>
  <c r="P888" i="1" s="1"/>
  <c r="K889" i="1"/>
  <c r="P889" i="1" s="1"/>
  <c r="K890" i="1"/>
  <c r="P890" i="1" s="1"/>
  <c r="K891" i="1"/>
  <c r="P891" i="1" s="1"/>
  <c r="K892" i="1"/>
  <c r="P892" i="1" s="1"/>
  <c r="K893" i="1"/>
  <c r="P893" i="1" s="1"/>
  <c r="K894" i="1"/>
  <c r="P894" i="1" s="1"/>
  <c r="K895" i="1"/>
  <c r="P895" i="1" s="1"/>
  <c r="K896" i="1"/>
  <c r="P896" i="1" s="1"/>
  <c r="K897" i="1"/>
  <c r="P897" i="1" s="1"/>
  <c r="K898" i="1"/>
  <c r="P898" i="1" s="1"/>
  <c r="K899" i="1"/>
  <c r="P899" i="1" s="1"/>
  <c r="K900" i="1"/>
  <c r="P900" i="1" s="1"/>
  <c r="K901" i="1"/>
  <c r="P901" i="1" s="1"/>
  <c r="K902" i="1"/>
  <c r="P902" i="1" s="1"/>
  <c r="K903" i="1"/>
  <c r="P903" i="1" s="1"/>
  <c r="K904" i="1"/>
  <c r="P904" i="1" s="1"/>
  <c r="K905" i="1"/>
  <c r="P905" i="1" s="1"/>
  <c r="K906" i="1"/>
  <c r="P906" i="1" s="1"/>
  <c r="K907" i="1"/>
  <c r="P907" i="1" s="1"/>
  <c r="K908" i="1"/>
  <c r="P908" i="1" s="1"/>
  <c r="K909" i="1"/>
  <c r="P909" i="1" s="1"/>
  <c r="K910" i="1"/>
  <c r="P910" i="1" s="1"/>
  <c r="K911" i="1"/>
  <c r="P911" i="1" s="1"/>
  <c r="K912" i="1"/>
  <c r="P912" i="1" s="1"/>
  <c r="K913" i="1"/>
  <c r="P913" i="1" s="1"/>
  <c r="K914" i="1"/>
  <c r="P914" i="1" s="1"/>
  <c r="K915" i="1"/>
  <c r="P915" i="1" s="1"/>
  <c r="K916" i="1"/>
  <c r="P916" i="1" s="1"/>
  <c r="K917" i="1"/>
  <c r="P917" i="1" s="1"/>
  <c r="K918" i="1"/>
  <c r="P918" i="1" s="1"/>
  <c r="K919" i="1"/>
  <c r="P919" i="1" s="1"/>
  <c r="K920" i="1"/>
  <c r="P920" i="1" s="1"/>
  <c r="K921" i="1"/>
  <c r="P921" i="1" s="1"/>
  <c r="K922" i="1"/>
  <c r="P922" i="1" s="1"/>
  <c r="K923" i="1"/>
  <c r="P923" i="1" s="1"/>
  <c r="K924" i="1"/>
  <c r="P924" i="1" s="1"/>
  <c r="K925" i="1"/>
  <c r="P925" i="1" s="1"/>
  <c r="K926" i="1"/>
  <c r="P926" i="1" s="1"/>
  <c r="K927" i="1"/>
  <c r="P927" i="1" s="1"/>
  <c r="K928" i="1"/>
  <c r="P928" i="1" s="1"/>
  <c r="K929" i="1"/>
  <c r="P929" i="1" s="1"/>
  <c r="K930" i="1"/>
  <c r="P930" i="1" s="1"/>
  <c r="K931" i="1"/>
  <c r="P931" i="1" s="1"/>
  <c r="K932" i="1"/>
  <c r="P932" i="1" s="1"/>
  <c r="K933" i="1"/>
  <c r="P933" i="1" s="1"/>
  <c r="K934" i="1"/>
  <c r="P934" i="1" s="1"/>
  <c r="K935" i="1"/>
  <c r="P935" i="1" s="1"/>
  <c r="K936" i="1"/>
  <c r="P936" i="1" s="1"/>
  <c r="K937" i="1"/>
  <c r="P937" i="1" s="1"/>
  <c r="K938" i="1"/>
  <c r="P938" i="1" s="1"/>
  <c r="K939" i="1"/>
  <c r="P939" i="1" s="1"/>
  <c r="K940" i="1"/>
  <c r="P940" i="1" s="1"/>
  <c r="K941" i="1"/>
  <c r="P941" i="1" s="1"/>
  <c r="K942" i="1"/>
  <c r="P942" i="1" s="1"/>
  <c r="K943" i="1"/>
  <c r="P943" i="1" s="1"/>
  <c r="K944" i="1"/>
  <c r="P944" i="1" s="1"/>
  <c r="K945" i="1"/>
  <c r="P945" i="1" s="1"/>
  <c r="K946" i="1"/>
  <c r="P946" i="1" s="1"/>
  <c r="K947" i="1"/>
  <c r="P947" i="1" s="1"/>
  <c r="K948" i="1"/>
  <c r="P948" i="1" s="1"/>
  <c r="K949" i="1"/>
  <c r="P949" i="1" s="1"/>
  <c r="K950" i="1"/>
  <c r="P950" i="1" s="1"/>
  <c r="K951" i="1"/>
  <c r="P951" i="1" s="1"/>
  <c r="K952" i="1"/>
  <c r="P952" i="1" s="1"/>
  <c r="K953" i="1"/>
  <c r="P953" i="1" s="1"/>
  <c r="K954" i="1"/>
  <c r="P954" i="1" s="1"/>
  <c r="K955" i="1"/>
  <c r="P955" i="1" s="1"/>
  <c r="K956" i="1"/>
  <c r="P956" i="1" s="1"/>
  <c r="K957" i="1"/>
  <c r="P957" i="1" s="1"/>
  <c r="K958" i="1"/>
  <c r="P958" i="1" s="1"/>
  <c r="K959" i="1"/>
  <c r="P959" i="1" s="1"/>
  <c r="K960" i="1"/>
  <c r="P960" i="1" s="1"/>
  <c r="K961" i="1"/>
  <c r="P961" i="1" s="1"/>
  <c r="K962" i="1"/>
  <c r="P962" i="1" s="1"/>
  <c r="K963" i="1"/>
  <c r="P963" i="1" s="1"/>
  <c r="K964" i="1"/>
  <c r="P964" i="1" s="1"/>
  <c r="K965" i="1"/>
  <c r="P965" i="1" s="1"/>
  <c r="K966" i="1"/>
  <c r="P966" i="1" s="1"/>
  <c r="K967" i="1"/>
  <c r="P967" i="1" s="1"/>
  <c r="K968" i="1"/>
  <c r="P968" i="1" s="1"/>
  <c r="K969" i="1"/>
  <c r="P969" i="1" s="1"/>
  <c r="K970" i="1"/>
  <c r="P970" i="1" s="1"/>
  <c r="K971" i="1"/>
  <c r="P971" i="1" s="1"/>
  <c r="K972" i="1"/>
  <c r="P972" i="1" s="1"/>
  <c r="K973" i="1"/>
  <c r="P973" i="1" s="1"/>
  <c r="K974" i="1"/>
  <c r="P974" i="1" s="1"/>
  <c r="K975" i="1"/>
  <c r="P975" i="1" s="1"/>
  <c r="K976" i="1"/>
  <c r="P976" i="1" s="1"/>
  <c r="K977" i="1"/>
  <c r="P977" i="1" s="1"/>
  <c r="K978" i="1"/>
  <c r="P978" i="1" s="1"/>
  <c r="K979" i="1"/>
  <c r="P979" i="1" s="1"/>
  <c r="K980" i="1"/>
  <c r="P980" i="1" s="1"/>
  <c r="K981" i="1"/>
  <c r="P981" i="1" s="1"/>
  <c r="K982" i="1"/>
  <c r="P982" i="1" s="1"/>
  <c r="K983" i="1"/>
  <c r="P983" i="1" s="1"/>
  <c r="K984" i="1"/>
  <c r="P984" i="1" s="1"/>
  <c r="K985" i="1"/>
  <c r="P985" i="1" s="1"/>
  <c r="K986" i="1"/>
  <c r="P986" i="1" s="1"/>
  <c r="K987" i="1"/>
  <c r="P987" i="1" s="1"/>
  <c r="K988" i="1"/>
  <c r="P988" i="1" s="1"/>
  <c r="K989" i="1"/>
  <c r="P989" i="1" s="1"/>
  <c r="K990" i="1"/>
  <c r="P990" i="1" s="1"/>
  <c r="K991" i="1"/>
  <c r="P991" i="1" s="1"/>
  <c r="K992" i="1"/>
  <c r="P992" i="1" s="1"/>
  <c r="K993" i="1"/>
  <c r="P993" i="1" s="1"/>
  <c r="K994" i="1"/>
  <c r="P994" i="1" s="1"/>
  <c r="K995" i="1"/>
  <c r="P995" i="1" s="1"/>
  <c r="K996" i="1"/>
  <c r="P996" i="1" s="1"/>
  <c r="K997" i="1"/>
  <c r="P997" i="1" s="1"/>
  <c r="K998" i="1"/>
  <c r="P998" i="1" s="1"/>
  <c r="K999" i="1"/>
  <c r="P999" i="1" s="1"/>
  <c r="K1000" i="1"/>
  <c r="P1000" i="1" s="1"/>
  <c r="K1001" i="1"/>
  <c r="P1001" i="1" s="1"/>
  <c r="K1002" i="1"/>
  <c r="P1002" i="1" s="1"/>
  <c r="K1003" i="1"/>
  <c r="P1003" i="1" s="1"/>
  <c r="K1004" i="1"/>
  <c r="P1004" i="1" s="1"/>
  <c r="K1005" i="1"/>
  <c r="P1005" i="1" s="1"/>
  <c r="K1006" i="1"/>
  <c r="P1006" i="1" s="1"/>
  <c r="K1007" i="1"/>
  <c r="P1007" i="1" s="1"/>
  <c r="K1008" i="1"/>
  <c r="P1008" i="1" s="1"/>
  <c r="K1009" i="1"/>
  <c r="P1009" i="1" s="1"/>
  <c r="K1010" i="1"/>
  <c r="P1010" i="1" s="1"/>
  <c r="K1011" i="1"/>
  <c r="P1011" i="1" s="1"/>
  <c r="K1012" i="1"/>
  <c r="P1012" i="1" s="1"/>
  <c r="K1013" i="1"/>
  <c r="P1013" i="1" s="1"/>
  <c r="K1014" i="1"/>
  <c r="P1014" i="1" s="1"/>
  <c r="K1015" i="1"/>
  <c r="P1015" i="1" s="1"/>
  <c r="K1016" i="1"/>
  <c r="P1016" i="1" s="1"/>
  <c r="K1017" i="1"/>
  <c r="P1017" i="1" s="1"/>
  <c r="K1018" i="1"/>
  <c r="P1018" i="1" s="1"/>
  <c r="K1019" i="1"/>
  <c r="P1019" i="1" s="1"/>
  <c r="K1020" i="1"/>
  <c r="P1020" i="1" s="1"/>
  <c r="K1021" i="1"/>
  <c r="P1021" i="1" s="1"/>
  <c r="K1022" i="1"/>
  <c r="P1022" i="1" s="1"/>
  <c r="K1023" i="1"/>
  <c r="P1023" i="1" s="1"/>
  <c r="K1024" i="1"/>
  <c r="P1024" i="1" s="1"/>
  <c r="K1025" i="1"/>
  <c r="P1025" i="1" s="1"/>
  <c r="K1026" i="1"/>
  <c r="P1026" i="1" s="1"/>
  <c r="K1027" i="1"/>
  <c r="P1027" i="1" s="1"/>
  <c r="K1028" i="1"/>
  <c r="P1028" i="1" s="1"/>
  <c r="K1029" i="1"/>
  <c r="P1029" i="1" s="1"/>
  <c r="K1030" i="1"/>
  <c r="P1030" i="1" s="1"/>
  <c r="K1031" i="1"/>
  <c r="P1031" i="1" s="1"/>
  <c r="K1032" i="1"/>
  <c r="P1032" i="1" s="1"/>
  <c r="K1033" i="1"/>
  <c r="P1033" i="1" s="1"/>
  <c r="K1034" i="1"/>
  <c r="P1034" i="1" s="1"/>
  <c r="K1035" i="1"/>
  <c r="P1035" i="1" s="1"/>
  <c r="K1036" i="1"/>
  <c r="P1036" i="1" s="1"/>
  <c r="K1037" i="1"/>
  <c r="P1037" i="1" s="1"/>
  <c r="K1038" i="1"/>
  <c r="P1038" i="1" s="1"/>
  <c r="K1039" i="1"/>
  <c r="P1039" i="1" s="1"/>
  <c r="K1040" i="1"/>
  <c r="P1040" i="1" s="1"/>
  <c r="K1041" i="1"/>
  <c r="P1041" i="1" s="1"/>
  <c r="K1042" i="1"/>
  <c r="P1042" i="1" s="1"/>
  <c r="K1043" i="1"/>
  <c r="P1043" i="1" s="1"/>
  <c r="K1044" i="1"/>
  <c r="P1044" i="1" s="1"/>
  <c r="K1045" i="1"/>
  <c r="P1045" i="1" s="1"/>
  <c r="K1046" i="1"/>
  <c r="P1046" i="1" s="1"/>
  <c r="K1047" i="1"/>
  <c r="P1047" i="1" s="1"/>
  <c r="K1048" i="1"/>
  <c r="P1048" i="1" s="1"/>
  <c r="K1049" i="1"/>
  <c r="P1049" i="1" s="1"/>
  <c r="K1050" i="1"/>
  <c r="P1050" i="1" s="1"/>
  <c r="K1051" i="1"/>
  <c r="P1051" i="1" s="1"/>
  <c r="K1052" i="1"/>
  <c r="P1052" i="1" s="1"/>
  <c r="K1053" i="1"/>
  <c r="P1053" i="1" s="1"/>
  <c r="K1054" i="1"/>
  <c r="P1054" i="1" s="1"/>
  <c r="K1055" i="1"/>
  <c r="P1055" i="1" s="1"/>
  <c r="K1056" i="1"/>
  <c r="P1056" i="1" s="1"/>
  <c r="K1057" i="1"/>
  <c r="P1057" i="1" s="1"/>
  <c r="K1058" i="1"/>
  <c r="P1058" i="1" s="1"/>
  <c r="K1059" i="1"/>
  <c r="P1059" i="1" s="1"/>
  <c r="K1060" i="1"/>
  <c r="P1060" i="1" s="1"/>
  <c r="K1061" i="1"/>
  <c r="P1061" i="1" s="1"/>
  <c r="K1062" i="1"/>
  <c r="P1062" i="1" s="1"/>
  <c r="K1063" i="1"/>
  <c r="P1063" i="1" s="1"/>
  <c r="K1064" i="1"/>
  <c r="P1064" i="1" s="1"/>
  <c r="K1065" i="1"/>
  <c r="P1065" i="1" s="1"/>
  <c r="K1066" i="1"/>
  <c r="P1066" i="1" s="1"/>
  <c r="K1067" i="1"/>
  <c r="P1067" i="1" s="1"/>
  <c r="K1068" i="1"/>
  <c r="P1068" i="1" s="1"/>
  <c r="K1069" i="1"/>
  <c r="P1069" i="1" s="1"/>
  <c r="K1070" i="1"/>
  <c r="P1070" i="1" s="1"/>
  <c r="K1071" i="1"/>
  <c r="P1071" i="1" s="1"/>
  <c r="K1072" i="1"/>
  <c r="P1072" i="1" s="1"/>
  <c r="K1073" i="1"/>
  <c r="P1073" i="1" s="1"/>
  <c r="K1074" i="1"/>
  <c r="P1074" i="1" s="1"/>
  <c r="K1075" i="1"/>
  <c r="P1075" i="1" s="1"/>
  <c r="K1076" i="1"/>
  <c r="P1076" i="1" s="1"/>
  <c r="K1077" i="1"/>
  <c r="P1077" i="1" s="1"/>
  <c r="K1078" i="1"/>
  <c r="P1078" i="1" s="1"/>
  <c r="K1079" i="1"/>
  <c r="P1079" i="1" s="1"/>
  <c r="K1080" i="1"/>
  <c r="P1080" i="1" s="1"/>
  <c r="K1081" i="1"/>
  <c r="P1081" i="1" s="1"/>
  <c r="K1082" i="1"/>
  <c r="P1082" i="1" s="1"/>
  <c r="K1083" i="1"/>
  <c r="P1083" i="1" s="1"/>
  <c r="K1084" i="1"/>
  <c r="P1084" i="1" s="1"/>
  <c r="K1085" i="1"/>
  <c r="P1085" i="1" s="1"/>
  <c r="K1086" i="1"/>
  <c r="P1086" i="1" s="1"/>
  <c r="K1087" i="1"/>
  <c r="P1087" i="1" s="1"/>
  <c r="K1088" i="1"/>
  <c r="P1088" i="1" s="1"/>
  <c r="K1089" i="1"/>
  <c r="P1089" i="1" s="1"/>
  <c r="K1090" i="1"/>
  <c r="P1090" i="1" s="1"/>
  <c r="K1091" i="1"/>
  <c r="P1091" i="1" s="1"/>
  <c r="K1092" i="1"/>
  <c r="P1092" i="1" s="1"/>
  <c r="K1093" i="1"/>
  <c r="P1093" i="1" s="1"/>
  <c r="K1094" i="1"/>
  <c r="P1094" i="1" s="1"/>
  <c r="K1095" i="1"/>
  <c r="P1095" i="1" s="1"/>
  <c r="K1096" i="1"/>
  <c r="P1096" i="1" s="1"/>
  <c r="K1097" i="1"/>
  <c r="P1097" i="1" s="1"/>
  <c r="K1098" i="1"/>
  <c r="P1098" i="1" s="1"/>
  <c r="K1099" i="1"/>
  <c r="P1099" i="1" s="1"/>
  <c r="K1100" i="1"/>
  <c r="P1100" i="1" s="1"/>
  <c r="K1101" i="1"/>
  <c r="P1101" i="1" s="1"/>
  <c r="K1102" i="1"/>
  <c r="P1102" i="1" s="1"/>
  <c r="K1103" i="1"/>
  <c r="P1103" i="1" s="1"/>
  <c r="K1104" i="1"/>
  <c r="P1104" i="1" s="1"/>
  <c r="K1105" i="1"/>
  <c r="P1105" i="1" s="1"/>
  <c r="K1106" i="1"/>
  <c r="P1106" i="1" s="1"/>
  <c r="K1107" i="1"/>
  <c r="P1107" i="1" s="1"/>
  <c r="K1108" i="1"/>
  <c r="P1108" i="1" s="1"/>
  <c r="K1109" i="1"/>
  <c r="P1109" i="1" s="1"/>
  <c r="K3" i="1"/>
  <c r="P3" i="1" s="1"/>
  <c r="K2" i="1"/>
  <c r="P2" i="1" s="1"/>
</calcChain>
</file>

<file path=xl/sharedStrings.xml><?xml version="1.0" encoding="utf-8"?>
<sst xmlns="http://schemas.openxmlformats.org/spreadsheetml/2006/main" count="6819" uniqueCount="969">
  <si>
    <t>Patient name</t>
  </si>
  <si>
    <t>ED Clerk</t>
  </si>
  <si>
    <t>Time of entry</t>
  </si>
  <si>
    <t>Origin</t>
  </si>
  <si>
    <t>Room number</t>
  </si>
  <si>
    <t>Destination</t>
  </si>
  <si>
    <t>Delay</t>
  </si>
  <si>
    <t>TW</t>
  </si>
  <si>
    <t>Time TW picked up call</t>
  </si>
  <si>
    <t>Time of appointment</t>
  </si>
  <si>
    <t>Precautions</t>
  </si>
  <si>
    <t>date of entry</t>
  </si>
  <si>
    <t>Day of the week</t>
  </si>
  <si>
    <t>Time from enrty to pick up</t>
  </si>
  <si>
    <t>thompson</t>
  </si>
  <si>
    <t>ak</t>
  </si>
  <si>
    <t>Observation</t>
  </si>
  <si>
    <t>CT Head</t>
  </si>
  <si>
    <t>Ss</t>
  </si>
  <si>
    <t>Wednesday</t>
  </si>
  <si>
    <t>Filoso</t>
  </si>
  <si>
    <t>GP</t>
  </si>
  <si>
    <t>Urgent Care</t>
  </si>
  <si>
    <t>Friday</t>
  </si>
  <si>
    <t>Boilard</t>
  </si>
  <si>
    <t>lc</t>
  </si>
  <si>
    <t>ER Ultrasound</t>
  </si>
  <si>
    <t>Ai</t>
  </si>
  <si>
    <t>Saturday</t>
  </si>
  <si>
    <t>jamieson</t>
  </si>
  <si>
    <t>cm</t>
  </si>
  <si>
    <t>Emergent Care</t>
  </si>
  <si>
    <t>BOILEAU</t>
  </si>
  <si>
    <t>CM</t>
  </si>
  <si>
    <t>CT Body</t>
  </si>
  <si>
    <t>Jm</t>
  </si>
  <si>
    <t>Monday</t>
  </si>
  <si>
    <t>sauve</t>
  </si>
  <si>
    <t>CONKLIN</t>
  </si>
  <si>
    <t>DG</t>
  </si>
  <si>
    <t>Tuesday</t>
  </si>
  <si>
    <t>Jones</t>
  </si>
  <si>
    <t>JG</t>
  </si>
  <si>
    <t>Sunday</t>
  </si>
  <si>
    <t>Sheppard</t>
  </si>
  <si>
    <t>jg</t>
  </si>
  <si>
    <t>ED Ultrasound</t>
  </si>
  <si>
    <t>Thursday</t>
  </si>
  <si>
    <t>ali</t>
  </si>
  <si>
    <t>Xray</t>
  </si>
  <si>
    <t>Leduc</t>
  </si>
  <si>
    <t>arm</t>
  </si>
  <si>
    <t>AI</t>
  </si>
  <si>
    <t>Fitzpatrick</t>
  </si>
  <si>
    <t>al</t>
  </si>
  <si>
    <t>dodd</t>
  </si>
  <si>
    <t>Chieffallo</t>
  </si>
  <si>
    <t>Gp</t>
  </si>
  <si>
    <t>Moss</t>
  </si>
  <si>
    <t>Lamberty</t>
  </si>
  <si>
    <t>buchanan</t>
  </si>
  <si>
    <t>dd</t>
  </si>
  <si>
    <t>MD</t>
  </si>
  <si>
    <t>Rene de cotret</t>
  </si>
  <si>
    <t>KITSON</t>
  </si>
  <si>
    <t>bmc</t>
  </si>
  <si>
    <t>CH</t>
  </si>
  <si>
    <t>moyes</t>
  </si>
  <si>
    <t>miller</t>
  </si>
  <si>
    <t>brown</t>
  </si>
  <si>
    <t>Johnson</t>
  </si>
  <si>
    <t>PM</t>
  </si>
  <si>
    <t>scharf</t>
  </si>
  <si>
    <t>Resus</t>
  </si>
  <si>
    <t>ramsay</t>
  </si>
  <si>
    <t>Baig</t>
  </si>
  <si>
    <t>Lyman</t>
  </si>
  <si>
    <t>LAVACCA</t>
  </si>
  <si>
    <t>IG</t>
  </si>
  <si>
    <t>JOBIN</t>
  </si>
  <si>
    <t>m01</t>
  </si>
  <si>
    <t>ss</t>
  </si>
  <si>
    <t>gauthier</t>
  </si>
  <si>
    <t>trebush</t>
  </si>
  <si>
    <t>bazdell</t>
  </si>
  <si>
    <t>stafford</t>
  </si>
  <si>
    <t>Cinanni</t>
  </si>
  <si>
    <t>sr</t>
  </si>
  <si>
    <t>Rai</t>
  </si>
  <si>
    <t>jm</t>
  </si>
  <si>
    <t>jf</t>
  </si>
  <si>
    <t>Hudz</t>
  </si>
  <si>
    <t>McDonnell</t>
  </si>
  <si>
    <t>ROSS</t>
  </si>
  <si>
    <t>descoteaux</t>
  </si>
  <si>
    <t>Admission to the floor</t>
  </si>
  <si>
    <t>ccu3</t>
  </si>
  <si>
    <t>KORCSOG</t>
  </si>
  <si>
    <t>SW</t>
  </si>
  <si>
    <t>martin</t>
  </si>
  <si>
    <t>st germain</t>
  </si>
  <si>
    <t>asis</t>
  </si>
  <si>
    <t>drouin</t>
  </si>
  <si>
    <t>lafromboise</t>
  </si>
  <si>
    <t>Dole</t>
  </si>
  <si>
    <t>I</t>
  </si>
  <si>
    <t>JAFFAN</t>
  </si>
  <si>
    <t>MAIORINO</t>
  </si>
  <si>
    <t>Mohamed</t>
  </si>
  <si>
    <t>Maloney-Cousineau</t>
  </si>
  <si>
    <t>cb</t>
  </si>
  <si>
    <t>p01</t>
  </si>
  <si>
    <t>mills</t>
  </si>
  <si>
    <t>TAYLOR</t>
  </si>
  <si>
    <t>JF</t>
  </si>
  <si>
    <t>Lough</t>
  </si>
  <si>
    <t>8213-1</t>
  </si>
  <si>
    <t>matin</t>
  </si>
  <si>
    <t>giguere</t>
  </si>
  <si>
    <t>mt</t>
  </si>
  <si>
    <t>Kochilas</t>
  </si>
  <si>
    <t>mj</t>
  </si>
  <si>
    <t>falak</t>
  </si>
  <si>
    <t>SITU</t>
  </si>
  <si>
    <t>LAFRAMBOISE</t>
  </si>
  <si>
    <t>stroud</t>
  </si>
  <si>
    <t>kitson</t>
  </si>
  <si>
    <t>Ch</t>
  </si>
  <si>
    <t>filoso</t>
  </si>
  <si>
    <t>Lafontaine</t>
  </si>
  <si>
    <t>Gilmour</t>
  </si>
  <si>
    <t>martins</t>
  </si>
  <si>
    <t>ER Conference Room</t>
  </si>
  <si>
    <t>Endoscopy</t>
  </si>
  <si>
    <t>sheppard</t>
  </si>
  <si>
    <t>Berg</t>
  </si>
  <si>
    <t>DUMONT</t>
  </si>
  <si>
    <t>MOD T (Ultrasound)</t>
  </si>
  <si>
    <t>maiorino</t>
  </si>
  <si>
    <t>aj</t>
  </si>
  <si>
    <t>Kapinga</t>
  </si>
  <si>
    <t>AL</t>
  </si>
  <si>
    <t>boileau</t>
  </si>
  <si>
    <t xml:space="preserve">cm </t>
  </si>
  <si>
    <t>DOLE</t>
  </si>
  <si>
    <t>abou-rejelili</t>
  </si>
  <si>
    <t>lukowski</t>
  </si>
  <si>
    <t>Xray Traffic</t>
  </si>
  <si>
    <t>Baker</t>
  </si>
  <si>
    <t>Balfour</t>
  </si>
  <si>
    <t>Danaipour</t>
  </si>
  <si>
    <t>Al kattan</t>
  </si>
  <si>
    <t>sb</t>
  </si>
  <si>
    <t>Plaster Room</t>
  </si>
  <si>
    <t>Miller</t>
  </si>
  <si>
    <t>Ballard</t>
  </si>
  <si>
    <t>nguyen</t>
  </si>
  <si>
    <t>goulet</t>
  </si>
  <si>
    <t>Morozuk</t>
  </si>
  <si>
    <t>Taylor</t>
  </si>
  <si>
    <t>kochilas</t>
  </si>
  <si>
    <t>koshida</t>
  </si>
  <si>
    <t>p2</t>
  </si>
  <si>
    <t>ross</t>
  </si>
  <si>
    <t>Zhang</t>
  </si>
  <si>
    <t>TAN</t>
  </si>
  <si>
    <t>Blood Bank</t>
  </si>
  <si>
    <t>SCHARF</t>
  </si>
  <si>
    <t>decontie</t>
  </si>
  <si>
    <t>natzke</t>
  </si>
  <si>
    <t>rai</t>
  </si>
  <si>
    <t>ALKATTAN</t>
  </si>
  <si>
    <t>SPILING</t>
  </si>
  <si>
    <t>SS</t>
  </si>
  <si>
    <t>chenier</t>
  </si>
  <si>
    <t>st-micheal</t>
  </si>
  <si>
    <t>PES</t>
  </si>
  <si>
    <t>de sousa</t>
  </si>
  <si>
    <t>von chorus</t>
  </si>
  <si>
    <t>hogart</t>
  </si>
  <si>
    <t>cinanni</t>
  </si>
  <si>
    <t>LAURIN</t>
  </si>
  <si>
    <t>STROUD</t>
  </si>
  <si>
    <t>marasco</t>
  </si>
  <si>
    <t>Hf</t>
  </si>
  <si>
    <t>calzonetti</t>
  </si>
  <si>
    <t>moise</t>
  </si>
  <si>
    <t>milic</t>
  </si>
  <si>
    <t>O Brien</t>
  </si>
  <si>
    <t>legere</t>
  </si>
  <si>
    <t>todkill</t>
  </si>
  <si>
    <t>Kingsley</t>
  </si>
  <si>
    <t>ph</t>
  </si>
  <si>
    <t>baillard</t>
  </si>
  <si>
    <t>Szczygiel</t>
  </si>
  <si>
    <t>Zhong</t>
  </si>
  <si>
    <t>spilling ptac sheet</t>
  </si>
  <si>
    <t>Wendover</t>
  </si>
  <si>
    <t>Milloy</t>
  </si>
  <si>
    <t>Hodges</t>
  </si>
  <si>
    <t>latreille</t>
  </si>
  <si>
    <t>Ochmann</t>
  </si>
  <si>
    <t>RAZ</t>
  </si>
  <si>
    <t>Sg</t>
  </si>
  <si>
    <t>berman</t>
  </si>
  <si>
    <t>lalande</t>
  </si>
  <si>
    <t>VALIN</t>
  </si>
  <si>
    <t>ER Front Waiting Room</t>
  </si>
  <si>
    <t>AKU</t>
  </si>
  <si>
    <t>Patient delay (add notes)</t>
  </si>
  <si>
    <t>P01</t>
  </si>
  <si>
    <t>NOWDLUK</t>
  </si>
  <si>
    <t>DA SOUSA</t>
  </si>
  <si>
    <t>Falak</t>
  </si>
  <si>
    <t>ct drink</t>
  </si>
  <si>
    <t>Rollin</t>
  </si>
  <si>
    <t>MRI</t>
  </si>
  <si>
    <t xml:space="preserve">Balfour </t>
  </si>
  <si>
    <t>oberservation</t>
  </si>
  <si>
    <t>sabourin</t>
  </si>
  <si>
    <t>imaging disc</t>
  </si>
  <si>
    <t>Pm</t>
  </si>
  <si>
    <t>gagnon</t>
  </si>
  <si>
    <t>unknown</t>
  </si>
  <si>
    <t>charbonneau</t>
  </si>
  <si>
    <t>mc elhinney</t>
  </si>
  <si>
    <t>7213-3</t>
  </si>
  <si>
    <t>mk</t>
  </si>
  <si>
    <t>anderson</t>
  </si>
  <si>
    <t>acc</t>
  </si>
  <si>
    <t>Delicat</t>
  </si>
  <si>
    <t>Urgent care</t>
  </si>
  <si>
    <t>baker</t>
  </si>
  <si>
    <t>ngo</t>
  </si>
  <si>
    <t>Danis</t>
  </si>
  <si>
    <t>Sc</t>
  </si>
  <si>
    <t>WIJEKOON</t>
  </si>
  <si>
    <t>sc</t>
  </si>
  <si>
    <t>schipano</t>
  </si>
  <si>
    <t>Ms</t>
  </si>
  <si>
    <t>Lescard</t>
  </si>
  <si>
    <t>P03</t>
  </si>
  <si>
    <t>Landreville</t>
  </si>
  <si>
    <t>Boudreau</t>
  </si>
  <si>
    <t>Clairmont</t>
  </si>
  <si>
    <t xml:space="preserve">sr </t>
  </si>
  <si>
    <t>ZHONG</t>
  </si>
  <si>
    <t>equipment</t>
  </si>
  <si>
    <t>MW</t>
  </si>
  <si>
    <t>HOLE</t>
  </si>
  <si>
    <t>poirier</t>
  </si>
  <si>
    <t>seemel</t>
  </si>
  <si>
    <t>Bb</t>
  </si>
  <si>
    <t>sheehan</t>
  </si>
  <si>
    <t>p03</t>
  </si>
  <si>
    <t>Deschambault</t>
  </si>
  <si>
    <t>GIGUERE</t>
  </si>
  <si>
    <t>grant</t>
  </si>
  <si>
    <t>MS</t>
  </si>
  <si>
    <t>gribbon</t>
  </si>
  <si>
    <t>AD</t>
  </si>
  <si>
    <t>milloy</t>
  </si>
  <si>
    <t>mh</t>
  </si>
  <si>
    <t xml:space="preserve">delicat </t>
  </si>
  <si>
    <t>P1</t>
  </si>
  <si>
    <t>Ross</t>
  </si>
  <si>
    <t>Collier</t>
  </si>
  <si>
    <t>urg 19</t>
  </si>
  <si>
    <t>stat</t>
  </si>
  <si>
    <t>Lefebvre</t>
  </si>
  <si>
    <t>dowling</t>
  </si>
  <si>
    <t>Nurse delay (Add notes)</t>
  </si>
  <si>
    <t>PROULX</t>
  </si>
  <si>
    <t>DI OBS</t>
  </si>
  <si>
    <t>Delay they will call when ready</t>
  </si>
  <si>
    <t>JL</t>
  </si>
  <si>
    <t>clee</t>
  </si>
  <si>
    <t>matte</t>
  </si>
  <si>
    <t>Mk</t>
  </si>
  <si>
    <t>gervais</t>
  </si>
  <si>
    <t>Pol</t>
  </si>
  <si>
    <t>Droplet Precaution</t>
  </si>
  <si>
    <t>st. germain</t>
  </si>
  <si>
    <t>mallory</t>
  </si>
  <si>
    <t>hf</t>
  </si>
  <si>
    <t>obrien</t>
  </si>
  <si>
    <t>Landerville</t>
  </si>
  <si>
    <t>qi</t>
  </si>
  <si>
    <t>palahnuck</t>
  </si>
  <si>
    <t>Therrien</t>
  </si>
  <si>
    <t>MORASCO</t>
  </si>
  <si>
    <t>Lee</t>
  </si>
  <si>
    <t>lefebvre</t>
  </si>
  <si>
    <t>De Hoog</t>
  </si>
  <si>
    <t>pharand</t>
  </si>
  <si>
    <t>bevan</t>
  </si>
  <si>
    <t>Spencer</t>
  </si>
  <si>
    <t>MT</t>
  </si>
  <si>
    <t>KAPINGA</t>
  </si>
  <si>
    <t>Gagnon</t>
  </si>
  <si>
    <t>simard</t>
  </si>
  <si>
    <t>Patterson</t>
  </si>
  <si>
    <t>davis</t>
  </si>
  <si>
    <t>Mt</t>
  </si>
  <si>
    <t xml:space="preserve">Summerton </t>
  </si>
  <si>
    <t>Laurin</t>
  </si>
  <si>
    <t>Mekis</t>
  </si>
  <si>
    <t>ward</t>
  </si>
  <si>
    <t>SCHRYBURT</t>
  </si>
  <si>
    <t>delicat</t>
  </si>
  <si>
    <t>drinks P1</t>
  </si>
  <si>
    <t>el sawy</t>
  </si>
  <si>
    <t>Lai</t>
  </si>
  <si>
    <t>main waiting room</t>
  </si>
  <si>
    <t>wilton</t>
  </si>
  <si>
    <t>Astles</t>
  </si>
  <si>
    <t>bray</t>
  </si>
  <si>
    <t>Mason</t>
  </si>
  <si>
    <t>5407-1</t>
  </si>
  <si>
    <t>Dita</t>
  </si>
  <si>
    <t>mcguire</t>
  </si>
  <si>
    <t>MOD R</t>
  </si>
  <si>
    <t>Pharand</t>
  </si>
  <si>
    <t>Kennedy</t>
  </si>
  <si>
    <t>kresnapa</t>
  </si>
  <si>
    <t>p1</t>
  </si>
  <si>
    <t>antonowych</t>
  </si>
  <si>
    <t>Ashley</t>
  </si>
  <si>
    <t>Desjardins</t>
  </si>
  <si>
    <t>lei</t>
  </si>
  <si>
    <t>Wortlebortz</t>
  </si>
  <si>
    <t>gaucher</t>
  </si>
  <si>
    <t>st-louis</t>
  </si>
  <si>
    <t>el khatib</t>
  </si>
  <si>
    <t>Charbonneau</t>
  </si>
  <si>
    <t>Touissant</t>
  </si>
  <si>
    <t>Drinks for pt</t>
  </si>
  <si>
    <t xml:space="preserve">johnstone </t>
  </si>
  <si>
    <t>Ry</t>
  </si>
  <si>
    <t>Kitson</t>
  </si>
  <si>
    <t>quenneville</t>
  </si>
  <si>
    <t>searle</t>
  </si>
  <si>
    <t>Russo</t>
  </si>
  <si>
    <t>cathcart</t>
  </si>
  <si>
    <t>cc03</t>
  </si>
  <si>
    <t>plant</t>
  </si>
  <si>
    <t>palahnuch</t>
  </si>
  <si>
    <t>Mather</t>
  </si>
  <si>
    <t>hc</t>
  </si>
  <si>
    <t>Morrison</t>
  </si>
  <si>
    <t>verna</t>
  </si>
  <si>
    <t>hodges</t>
  </si>
  <si>
    <t>Geigsler</t>
  </si>
  <si>
    <t xml:space="preserve">                                                        </t>
  </si>
  <si>
    <t>BRAY</t>
  </si>
  <si>
    <t>younis</t>
  </si>
  <si>
    <t>Nemeth</t>
  </si>
  <si>
    <t>Macorig</t>
  </si>
  <si>
    <t>PIZZAMIGLIO</t>
  </si>
  <si>
    <t>boucher</t>
  </si>
  <si>
    <t>ZAKHILWAL</t>
  </si>
  <si>
    <t>racine</t>
  </si>
  <si>
    <t>graham</t>
  </si>
  <si>
    <t>kassis</t>
  </si>
  <si>
    <t>banga bingui</t>
  </si>
  <si>
    <t>mckay</t>
  </si>
  <si>
    <t>MERKLEY</t>
  </si>
  <si>
    <t>Evaluardjuk</t>
  </si>
  <si>
    <t>MARASCO</t>
  </si>
  <si>
    <t>CALZONNETTI</t>
  </si>
  <si>
    <t>Houle</t>
  </si>
  <si>
    <t>kreshnappa</t>
  </si>
  <si>
    <t>mcquire</t>
  </si>
  <si>
    <t>RIECK</t>
  </si>
  <si>
    <t>astles</t>
  </si>
  <si>
    <t>Foreman</t>
  </si>
  <si>
    <t>Yunis</t>
  </si>
  <si>
    <t> De Hoog</t>
  </si>
  <si>
    <t>crosby</t>
  </si>
  <si>
    <t>SsSs</t>
  </si>
  <si>
    <t>Grant</t>
  </si>
  <si>
    <t>rozon</t>
  </si>
  <si>
    <t>robb</t>
  </si>
  <si>
    <t>Moore</t>
  </si>
  <si>
    <t>plaster 3</t>
  </si>
  <si>
    <t>Mancia</t>
  </si>
  <si>
    <t>RY</t>
  </si>
  <si>
    <t>Turcotte</t>
  </si>
  <si>
    <t>macorig</t>
  </si>
  <si>
    <t>kay</t>
  </si>
  <si>
    <t>Chaulk</t>
  </si>
  <si>
    <t>havart</t>
  </si>
  <si>
    <t>nowdluk</t>
  </si>
  <si>
    <t>bowker</t>
  </si>
  <si>
    <t>Laurendeau</t>
  </si>
  <si>
    <t>ry</t>
  </si>
  <si>
    <t>BRILLANT</t>
  </si>
  <si>
    <t>Obrien</t>
  </si>
  <si>
    <t>Kd</t>
  </si>
  <si>
    <t>everett</t>
  </si>
  <si>
    <t>Lei</t>
  </si>
  <si>
    <t>minor 1</t>
  </si>
  <si>
    <t>Perrier</t>
  </si>
  <si>
    <t>Widzinski</t>
  </si>
  <si>
    <t>dk</t>
  </si>
  <si>
    <t>Christie</t>
  </si>
  <si>
    <t>kelly</t>
  </si>
  <si>
    <t>Hultoy</t>
  </si>
  <si>
    <t>Ladouceur</t>
  </si>
  <si>
    <t>madore</t>
  </si>
  <si>
    <t>oxenbury</t>
  </si>
  <si>
    <t>McIntosh</t>
  </si>
  <si>
    <t>BANGA BINGUI</t>
  </si>
  <si>
    <t>Matan</t>
  </si>
  <si>
    <t>Bada</t>
  </si>
  <si>
    <t>dickson</t>
  </si>
  <si>
    <t>MASON</t>
  </si>
  <si>
    <t>Gorman</t>
  </si>
  <si>
    <t>curto</t>
  </si>
  <si>
    <t>frangeskaki</t>
  </si>
  <si>
    <t>M02</t>
  </si>
  <si>
    <t>kowalski</t>
  </si>
  <si>
    <t>Bowker</t>
  </si>
  <si>
    <t>geigler</t>
  </si>
  <si>
    <t>peter</t>
  </si>
  <si>
    <t>Duff</t>
  </si>
  <si>
    <t>fisher</t>
  </si>
  <si>
    <t>specimen</t>
  </si>
  <si>
    <t>Lab (Specimen dropoff)</t>
  </si>
  <si>
    <t>clifford</t>
  </si>
  <si>
    <t>Barber</t>
  </si>
  <si>
    <t>LETHBRIDGE</t>
  </si>
  <si>
    <t>Khan</t>
  </si>
  <si>
    <t>CURRAN</t>
  </si>
  <si>
    <t>FORBES</t>
  </si>
  <si>
    <t>Belanger</t>
  </si>
  <si>
    <t>macguire</t>
  </si>
  <si>
    <t>Akhtar</t>
  </si>
  <si>
    <t>st louis</t>
  </si>
  <si>
    <t>xray</t>
  </si>
  <si>
    <t>Everett</t>
  </si>
  <si>
    <t>bedard</t>
  </si>
  <si>
    <t>johnstone</t>
  </si>
  <si>
    <t>brillant</t>
  </si>
  <si>
    <t>BARBER</t>
  </si>
  <si>
    <t>LATREILLE</t>
  </si>
  <si>
    <t>Doyle</t>
  </si>
  <si>
    <t>GRANT</t>
  </si>
  <si>
    <t>Thompson</t>
  </si>
  <si>
    <t>HULTOY</t>
  </si>
  <si>
    <t>HIAZI</t>
  </si>
  <si>
    <t>Hall</t>
  </si>
  <si>
    <t>lemieux</t>
  </si>
  <si>
    <t>Offload area</t>
  </si>
  <si>
    <t xml:space="preserve">Macdonald </t>
  </si>
  <si>
    <t>minor 2</t>
  </si>
  <si>
    <t>savoie</t>
  </si>
  <si>
    <t>Marriner</t>
  </si>
  <si>
    <t>kd</t>
  </si>
  <si>
    <t>Harper</t>
  </si>
  <si>
    <t>Gelhay</t>
  </si>
  <si>
    <t>KHAN</t>
  </si>
  <si>
    <t>GREEN</t>
  </si>
  <si>
    <t>MOORE</t>
  </si>
  <si>
    <t>Plaster Room 1</t>
  </si>
  <si>
    <t>palister</t>
  </si>
  <si>
    <t>belanger</t>
  </si>
  <si>
    <t>El-Sayegh</t>
  </si>
  <si>
    <t>De souza</t>
  </si>
  <si>
    <t>Magyar</t>
  </si>
  <si>
    <t xml:space="preserve">dagenais </t>
  </si>
  <si>
    <t>Crosby</t>
  </si>
  <si>
    <t>minnie</t>
  </si>
  <si>
    <t>HOLME-NAKAMURA</t>
  </si>
  <si>
    <t>ahktar</t>
  </si>
  <si>
    <t>SMITH</t>
  </si>
  <si>
    <t>Scharf</t>
  </si>
  <si>
    <t>henderson</t>
  </si>
  <si>
    <t>dangerfield</t>
  </si>
  <si>
    <t>Done</t>
  </si>
  <si>
    <t>Rainville</t>
  </si>
  <si>
    <t>smith</t>
  </si>
  <si>
    <t>Kassis</t>
  </si>
  <si>
    <t>plaster 1</t>
  </si>
  <si>
    <t>Blood</t>
  </si>
  <si>
    <t>dechambaults</t>
  </si>
  <si>
    <t xml:space="preserve">  </t>
  </si>
  <si>
    <t>Olmstead</t>
  </si>
  <si>
    <t>robinson</t>
  </si>
  <si>
    <t>Nurse had to give medication</t>
  </si>
  <si>
    <t>Gervais</t>
  </si>
  <si>
    <t>freiha</t>
  </si>
  <si>
    <t>Renaud</t>
  </si>
  <si>
    <t>hassan</t>
  </si>
  <si>
    <t>Chieffalo</t>
  </si>
  <si>
    <t>Blair</t>
  </si>
  <si>
    <t>el-saygeh</t>
  </si>
  <si>
    <t>colley</t>
  </si>
  <si>
    <t>PAQUETTE</t>
  </si>
  <si>
    <t>Ward</t>
  </si>
  <si>
    <t>DANGERFIELD</t>
  </si>
  <si>
    <t>crevier</t>
  </si>
  <si>
    <t>Macleod</t>
  </si>
  <si>
    <t>powers</t>
  </si>
  <si>
    <t>GAUVREAU</t>
  </si>
  <si>
    <t>Dd</t>
  </si>
  <si>
    <t>borts</t>
  </si>
  <si>
    <t>LEMIEUX</t>
  </si>
  <si>
    <t xml:space="preserve">DAGENAIS </t>
  </si>
  <si>
    <t>LOGUE</t>
  </si>
  <si>
    <t>MOR</t>
  </si>
  <si>
    <t>JL/Ss</t>
  </si>
  <si>
    <t>Wade</t>
  </si>
  <si>
    <t>SAVOIE</t>
  </si>
  <si>
    <t>kdKd</t>
  </si>
  <si>
    <t>CHRISTIE</t>
  </si>
  <si>
    <t>Henderson</t>
  </si>
  <si>
    <t xml:space="preserve">SW </t>
  </si>
  <si>
    <t>St Louis</t>
  </si>
  <si>
    <t>NAZ</t>
  </si>
  <si>
    <t>NAYEL</t>
  </si>
  <si>
    <t>DUPUIS</t>
  </si>
  <si>
    <t>EVALUARDJUK</t>
  </si>
  <si>
    <t>lussier-labelle</t>
  </si>
  <si>
    <t>THERRIEN</t>
  </si>
  <si>
    <t>STEVENSON</t>
  </si>
  <si>
    <t>LAFLOOR</t>
  </si>
  <si>
    <t>Ogilvy</t>
  </si>
  <si>
    <t>DONNELLY</t>
  </si>
  <si>
    <t>MARSHALL</t>
  </si>
  <si>
    <t>CB</t>
  </si>
  <si>
    <t>carrillo</t>
  </si>
  <si>
    <t>ICU North</t>
  </si>
  <si>
    <t>magyar</t>
  </si>
  <si>
    <t>Kassem</t>
  </si>
  <si>
    <t>bmc`</t>
  </si>
  <si>
    <t>W6</t>
  </si>
  <si>
    <t>Frangeskaki</t>
  </si>
  <si>
    <t>mo2</t>
  </si>
  <si>
    <t>HOULE</t>
  </si>
  <si>
    <t>caruso</t>
  </si>
  <si>
    <t>day</t>
  </si>
  <si>
    <t>RAINVILLE</t>
  </si>
  <si>
    <t>M</t>
  </si>
  <si>
    <t>chieffalo</t>
  </si>
  <si>
    <t>ST LOUIS</t>
  </si>
  <si>
    <t>khalaf</t>
  </si>
  <si>
    <t>Lam</t>
  </si>
  <si>
    <t>SR</t>
  </si>
  <si>
    <t>Munoz-de-rivas</t>
  </si>
  <si>
    <t>il</t>
  </si>
  <si>
    <t>sw</t>
  </si>
  <si>
    <t>Stephane to EC 14</t>
  </si>
  <si>
    <t>Peter</t>
  </si>
  <si>
    <t>Wang</t>
  </si>
  <si>
    <t>kealy</t>
  </si>
  <si>
    <t>nayel</t>
  </si>
  <si>
    <t>maher</t>
  </si>
  <si>
    <t>stdenis</t>
  </si>
  <si>
    <t>markey</t>
  </si>
  <si>
    <t>fd</t>
  </si>
  <si>
    <t>Dk</t>
  </si>
  <si>
    <t>Tissaratchy</t>
  </si>
  <si>
    <t>AM</t>
  </si>
  <si>
    <t>RED BOARD</t>
  </si>
  <si>
    <t>evaluadjuk</t>
  </si>
  <si>
    <t>Lecuyer</t>
  </si>
  <si>
    <t>FENG</t>
  </si>
  <si>
    <t>GOUR</t>
  </si>
  <si>
    <t>stewart</t>
  </si>
  <si>
    <t>ICU South</t>
  </si>
  <si>
    <t>lssx</t>
  </si>
  <si>
    <t>Muir</t>
  </si>
  <si>
    <t>clerk</t>
  </si>
  <si>
    <t>Rouault</t>
  </si>
  <si>
    <t>Tyler</t>
  </si>
  <si>
    <t>Im</t>
  </si>
  <si>
    <t>HARRIGAN</t>
  </si>
  <si>
    <t>Khalaf</t>
  </si>
  <si>
    <t>Theberge</t>
  </si>
  <si>
    <t>ImIm</t>
  </si>
  <si>
    <t>farese</t>
  </si>
  <si>
    <t>Brannigan</t>
  </si>
  <si>
    <t>PAWLISZ</t>
  </si>
  <si>
    <t>Costello</t>
  </si>
  <si>
    <t>guy</t>
  </si>
  <si>
    <t>bureau</t>
  </si>
  <si>
    <t>Cameron</t>
  </si>
  <si>
    <t>am</t>
  </si>
  <si>
    <t>WIDZINSKI</t>
  </si>
  <si>
    <t>barr</t>
  </si>
  <si>
    <t>mackin</t>
  </si>
  <si>
    <t>ROUAULT</t>
  </si>
  <si>
    <t>imIm</t>
  </si>
  <si>
    <t>POL</t>
  </si>
  <si>
    <t>im</t>
  </si>
  <si>
    <t>Gendron</t>
  </si>
  <si>
    <t>OFL</t>
  </si>
  <si>
    <t>redden</t>
  </si>
  <si>
    <t>fn</t>
  </si>
  <si>
    <t>p3</t>
  </si>
  <si>
    <t>lafloor</t>
  </si>
  <si>
    <t>Mallory</t>
  </si>
  <si>
    <t>wang</t>
  </si>
  <si>
    <t>Olgilvie</t>
  </si>
  <si>
    <t>WELLING</t>
  </si>
  <si>
    <t>johnston</t>
  </si>
  <si>
    <t>m1</t>
  </si>
  <si>
    <t>HC</t>
  </si>
  <si>
    <t>Ahern</t>
  </si>
  <si>
    <t>Bland</t>
  </si>
  <si>
    <t>April</t>
  </si>
  <si>
    <t>Tssaratchy</t>
  </si>
  <si>
    <t>minter</t>
  </si>
  <si>
    <t>Guy</t>
  </si>
  <si>
    <t>platelets</t>
  </si>
  <si>
    <t>Lingley</t>
  </si>
  <si>
    <t>FD</t>
  </si>
  <si>
    <t>allen</t>
  </si>
  <si>
    <t>Harrigan</t>
  </si>
  <si>
    <t>cummings</t>
  </si>
  <si>
    <t>oln</t>
  </si>
  <si>
    <t>cook</t>
  </si>
  <si>
    <t>Abou Rahal</t>
  </si>
  <si>
    <t>Pade</t>
  </si>
  <si>
    <t>Jd</t>
  </si>
  <si>
    <t>ROMAGNA</t>
  </si>
  <si>
    <t>EL-KHOURY</t>
  </si>
  <si>
    <t>CANCEL</t>
  </si>
  <si>
    <t>fawcette</t>
  </si>
  <si>
    <t xml:space="preserve">I </t>
  </si>
  <si>
    <t>crites</t>
  </si>
  <si>
    <t>Minter</t>
  </si>
  <si>
    <t>orr</t>
  </si>
  <si>
    <t>BRUNET</t>
  </si>
  <si>
    <t>AHERN</t>
  </si>
  <si>
    <t>kanellakos</t>
  </si>
  <si>
    <t>Burnett</t>
  </si>
  <si>
    <t>Feldman</t>
  </si>
  <si>
    <t>AHMED</t>
  </si>
  <si>
    <t>Primeau</t>
  </si>
  <si>
    <t>WOODBECK</t>
  </si>
  <si>
    <t>DE HOOG</t>
  </si>
  <si>
    <t>FIELDS</t>
  </si>
  <si>
    <t>LEGAULT</t>
  </si>
  <si>
    <t xml:space="preserve">Pade </t>
  </si>
  <si>
    <t>JD</t>
  </si>
  <si>
    <t>Bofossa Bossila</t>
  </si>
  <si>
    <t xml:space="preserve">Ren </t>
  </si>
  <si>
    <t>po3</t>
  </si>
  <si>
    <t>connors</t>
  </si>
  <si>
    <t xml:space="preserve">el hajj </t>
  </si>
  <si>
    <t>tucker</t>
  </si>
  <si>
    <t>p02</t>
  </si>
  <si>
    <t>Bedard</t>
  </si>
  <si>
    <t>gendron</t>
  </si>
  <si>
    <t>finkler</t>
  </si>
  <si>
    <t>burnett</t>
  </si>
  <si>
    <t>ABOU RAHAL</t>
  </si>
  <si>
    <t>feng</t>
  </si>
  <si>
    <t>gour</t>
  </si>
  <si>
    <t>ASHLEY</t>
  </si>
  <si>
    <t xml:space="preserve">cameron </t>
  </si>
  <si>
    <t>GONCALVES</t>
  </si>
  <si>
    <t>mcdonald</t>
  </si>
  <si>
    <t>DEVEAULT</t>
  </si>
  <si>
    <t>tyler</t>
  </si>
  <si>
    <t>Ren</t>
  </si>
  <si>
    <t>PARK</t>
  </si>
  <si>
    <t>cameron</t>
  </si>
  <si>
    <t>hogan</t>
  </si>
  <si>
    <t>wendover</t>
  </si>
  <si>
    <t>Crites</t>
  </si>
  <si>
    <t>PAYSON</t>
  </si>
  <si>
    <t xml:space="preserve">dangerfield </t>
  </si>
  <si>
    <t>Connors</t>
  </si>
  <si>
    <t>plaster 2</t>
  </si>
  <si>
    <t>allan</t>
  </si>
  <si>
    <t>pikulski</t>
  </si>
  <si>
    <t>ST-lOUIs</t>
  </si>
  <si>
    <t>hurley</t>
  </si>
  <si>
    <t>brunski</t>
  </si>
  <si>
    <t>Patient had to use the washroom</t>
  </si>
  <si>
    <t>regimbal</t>
  </si>
  <si>
    <t>h</t>
  </si>
  <si>
    <t>Angio</t>
  </si>
  <si>
    <t>Ahmed</t>
  </si>
  <si>
    <t>H</t>
  </si>
  <si>
    <t>hoppin</t>
  </si>
  <si>
    <t>hancey</t>
  </si>
  <si>
    <t>Larabie</t>
  </si>
  <si>
    <t>hart</t>
  </si>
  <si>
    <t>GOULET</t>
  </si>
  <si>
    <t xml:space="preserve">HOLE </t>
  </si>
  <si>
    <t>Cummings</t>
  </si>
  <si>
    <t>off load</t>
  </si>
  <si>
    <t>brunet</t>
  </si>
  <si>
    <t>Sabino</t>
  </si>
  <si>
    <t>minogue</t>
  </si>
  <si>
    <t>nasrralah</t>
  </si>
  <si>
    <t>wick</t>
  </si>
  <si>
    <t>chihina</t>
  </si>
  <si>
    <t>larabie</t>
  </si>
  <si>
    <t>SHAHANE</t>
  </si>
  <si>
    <t>5409-2</t>
  </si>
  <si>
    <t>CAMERON</t>
  </si>
  <si>
    <t>FAWCETTE</t>
  </si>
  <si>
    <t>PETITPAS</t>
  </si>
  <si>
    <t>EL KAZZI</t>
  </si>
  <si>
    <t>Simard</t>
  </si>
  <si>
    <t>Martinez</t>
  </si>
  <si>
    <t>piluski</t>
  </si>
  <si>
    <t>Ashton</t>
  </si>
  <si>
    <t>gaffney</t>
  </si>
  <si>
    <t>hole</t>
  </si>
  <si>
    <t>observation</t>
  </si>
  <si>
    <t>ELLIS</t>
  </si>
  <si>
    <t>scope</t>
  </si>
  <si>
    <t>decontam</t>
  </si>
  <si>
    <t>ichiiwa</t>
  </si>
  <si>
    <t>DEVEAU</t>
  </si>
  <si>
    <t>COOK</t>
  </si>
  <si>
    <t>MCDONALD</t>
  </si>
  <si>
    <t>Wick</t>
  </si>
  <si>
    <t>VANI</t>
  </si>
  <si>
    <t>Williamson</t>
  </si>
  <si>
    <t>?</t>
  </si>
  <si>
    <t>CLEROUX</t>
  </si>
  <si>
    <t>patient belongings</t>
  </si>
  <si>
    <t>laurin</t>
  </si>
  <si>
    <t>pm</t>
  </si>
  <si>
    <t>HOGAN</t>
  </si>
  <si>
    <t>bourre</t>
  </si>
  <si>
    <t>ms</t>
  </si>
  <si>
    <t>holt</t>
  </si>
  <si>
    <t>HEAPS</t>
  </si>
  <si>
    <t xml:space="preserve">bofossa bossila </t>
  </si>
  <si>
    <t>McShane</t>
  </si>
  <si>
    <t>murphy</t>
  </si>
  <si>
    <t>Ichiwa</t>
  </si>
  <si>
    <t>riek</t>
  </si>
  <si>
    <t>DD</t>
  </si>
  <si>
    <t>lortie</t>
  </si>
  <si>
    <t>williamson</t>
  </si>
  <si>
    <t>labouirat</t>
  </si>
  <si>
    <t>Ellis</t>
  </si>
  <si>
    <t>saikaley</t>
  </si>
  <si>
    <t>april</t>
  </si>
  <si>
    <t>Begin</t>
  </si>
  <si>
    <t>milson</t>
  </si>
  <si>
    <t>mo1</t>
  </si>
  <si>
    <t>w6</t>
  </si>
  <si>
    <t>parnes</t>
  </si>
  <si>
    <t>idone</t>
  </si>
  <si>
    <t>pell</t>
  </si>
  <si>
    <t>price</t>
  </si>
  <si>
    <t>Anderson</t>
  </si>
  <si>
    <t>Coreas Castro</t>
  </si>
  <si>
    <t xml:space="preserve">MT </t>
  </si>
  <si>
    <t>vani</t>
  </si>
  <si>
    <t>sheard</t>
  </si>
  <si>
    <t>El Kazzi</t>
  </si>
  <si>
    <t>nr</t>
  </si>
  <si>
    <t>Oake</t>
  </si>
  <si>
    <t>rb</t>
  </si>
  <si>
    <t>TIMMINS</t>
  </si>
  <si>
    <t>BMC</t>
  </si>
  <si>
    <t xml:space="preserve">morehouse </t>
  </si>
  <si>
    <t>mcarter</t>
  </si>
  <si>
    <t>rose</t>
  </si>
  <si>
    <t>liberman</t>
  </si>
  <si>
    <t>begin</t>
  </si>
  <si>
    <t>Sullivan</t>
  </si>
  <si>
    <t>SMith</t>
  </si>
  <si>
    <t>legault</t>
  </si>
  <si>
    <t>mackinnon</t>
  </si>
  <si>
    <t>Heaps</t>
  </si>
  <si>
    <t>ahuja</t>
  </si>
  <si>
    <t>Riek</t>
  </si>
  <si>
    <t>mcshane</t>
  </si>
  <si>
    <t>bofossa bossile</t>
  </si>
  <si>
    <t>judge-atoum</t>
  </si>
  <si>
    <t>taylor</t>
  </si>
  <si>
    <t>mcdowall</t>
  </si>
  <si>
    <t>`</t>
  </si>
  <si>
    <t>gullander</t>
  </si>
  <si>
    <t>robison</t>
  </si>
  <si>
    <t>hunt</t>
  </si>
  <si>
    <t>pikor</t>
  </si>
  <si>
    <t>Hashimi</t>
  </si>
  <si>
    <t>wade</t>
  </si>
  <si>
    <t>Batool</t>
  </si>
  <si>
    <t>solomon</t>
  </si>
  <si>
    <t>el-abaza</t>
  </si>
  <si>
    <t>benac</t>
  </si>
  <si>
    <t>Rogers</t>
  </si>
  <si>
    <t>sullivan</t>
  </si>
  <si>
    <t>rrahmani</t>
  </si>
  <si>
    <t>pp</t>
  </si>
  <si>
    <t>forget</t>
  </si>
  <si>
    <t>leduc</t>
  </si>
  <si>
    <t>Pell</t>
  </si>
  <si>
    <t>ahmed</t>
  </si>
  <si>
    <t>cleroux</t>
  </si>
  <si>
    <t>clarke</t>
  </si>
  <si>
    <t>perrier</t>
  </si>
  <si>
    <t>Van Rozen</t>
  </si>
  <si>
    <t>Behi</t>
  </si>
  <si>
    <t>malik</t>
  </si>
  <si>
    <t>khadr</t>
  </si>
  <si>
    <t>godding</t>
  </si>
  <si>
    <t>Solomon</t>
  </si>
  <si>
    <t>carpenter</t>
  </si>
  <si>
    <t>Thompson-Bird</t>
  </si>
  <si>
    <t>levesque</t>
  </si>
  <si>
    <t>hashimi</t>
  </si>
  <si>
    <t>pope</t>
  </si>
  <si>
    <t>gentile</t>
  </si>
  <si>
    <t>hana</t>
  </si>
  <si>
    <t>francis</t>
  </si>
  <si>
    <t>ferrari</t>
  </si>
  <si>
    <t>angrose</t>
  </si>
  <si>
    <t>Servius</t>
  </si>
  <si>
    <t>Deschesnes</t>
  </si>
  <si>
    <t>Marsan</t>
  </si>
  <si>
    <t>shead</t>
  </si>
  <si>
    <t>longpre</t>
  </si>
  <si>
    <t>orton</t>
  </si>
  <si>
    <t>van tighem</t>
  </si>
  <si>
    <t>greco</t>
  </si>
  <si>
    <t>proulx</t>
  </si>
  <si>
    <t>YM</t>
  </si>
  <si>
    <t>ferese</t>
  </si>
  <si>
    <t>lauzon</t>
  </si>
  <si>
    <t>rogers</t>
  </si>
  <si>
    <t>morin</t>
  </si>
  <si>
    <t>n</t>
  </si>
  <si>
    <t>hurd</t>
  </si>
  <si>
    <t>switzer</t>
  </si>
  <si>
    <t>warren</t>
  </si>
  <si>
    <t>wheller</t>
  </si>
  <si>
    <t>dear</t>
  </si>
  <si>
    <t>Charlesbois</t>
  </si>
  <si>
    <t>Contact Precaution</t>
  </si>
  <si>
    <t>young</t>
  </si>
  <si>
    <t>Racine</t>
  </si>
  <si>
    <t>ladmann</t>
  </si>
  <si>
    <t>trudeau</t>
  </si>
  <si>
    <t>Blood Sample</t>
  </si>
  <si>
    <t>clerk desk</t>
  </si>
  <si>
    <t>legacy</t>
  </si>
  <si>
    <t>mckinnon</t>
  </si>
  <si>
    <t xml:space="preserve">Rrhamani </t>
  </si>
  <si>
    <t>boilard</t>
  </si>
  <si>
    <t>Pikor</t>
  </si>
  <si>
    <t>Gauthier</t>
  </si>
  <si>
    <t>chaloub</t>
  </si>
  <si>
    <t>Parent</t>
  </si>
  <si>
    <t>rousseau</t>
  </si>
  <si>
    <t>Laubrie</t>
  </si>
  <si>
    <t>orban</t>
  </si>
  <si>
    <t>derouin</t>
  </si>
  <si>
    <t>schoembs</t>
  </si>
  <si>
    <t>boisclair</t>
  </si>
  <si>
    <t>lee</t>
  </si>
  <si>
    <t>lemieux-lloyd</t>
  </si>
  <si>
    <t>Ladmann</t>
  </si>
  <si>
    <t>Trudeau</t>
  </si>
  <si>
    <t>Husambin</t>
  </si>
  <si>
    <t>sherifov</t>
  </si>
  <si>
    <t>zb</t>
  </si>
  <si>
    <t>usborne</t>
  </si>
  <si>
    <t>matar</t>
  </si>
  <si>
    <t>Ap</t>
  </si>
  <si>
    <t>shibu</t>
  </si>
  <si>
    <t>HO</t>
  </si>
  <si>
    <t>ekstrom</t>
  </si>
  <si>
    <t>foctrott</t>
  </si>
  <si>
    <t>albert</t>
  </si>
  <si>
    <t>zhang</t>
  </si>
  <si>
    <t>carriere</t>
  </si>
  <si>
    <t>ap</t>
  </si>
  <si>
    <t>Bruce</t>
  </si>
  <si>
    <t>minor2</t>
  </si>
  <si>
    <t>Cheesman</t>
  </si>
  <si>
    <t>Tucker</t>
  </si>
  <si>
    <t>Pl2</t>
  </si>
  <si>
    <t>o brien</t>
  </si>
  <si>
    <t>beaulieu</t>
  </si>
  <si>
    <t>panico</t>
  </si>
  <si>
    <t>lamarche</t>
  </si>
  <si>
    <t>Poirier</t>
  </si>
  <si>
    <t>Ho</t>
  </si>
  <si>
    <t>Villamere</t>
  </si>
  <si>
    <t>mcrae</t>
  </si>
  <si>
    <t>heatherington</t>
  </si>
  <si>
    <t>heasman</t>
  </si>
  <si>
    <t>Zb</t>
  </si>
  <si>
    <t>dennis</t>
  </si>
  <si>
    <t>richmond</t>
  </si>
  <si>
    <t>cheesman</t>
  </si>
  <si>
    <t>summers</t>
  </si>
  <si>
    <t>emile</t>
  </si>
  <si>
    <t>ladouceur</t>
  </si>
  <si>
    <t>lingley</t>
  </si>
  <si>
    <t>Lacharity</t>
  </si>
  <si>
    <t>Piskor</t>
  </si>
  <si>
    <t>shams</t>
  </si>
  <si>
    <t>allard</t>
  </si>
  <si>
    <t>janse</t>
  </si>
  <si>
    <t>herrop</t>
  </si>
  <si>
    <t>bloodwork</t>
  </si>
  <si>
    <t>pierre</t>
  </si>
  <si>
    <t>shattler</t>
  </si>
  <si>
    <t>Lortie</t>
  </si>
  <si>
    <t>amile</t>
  </si>
  <si>
    <t>Oneil</t>
  </si>
  <si>
    <t>wong</t>
  </si>
  <si>
    <t>oreyma</t>
  </si>
  <si>
    <t>leitch</t>
  </si>
  <si>
    <t>mahmud</t>
  </si>
  <si>
    <t>macgillvary</t>
  </si>
  <si>
    <t>elsayegh</t>
  </si>
  <si>
    <t>Summers</t>
  </si>
  <si>
    <t>kostron</t>
  </si>
  <si>
    <t>swenson</t>
  </si>
  <si>
    <t>Lamarche</t>
  </si>
  <si>
    <t>KdKd</t>
  </si>
  <si>
    <t>Lalonde</t>
  </si>
  <si>
    <t>Roy</t>
  </si>
  <si>
    <t>Delaney</t>
  </si>
  <si>
    <t>s</t>
  </si>
  <si>
    <t>8215-2</t>
  </si>
  <si>
    <t>gorman</t>
  </si>
  <si>
    <t>Jl</t>
  </si>
  <si>
    <t>FISHER</t>
  </si>
  <si>
    <t>Bartolie</t>
  </si>
  <si>
    <t>offload</t>
  </si>
  <si>
    <t xml:space="preserve"> </t>
  </si>
  <si>
    <t>afghan yaqub</t>
  </si>
  <si>
    <t>macrea</t>
  </si>
  <si>
    <t>Ekstrom</t>
  </si>
  <si>
    <t>lyman</t>
  </si>
  <si>
    <t>Leitch</t>
  </si>
  <si>
    <t>sharpe</t>
  </si>
  <si>
    <t>szydelko</t>
  </si>
  <si>
    <t>Vainola</t>
  </si>
  <si>
    <t>afghan yaqubi</t>
  </si>
  <si>
    <t>adjusted tw pick up time</t>
  </si>
  <si>
    <t>Row Labels</t>
  </si>
  <si>
    <t>Grand Total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</si>
  <si>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</si>
  <si>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</si>
  <si>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</si>
  <si>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</si>
  <si>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</si>
  <si>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</si>
  <si>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</si>
  <si>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</si>
  <si>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</si>
  <si>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</si>
  <si>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</si>
  <si>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</si>
  <si>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Total requests</t>
  </si>
  <si>
    <t>Average of Time from enrty to pick up</t>
  </si>
  <si>
    <t>Total Requests</t>
  </si>
  <si>
    <t>Column Labels</t>
  </si>
  <si>
    <t>Total Average of Time from enrty to pick up</t>
  </si>
  <si>
    <t>Total Total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</si>
</sst>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8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dump for ED final version.xlsx]Sheet2!PivotTable3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Sheet2!$F$3:$F$5</c:f>
              <c:strCache>
                <c:ptCount val="1"/>
                <c:pt idx="0">
                  <c:v>Sunday - Total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Sheet2!$F$6:$F$18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15</c:v>
                </c:pt>
                <c:pt idx="6">
                  <c:v>17</c:v>
                </c:pt>
                <c:pt idx="7">
                  <c:v>7</c:v>
                </c:pt>
                <c:pt idx="8">
                  <c:v>15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B-492E-B419-17238E11DBCD}"/>
            </c:ext>
          </c:extLst>
        </c:ser>
        <c:ser>
          <c:idx val="1"/>
          <c:order val="1"/>
          <c:tx>
            <c:strRef>
              <c:f>Sheet2!$G$3:$G$5</c:f>
              <c:strCache>
                <c:ptCount val="1"/>
                <c:pt idx="0">
                  <c:v>Sunday - Average of Time from enrty to pick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Sheet2!$G$6:$G$18</c:f>
              <c:numCache>
                <c:formatCode>h:mm:ss</c:formatCode>
                <c:ptCount val="12"/>
                <c:pt idx="0">
                  <c:v>9.0532407407407402E-3</c:v>
                </c:pt>
                <c:pt idx="1">
                  <c:v>1.0590277777777778E-2</c:v>
                </c:pt>
                <c:pt idx="2">
                  <c:v>5.7556216931216935E-3</c:v>
                </c:pt>
                <c:pt idx="3">
                  <c:v>1.1581018518518518E-2</c:v>
                </c:pt>
                <c:pt idx="4">
                  <c:v>5.5622563352826513E-3</c:v>
                </c:pt>
                <c:pt idx="5">
                  <c:v>3.2368827160493829E-3</c:v>
                </c:pt>
                <c:pt idx="6">
                  <c:v>8.5641339869281033E-3</c:v>
                </c:pt>
                <c:pt idx="7">
                  <c:v>1.6121031746031747E-3</c:v>
                </c:pt>
                <c:pt idx="8">
                  <c:v>5.0474845680047392E-3</c:v>
                </c:pt>
                <c:pt idx="9">
                  <c:v>3.0644063180827893E-3</c:v>
                </c:pt>
                <c:pt idx="10">
                  <c:v>3.7091049382716049E-3</c:v>
                </c:pt>
                <c:pt idx="11">
                  <c:v>5.5198688271604936E-3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B-492E-B419-17238E11DBCD}"/>
            </c:ext>
          </c:extLst>
        </c:ser>
        <c:ser>
          <c:idx val="2"/>
          <c:order val="2"/>
          <c:tx>
            <c:strRef>
              <c:f>Sheet2!$H$3:$H$5</c:f>
              <c:strCache>
                <c:ptCount val="1"/>
                <c:pt idx="0">
                  <c:v>Monday - Total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Sheet2!$H$6:$H$18</c:f>
              <c:numCache>
                <c:formatCode>General</c:formatCode>
                <c:ptCount val="12"/>
                <c:pt idx="0">
                  <c:v>16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17</c:v>
                </c:pt>
                <c:pt idx="7">
                  <c:v>11</c:v>
                </c:pt>
                <c:pt idx="8">
                  <c:v>20</c:v>
                </c:pt>
                <c:pt idx="9">
                  <c:v>17</c:v>
                </c:pt>
                <c:pt idx="10">
                  <c:v>21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B-492E-B419-17238E11DBCD}"/>
            </c:ext>
          </c:extLst>
        </c:ser>
        <c:ser>
          <c:idx val="3"/>
          <c:order val="3"/>
          <c:tx>
            <c:strRef>
              <c:f>Sheet2!$I$3:$I$5</c:f>
              <c:strCache>
                <c:ptCount val="1"/>
                <c:pt idx="0">
                  <c:v>Monday - Average of Time from enrty to pick 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Sheet2!$I$6:$I$18</c:f>
              <c:numCache>
                <c:formatCode>h:mm:ss</c:formatCode>
                <c:ptCount val="12"/>
                <c:pt idx="0">
                  <c:v>5.3038194444444435E-3</c:v>
                </c:pt>
                <c:pt idx="1">
                  <c:v>1.6692386831275721E-3</c:v>
                </c:pt>
                <c:pt idx="2">
                  <c:v>9.3676346801346792E-3</c:v>
                </c:pt>
                <c:pt idx="3">
                  <c:v>4.0269510582010585E-3</c:v>
                </c:pt>
                <c:pt idx="4">
                  <c:v>3.7793209876543212E-3</c:v>
                </c:pt>
                <c:pt idx="5">
                  <c:v>3.9820906432748533E-3</c:v>
                </c:pt>
                <c:pt idx="6">
                  <c:v>5.2532679738562073E-3</c:v>
                </c:pt>
                <c:pt idx="7">
                  <c:v>1.9612794612794606E-3</c:v>
                </c:pt>
                <c:pt idx="8">
                  <c:v>9.2708333333333358E-3</c:v>
                </c:pt>
                <c:pt idx="9">
                  <c:v>5.7829520697167749E-3</c:v>
                </c:pt>
                <c:pt idx="10">
                  <c:v>1.0553902116402118E-2</c:v>
                </c:pt>
                <c:pt idx="11">
                  <c:v>1.080005787037037E-2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B-492E-B419-17238E11DBCD}"/>
            </c:ext>
          </c:extLst>
        </c:ser>
        <c:ser>
          <c:idx val="4"/>
          <c:order val="4"/>
          <c:tx>
            <c:strRef>
              <c:f>Sheet2!$J$3:$J$5</c:f>
              <c:strCache>
                <c:ptCount val="1"/>
                <c:pt idx="0">
                  <c:v>Tuesday - Total Requests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Sheet2!$J$6:$J$18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17</c:v>
                </c:pt>
                <c:pt idx="7">
                  <c:v>14</c:v>
                </c:pt>
                <c:pt idx="8">
                  <c:v>16</c:v>
                </c:pt>
                <c:pt idx="9">
                  <c:v>9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B-492E-B419-17238E11DBCD}"/>
            </c:ext>
          </c:extLst>
        </c:ser>
        <c:ser>
          <c:idx val="5"/>
          <c:order val="5"/>
          <c:tx>
            <c:strRef>
              <c:f>Sheet2!$K$3:$K$5</c:f>
              <c:strCache>
                <c:ptCount val="1"/>
                <c:pt idx="0">
                  <c:v>Tuesday - Average of Time from enrty to pick 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Sheet2!$K$6:$K$18</c:f>
              <c:numCache>
                <c:formatCode>h:mm:ss</c:formatCode>
                <c:ptCount val="12"/>
                <c:pt idx="0">
                  <c:v>1.191454475308642E-2</c:v>
                </c:pt>
                <c:pt idx="1">
                  <c:v>2.3449717078189301E-2</c:v>
                </c:pt>
                <c:pt idx="2">
                  <c:v>2.6260747354497356E-2</c:v>
                </c:pt>
                <c:pt idx="3">
                  <c:v>1.3373397435897437E-2</c:v>
                </c:pt>
                <c:pt idx="4">
                  <c:v>1.3372106481481483E-2</c:v>
                </c:pt>
                <c:pt idx="5">
                  <c:v>1.8250210437710437E-2</c:v>
                </c:pt>
                <c:pt idx="6">
                  <c:v>6.2547657952069721E-3</c:v>
                </c:pt>
                <c:pt idx="7">
                  <c:v>3.0034722222222225E-3</c:v>
                </c:pt>
                <c:pt idx="8">
                  <c:v>6.1595775462962958E-3</c:v>
                </c:pt>
                <c:pt idx="9">
                  <c:v>9.1100823045267496E-3</c:v>
                </c:pt>
                <c:pt idx="10">
                  <c:v>1.1824845679012345E-2</c:v>
                </c:pt>
                <c:pt idx="11">
                  <c:v>5.6712962962962967E-3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B-492E-B419-17238E11DBCD}"/>
            </c:ext>
          </c:extLst>
        </c:ser>
        <c:ser>
          <c:idx val="6"/>
          <c:order val="6"/>
          <c:tx>
            <c:strRef>
              <c:f>Sheet2!$L$3:$L$5</c:f>
              <c:strCache>
                <c:ptCount val="1"/>
                <c:pt idx="0">
                  <c:v>Wednesday - Total Requests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Sheet2!$L$6:$L$18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13</c:v>
                </c:pt>
                <c:pt idx="3">
                  <c:v>20</c:v>
                </c:pt>
                <c:pt idx="4">
                  <c:v>14</c:v>
                </c:pt>
                <c:pt idx="5">
                  <c:v>25</c:v>
                </c:pt>
                <c:pt idx="6">
                  <c:v>22</c:v>
                </c:pt>
                <c:pt idx="7">
                  <c:v>6</c:v>
                </c:pt>
                <c:pt idx="8">
                  <c:v>13</c:v>
                </c:pt>
                <c:pt idx="9">
                  <c:v>18</c:v>
                </c:pt>
                <c:pt idx="10">
                  <c:v>16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B-492E-B419-17238E11DBCD}"/>
            </c:ext>
          </c:extLst>
        </c:ser>
        <c:ser>
          <c:idx val="7"/>
          <c:order val="7"/>
          <c:tx>
            <c:strRef>
              <c:f>Sheet2!$M$3:$M$5</c:f>
              <c:strCache>
                <c:ptCount val="1"/>
                <c:pt idx="0">
                  <c:v>Wednesday - Average of Time from enrty to pick up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Sheet2!$M$6:$M$18</c:f>
              <c:numCache>
                <c:formatCode>h:mm:ss</c:formatCode>
                <c:ptCount val="12"/>
                <c:pt idx="0">
                  <c:v>1.6950231481481479E-2</c:v>
                </c:pt>
                <c:pt idx="1">
                  <c:v>1.2813657407407411E-2</c:v>
                </c:pt>
                <c:pt idx="2">
                  <c:v>9.3678774928774924E-3</c:v>
                </c:pt>
                <c:pt idx="3">
                  <c:v>1.0820023148148148E-2</c:v>
                </c:pt>
                <c:pt idx="4">
                  <c:v>8.3589616402116405E-3</c:v>
                </c:pt>
                <c:pt idx="5">
                  <c:v>6.5111111111111107E-3</c:v>
                </c:pt>
                <c:pt idx="6">
                  <c:v>8.5600799663299657E-3</c:v>
                </c:pt>
                <c:pt idx="7">
                  <c:v>5.549768518518519E-3</c:v>
                </c:pt>
                <c:pt idx="8">
                  <c:v>6.7984330484330479E-3</c:v>
                </c:pt>
                <c:pt idx="9">
                  <c:v>1.0504758230452675E-2</c:v>
                </c:pt>
                <c:pt idx="10">
                  <c:v>1.1712962962962961E-2</c:v>
                </c:pt>
                <c:pt idx="11">
                  <c:v>6.5997942386831271E-3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8B-492E-B419-17238E11DBCD}"/>
            </c:ext>
          </c:extLst>
        </c:ser>
        <c:ser>
          <c:idx val="8"/>
          <c:order val="8"/>
          <c:tx>
            <c:strRef>
              <c:f>Sheet2!$N$3:$N$5</c:f>
              <c:strCache>
                <c:ptCount val="1"/>
                <c:pt idx="0">
                  <c:v>Thursday - Total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Sheet2!$N$6:$N$18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11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8B-492E-B419-17238E11DBCD}"/>
            </c:ext>
          </c:extLst>
        </c:ser>
        <c:ser>
          <c:idx val="9"/>
          <c:order val="9"/>
          <c:tx>
            <c:strRef>
              <c:f>Sheet2!$O$3:$O$5</c:f>
              <c:strCache>
                <c:ptCount val="1"/>
                <c:pt idx="0">
                  <c:v>Thursday - Average of Time from enrty to pick up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Sheet2!$O$6:$O$18</c:f>
              <c:numCache>
                <c:formatCode>h:mm:ss</c:formatCode>
                <c:ptCount val="12"/>
                <c:pt idx="0">
                  <c:v>4.0270061728395071E-3</c:v>
                </c:pt>
                <c:pt idx="1">
                  <c:v>1.9631410256410252E-3</c:v>
                </c:pt>
                <c:pt idx="2">
                  <c:v>2.465277777777778E-3</c:v>
                </c:pt>
                <c:pt idx="3">
                  <c:v>2.6211419753086425E-3</c:v>
                </c:pt>
                <c:pt idx="4">
                  <c:v>8.4447337962962957E-3</c:v>
                </c:pt>
                <c:pt idx="5">
                  <c:v>4.2056530214424947E-3</c:v>
                </c:pt>
                <c:pt idx="6">
                  <c:v>2.2874579124579127E-3</c:v>
                </c:pt>
                <c:pt idx="7">
                  <c:v>5.2502893518518523E-3</c:v>
                </c:pt>
                <c:pt idx="8">
                  <c:v>1.1423611111111112E-2</c:v>
                </c:pt>
                <c:pt idx="9">
                  <c:v>7.262088477366254E-3</c:v>
                </c:pt>
                <c:pt idx="10">
                  <c:v>5.5636574074074078E-3</c:v>
                </c:pt>
                <c:pt idx="11">
                  <c:v>1.0564814814814815E-2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8B-492E-B419-17238E11DBCD}"/>
            </c:ext>
          </c:extLst>
        </c:ser>
        <c:ser>
          <c:idx val="10"/>
          <c:order val="10"/>
          <c:tx>
            <c:strRef>
              <c:f>Sheet2!$P$3:$P$5</c:f>
              <c:strCache>
                <c:ptCount val="1"/>
                <c:pt idx="0">
                  <c:v>Friday - Total Requests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Sheet2!$P$6:$P$18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19</c:v>
                </c:pt>
                <c:pt idx="4">
                  <c:v>20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  <c:pt idx="8">
                  <c:v>12</c:v>
                </c:pt>
                <c:pt idx="9">
                  <c:v>16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8B-492E-B419-17238E11DBCD}"/>
            </c:ext>
          </c:extLst>
        </c:ser>
        <c:ser>
          <c:idx val="11"/>
          <c:order val="11"/>
          <c:tx>
            <c:strRef>
              <c:f>Sheet2!$Q$3:$Q$5</c:f>
              <c:strCache>
                <c:ptCount val="1"/>
                <c:pt idx="0">
                  <c:v>Friday - Average of Time from enrty to pick up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Sheet2!$Q$6:$Q$18</c:f>
              <c:numCache>
                <c:formatCode>h:mm:ss</c:formatCode>
                <c:ptCount val="12"/>
                <c:pt idx="0">
                  <c:v>5.4675925925925916E-3</c:v>
                </c:pt>
                <c:pt idx="1">
                  <c:v>7.6226851851851863E-3</c:v>
                </c:pt>
                <c:pt idx="2">
                  <c:v>4.5760995370370374E-3</c:v>
                </c:pt>
                <c:pt idx="3">
                  <c:v>5.9606481481481481E-3</c:v>
                </c:pt>
                <c:pt idx="4">
                  <c:v>5.5798611111111101E-3</c:v>
                </c:pt>
                <c:pt idx="5">
                  <c:v>9.151620370370369E-3</c:v>
                </c:pt>
                <c:pt idx="6">
                  <c:v>1.7345679012345676E-2</c:v>
                </c:pt>
                <c:pt idx="7">
                  <c:v>4.3844039351851848E-3</c:v>
                </c:pt>
                <c:pt idx="8">
                  <c:v>6.552854938271604E-3</c:v>
                </c:pt>
                <c:pt idx="9">
                  <c:v>6.6724537037037039E-3</c:v>
                </c:pt>
                <c:pt idx="10">
                  <c:v>7.8136574074074098E-3</c:v>
                </c:pt>
                <c:pt idx="11">
                  <c:v>7.206790123456791E-3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8B-492E-B419-17238E11DBCD}"/>
            </c:ext>
          </c:extLst>
        </c:ser>
        <c:ser>
          <c:idx val="12"/>
          <c:order val="12"/>
          <c:tx>
            <c:strRef>
              <c:f>Sheet2!$R$3:$R$5</c:f>
              <c:strCache>
                <c:ptCount val="1"/>
                <c:pt idx="0">
                  <c:v>Saturday - Total Requests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Sheet2!$R$6:$R$18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8B-492E-B419-17238E11DBCD}"/>
            </c:ext>
          </c:extLst>
        </c:ser>
        <c:ser>
          <c:idx val="13"/>
          <c:order val="13"/>
          <c:tx>
            <c:strRef>
              <c:f>Sheet2!$S$3:$S$5</c:f>
              <c:strCache>
                <c:ptCount val="1"/>
                <c:pt idx="0">
                  <c:v>Saturday - Average of Time from enrty to pick up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Sheet2!$E$6:$E$18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Sheet2!$S$6:$S$18</c:f>
              <c:numCache>
                <c:formatCode>h:mm:ss</c:formatCode>
                <c:ptCount val="12"/>
                <c:pt idx="0">
                  <c:v>1.180968915343915E-2</c:v>
                </c:pt>
                <c:pt idx="1">
                  <c:v>6.2229938271604951E-3</c:v>
                </c:pt>
                <c:pt idx="2">
                  <c:v>4.440972222222222E-3</c:v>
                </c:pt>
                <c:pt idx="3">
                  <c:v>3.5937500000000002E-3</c:v>
                </c:pt>
                <c:pt idx="4">
                  <c:v>2.9050925925925924E-3</c:v>
                </c:pt>
                <c:pt idx="5">
                  <c:v>4.8553240740740735E-3</c:v>
                </c:pt>
                <c:pt idx="6">
                  <c:v>3.3611111111111107E-3</c:v>
                </c:pt>
                <c:pt idx="7">
                  <c:v>4.3090277777777779E-3</c:v>
                </c:pt>
                <c:pt idx="8">
                  <c:v>7.1504629629629635E-3</c:v>
                </c:pt>
                <c:pt idx="9">
                  <c:v>4.6954571759259258E-3</c:v>
                </c:pt>
                <c:pt idx="10">
                  <c:v>8.4809027777777782E-3</c:v>
                </c:pt>
                <c:pt idx="11">
                  <c:v>7.0393518518518522E-3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8B-492E-B419-17238E11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26280"/>
        <c:axId val="564131528"/>
      </c:lineChart>
      <c:catAx>
        <c:axId val="5641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1528"/>
        <c:crosses val="autoZero"/>
        <c:auto val="1"/>
        <c:lblAlgn val="ctr"/>
        <c:lblOffset val="100"/>
        <c:noMultiLvlLbl val="0"/>
      </c:catAx>
      <c:valAx>
        <c:axId val="5641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19</xdr:row>
      <xdr:rowOff>95250</xdr:rowOff>
    </xdr:from>
    <xdr:to>
      <xdr:col>22</xdr:col>
      <xdr:colOff>266700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CD500-4F60-4C40-99F6-7594F7E8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ro, Corey" refreshedDate="43056.630029398148" createdVersion="6" refreshedVersion="6" minRefreshableVersion="3" recordCount="1108" xr:uid="{602961C8-C9B3-4319-B8DA-27E4B02AB23A}">
  <cacheSource type="worksheet">
    <worksheetSource ref="A1:P1109" sheet="Sheet1"/>
  </cacheSource>
  <cacheFields count="18">
    <cacheField name="Patient name" numFmtId="0">
      <sharedItems/>
    </cacheField>
    <cacheField name="ED Clerk" numFmtId="0">
      <sharedItems/>
    </cacheField>
    <cacheField name="Time of entry" numFmtId="21">
      <sharedItems containsSemiMixedTypes="0" containsNonDate="0" containsDate="1" containsString="0" minDate="1899-12-30T11:00:00" maxDate="1899-12-30T22:45:24" count="1085">
        <d v="1899-12-30T11:00:00"/>
        <d v="1899-12-30T11:00:58"/>
        <d v="1899-12-30T11:01:23"/>
        <d v="1899-12-30T11:02:15"/>
        <d v="1899-12-30T11:02:41"/>
        <d v="1899-12-30T11:04:20"/>
        <d v="1899-12-30T11:05:06"/>
        <d v="1899-12-30T11:05:27"/>
        <d v="1899-12-30T11:05:50"/>
        <d v="1899-12-30T11:06:15"/>
        <d v="1899-12-30T11:06:56"/>
        <d v="1899-12-30T11:06:58"/>
        <d v="1899-12-30T11:08:07"/>
        <d v="1899-12-30T11:09:21"/>
        <d v="1899-12-30T11:09:56"/>
        <d v="1899-12-30T11:11:38"/>
        <d v="1899-12-30T11:12:30"/>
        <d v="1899-12-30T11:12:43"/>
        <d v="1899-12-30T11:12:47"/>
        <d v="1899-12-30T11:13:32"/>
        <d v="1899-12-30T11:16:59"/>
        <d v="1899-12-30T11:17:00"/>
        <d v="1899-12-30T11:18:24"/>
        <d v="1899-12-30T11:19:00"/>
        <d v="1899-12-30T11:20:48"/>
        <d v="1899-12-30T11:21:11"/>
        <d v="1899-12-30T11:21:53"/>
        <d v="1899-12-30T11:23:31"/>
        <d v="1899-12-30T11:23:41"/>
        <d v="1899-12-30T11:24:55"/>
        <d v="1899-12-30T11:25:03"/>
        <d v="1899-12-30T11:25:53"/>
        <d v="1899-12-30T11:26:47"/>
        <d v="1899-12-30T11:27:25"/>
        <d v="1899-12-30T11:27:49"/>
        <d v="1899-12-30T11:27:57"/>
        <d v="1899-12-30T11:29:18"/>
        <d v="1899-12-30T11:29:33"/>
        <d v="1899-12-30T11:30:07"/>
        <d v="1899-12-30T11:30:33"/>
        <d v="1899-12-30T11:30:46"/>
        <d v="1899-12-30T11:31:18"/>
        <d v="1899-12-30T11:32:30"/>
        <d v="1899-12-30T11:33:18"/>
        <d v="1899-12-30T11:33:21"/>
        <d v="1899-12-30T11:33:59"/>
        <d v="1899-12-30T11:34:15"/>
        <d v="1899-12-30T11:34:23"/>
        <d v="1899-12-30T11:35:52"/>
        <d v="1899-12-30T11:36:41"/>
        <d v="1899-12-30T11:36:43"/>
        <d v="1899-12-30T11:36:55"/>
        <d v="1899-12-30T11:37:06"/>
        <d v="1899-12-30T11:37:16"/>
        <d v="1899-12-30T11:38:01"/>
        <d v="1899-12-30T11:40:00"/>
        <d v="1899-12-30T11:41:53"/>
        <d v="1899-12-30T11:42:42"/>
        <d v="1899-12-30T11:43:01"/>
        <d v="1899-12-30T11:43:08"/>
        <d v="1899-12-30T11:43:09"/>
        <d v="1899-12-30T11:43:35"/>
        <d v="1899-12-30T11:43:36"/>
        <d v="1899-12-30T11:44:20"/>
        <d v="1899-12-30T11:45:14"/>
        <d v="1899-12-30T11:46:01"/>
        <d v="1899-12-30T11:46:25"/>
        <d v="1899-12-30T11:48:55"/>
        <d v="1899-12-30T11:49:25"/>
        <d v="1899-12-30T11:50:13"/>
        <d v="1899-12-30T11:50:56"/>
        <d v="1899-12-30T11:51:23"/>
        <d v="1899-12-30T11:52:00"/>
        <d v="1899-12-30T11:52:02"/>
        <d v="1899-12-30T11:52:08"/>
        <d v="1899-12-30T11:52:23"/>
        <d v="1899-12-30T11:53:00"/>
        <d v="1899-12-30T11:53:45"/>
        <d v="1899-12-30T11:53:48"/>
        <d v="1899-12-30T11:55:26"/>
        <d v="1899-12-30T11:55:35"/>
        <d v="1899-12-30T11:56:36"/>
        <d v="1899-12-30T11:56:50"/>
        <d v="1899-12-30T11:56:59"/>
        <d v="1899-12-30T11:57:27"/>
        <d v="1899-12-30T11:58:04"/>
        <d v="1899-12-30T11:59:53"/>
        <d v="1899-12-30T12:00:23"/>
        <d v="1899-12-30T12:00:41"/>
        <d v="1899-12-30T12:01:06"/>
        <d v="1899-12-30T12:01:30"/>
        <d v="1899-12-30T12:01:43"/>
        <d v="1899-12-30T12:04:01"/>
        <d v="1899-12-30T12:04:20"/>
        <d v="1899-12-30T12:06:28"/>
        <d v="1899-12-30T12:07:03"/>
        <d v="1899-12-30T12:07:26"/>
        <d v="1899-12-30T12:07:47"/>
        <d v="1899-12-30T12:08:07"/>
        <d v="1899-12-30T12:09:33"/>
        <d v="1899-12-30T12:10:10"/>
        <d v="1899-12-30T12:10:21"/>
        <d v="1899-12-30T12:10:28"/>
        <d v="1899-12-30T12:10:30"/>
        <d v="1899-12-30T12:10:35"/>
        <d v="1899-12-30T12:11:28"/>
        <d v="1899-12-30T12:12:01"/>
        <d v="1899-12-30T12:12:46"/>
        <d v="1899-12-30T12:13:00"/>
        <d v="1899-12-30T12:13:45"/>
        <d v="1899-12-30T12:14:17"/>
        <d v="1899-12-30T12:14:19"/>
        <d v="1899-12-30T12:14:22"/>
        <d v="1899-12-30T12:14:53"/>
        <d v="1899-12-30T12:17:46"/>
        <d v="1899-12-30T12:18:01"/>
        <d v="1899-12-30T12:18:42"/>
        <d v="1899-12-30T12:19:22"/>
        <d v="1899-12-30T12:22:47"/>
        <d v="1899-12-30T12:23:00"/>
        <d v="1899-12-30T12:23:09"/>
        <d v="1899-12-30T12:23:28"/>
        <d v="1899-12-30T12:23:56"/>
        <d v="1899-12-30T12:24:10"/>
        <d v="1899-12-30T12:25:19"/>
        <d v="1899-12-30T12:25:43"/>
        <d v="1899-12-30T12:25:57"/>
        <d v="1899-12-30T12:26:11"/>
        <d v="1899-12-30T12:26:49"/>
        <d v="1899-12-30T12:27:39"/>
        <d v="1899-12-30T12:27:45"/>
        <d v="1899-12-30T12:29:01"/>
        <d v="1899-12-30T12:30:58"/>
        <d v="1899-12-30T12:31:03"/>
        <d v="1899-12-30T12:31:05"/>
        <d v="1899-12-30T12:31:26"/>
        <d v="1899-12-30T12:32:18"/>
        <d v="1899-12-30T12:33:26"/>
        <d v="1899-12-30T12:34:28"/>
        <d v="1899-12-30T12:35:34"/>
        <d v="1899-12-30T12:36:02"/>
        <d v="1899-12-30T12:36:20"/>
        <d v="1899-12-30T12:36:36"/>
        <d v="1899-12-30T12:36:46"/>
        <d v="1899-12-30T12:37:02"/>
        <d v="1899-12-30T12:38:49"/>
        <d v="1899-12-30T12:39:59"/>
        <d v="1899-12-30T12:40:34"/>
        <d v="1899-12-30T12:40:52"/>
        <d v="1899-12-30T12:41:41"/>
        <d v="1899-12-30T12:41:57"/>
        <d v="1899-12-30T12:42:18"/>
        <d v="1899-12-30T12:42:31"/>
        <d v="1899-12-30T12:42:44"/>
        <d v="1899-12-30T12:43:20"/>
        <d v="1899-12-30T12:44:16"/>
        <d v="1899-12-30T12:46:25"/>
        <d v="1899-12-30T12:47:03"/>
        <d v="1899-12-30T12:48:24"/>
        <d v="1899-12-30T12:50:39"/>
        <d v="1899-12-30T12:50:48"/>
        <d v="1899-12-30T12:51:57"/>
        <d v="1899-12-30T12:51:58"/>
        <d v="1899-12-30T12:53:26"/>
        <d v="1899-12-30T12:53:32"/>
        <d v="1899-12-30T12:54:47"/>
        <d v="1899-12-30T12:54:49"/>
        <d v="1899-12-30T12:54:54"/>
        <d v="1899-12-30T12:54:58"/>
        <d v="1899-12-30T12:55:06"/>
        <d v="1899-12-30T12:56:09"/>
        <d v="1899-12-30T12:56:41"/>
        <d v="1899-12-30T12:56:56"/>
        <d v="1899-12-30T12:57:16"/>
        <d v="1899-12-30T12:57:35"/>
        <d v="1899-12-30T12:58:55"/>
        <d v="1899-12-30T12:59:17"/>
        <d v="1899-12-30T13:01:44"/>
        <d v="1899-12-30T13:04:31"/>
        <d v="1899-12-30T13:05:13"/>
        <d v="1899-12-30T13:05:53"/>
        <d v="1899-12-30T13:06:47"/>
        <d v="1899-12-30T13:07:05"/>
        <d v="1899-12-30T13:07:32"/>
        <d v="1899-12-30T13:07:45"/>
        <d v="1899-12-30T13:08:06"/>
        <d v="1899-12-30T13:10:10"/>
        <d v="1899-12-30T13:10:40"/>
        <d v="1899-12-30T13:10:47"/>
        <d v="1899-12-30T13:13:56"/>
        <d v="1899-12-30T13:14:28"/>
        <d v="1899-12-30T13:14:30"/>
        <d v="1899-12-30T13:14:49"/>
        <d v="1899-12-30T13:15:32"/>
        <d v="1899-12-30T13:15:56"/>
        <d v="1899-12-30T13:17:03"/>
        <d v="1899-12-30T13:17:40"/>
        <d v="1899-12-30T13:18:04"/>
        <d v="1899-12-30T13:21:30"/>
        <d v="1899-12-30T13:22:21"/>
        <d v="1899-12-30T13:24:08"/>
        <d v="1899-12-30T13:24:53"/>
        <d v="1899-12-30T13:25:16"/>
        <d v="1899-12-30T13:27:43"/>
        <d v="1899-12-30T13:28:03"/>
        <d v="1899-12-30T13:28:04"/>
        <d v="1899-12-30T13:28:09"/>
        <d v="1899-12-30T13:28:54"/>
        <d v="1899-12-30T13:29:45"/>
        <d v="1899-12-30T13:30:26"/>
        <d v="1899-12-30T13:31:11"/>
        <d v="1899-12-30T13:31:54"/>
        <d v="1899-12-30T13:33:32"/>
        <d v="1899-12-30T13:33:57"/>
        <d v="1899-12-30T13:34:01"/>
        <d v="1899-12-30T13:34:03"/>
        <d v="1899-12-30T13:34:05"/>
        <d v="1899-12-30T13:35:36"/>
        <d v="1899-12-30T13:36:51"/>
        <d v="1899-12-30T13:37:00"/>
        <d v="1899-12-30T13:39:34"/>
        <d v="1899-12-30T13:39:39"/>
        <d v="1899-12-30T13:39:45"/>
        <d v="1899-12-30T13:40:00"/>
        <d v="1899-12-30T13:41:07"/>
        <d v="1899-12-30T13:41:55"/>
        <d v="1899-12-30T13:42:03"/>
        <d v="1899-12-30T13:42:51"/>
        <d v="1899-12-30T13:44:05"/>
        <d v="1899-12-30T13:44:50"/>
        <d v="1899-12-30T13:45:18"/>
        <d v="1899-12-30T13:46:07"/>
        <d v="1899-12-30T13:46:32"/>
        <d v="1899-12-30T13:46:40"/>
        <d v="1899-12-30T13:49:15"/>
        <d v="1899-12-30T13:49:49"/>
        <d v="1899-12-30T13:50:32"/>
        <d v="1899-12-30T13:51:00"/>
        <d v="1899-12-30T13:51:04"/>
        <d v="1899-12-30T13:52:57"/>
        <d v="1899-12-30T13:55:17"/>
        <d v="1899-12-30T13:57:17"/>
        <d v="1899-12-30T14:00:10"/>
        <d v="1899-12-30T14:01:07"/>
        <d v="1899-12-30T14:02:13"/>
        <d v="1899-12-30T14:02:25"/>
        <d v="1899-12-30T14:02:28"/>
        <d v="1899-12-30T14:02:43"/>
        <d v="1899-12-30T14:02:56"/>
        <d v="1899-12-30T14:03:22"/>
        <d v="1899-12-30T14:04:05"/>
        <d v="1899-12-30T14:04:12"/>
        <d v="1899-12-30T14:04:16"/>
        <d v="1899-12-30T14:04:50"/>
        <d v="1899-12-30T14:05:55"/>
        <d v="1899-12-30T14:06:40"/>
        <d v="1899-12-30T14:08:35"/>
        <d v="1899-12-30T14:08:38"/>
        <d v="1899-12-30T14:08:55"/>
        <d v="1899-12-30T14:09:01"/>
        <d v="1899-12-30T14:11:33"/>
        <d v="1899-12-30T14:12:34"/>
        <d v="1899-12-30T14:13:04"/>
        <d v="1899-12-30T14:13:26"/>
        <d v="1899-12-30T14:14:42"/>
        <d v="1899-12-30T14:15:36"/>
        <d v="1899-12-30T14:17:10"/>
        <d v="1899-12-30T14:17:49"/>
        <d v="1899-12-30T14:17:55"/>
        <d v="1899-12-30T14:18:52"/>
        <d v="1899-12-30T14:19:10"/>
        <d v="1899-12-30T14:20:31"/>
        <d v="1899-12-30T14:22:02"/>
        <d v="1899-12-30T14:22:33"/>
        <d v="1899-12-30T14:22:43"/>
        <d v="1899-12-30T14:23:13"/>
        <d v="1899-12-30T14:24:18"/>
        <d v="1899-12-30T14:24:29"/>
        <d v="1899-12-30T14:24:38"/>
        <d v="1899-12-30T14:25:22"/>
        <d v="1899-12-30T14:25:59"/>
        <d v="1899-12-30T14:26:35"/>
        <d v="1899-12-30T14:27:16"/>
        <d v="1899-12-30T14:28:30"/>
        <d v="1899-12-30T14:28:31"/>
        <d v="1899-12-30T14:30:17"/>
        <d v="1899-12-30T14:30:54"/>
        <d v="1899-12-30T14:31:31"/>
        <d v="1899-12-30T14:31:45"/>
        <d v="1899-12-30T14:32:48"/>
        <d v="1899-12-30T14:33:09"/>
        <d v="1899-12-30T14:34:07"/>
        <d v="1899-12-30T14:34:19"/>
        <d v="1899-12-30T14:34:46"/>
        <d v="1899-12-30T14:35:34"/>
        <d v="1899-12-30T14:35:51"/>
        <d v="1899-12-30T14:36:24"/>
        <d v="1899-12-30T14:36:56"/>
        <d v="1899-12-30T14:37:48"/>
        <d v="1899-12-30T14:39:48"/>
        <d v="1899-12-30T14:40:00"/>
        <d v="1899-12-30T14:42:20"/>
        <d v="1899-12-30T14:42:39"/>
        <d v="1899-12-30T14:42:43"/>
        <d v="1899-12-30T14:43:32"/>
        <d v="1899-12-30T14:43:45"/>
        <d v="1899-12-30T14:45:14"/>
        <d v="1899-12-30T14:47:01"/>
        <d v="1899-12-30T14:48:00"/>
        <d v="1899-12-30T14:48:03"/>
        <d v="1899-12-30T14:48:13"/>
        <d v="1899-12-30T14:48:22"/>
        <d v="1899-12-30T14:48:24"/>
        <d v="1899-12-30T14:48:29"/>
        <d v="1899-12-30T14:48:41"/>
        <d v="1899-12-30T14:48:48"/>
        <d v="1899-12-30T14:49:55"/>
        <d v="1899-12-30T14:50:12"/>
        <d v="1899-12-30T14:51:52"/>
        <d v="1899-12-30T14:51:56"/>
        <d v="1899-12-30T14:52:15"/>
        <d v="1899-12-30T14:52:28"/>
        <d v="1899-12-30T14:52:30"/>
        <d v="1899-12-30T14:53:42"/>
        <d v="1899-12-30T14:54:18"/>
        <d v="1899-12-30T14:55:22"/>
        <d v="1899-12-30T14:55:45"/>
        <d v="1899-12-30T14:56:13"/>
        <d v="1899-12-30T14:56:55"/>
        <d v="1899-12-30T14:56:57"/>
        <d v="1899-12-30T14:57:46"/>
        <d v="1899-12-30T14:58:00"/>
        <d v="1899-12-30T14:58:04"/>
        <d v="1899-12-30T15:00:30"/>
        <d v="1899-12-30T15:01:25"/>
        <d v="1899-12-30T15:01:33"/>
        <d v="1899-12-30T15:01:46"/>
        <d v="1899-12-30T15:02:35"/>
        <d v="1899-12-30T15:02:38"/>
        <d v="1899-12-30T15:04:33"/>
        <d v="1899-12-30T15:05:54"/>
        <d v="1899-12-30T15:06:01"/>
        <d v="1899-12-30T15:06:02"/>
        <d v="1899-12-30T15:06:34"/>
        <d v="1899-12-30T15:06:43"/>
        <d v="1899-12-30T15:07:16"/>
        <d v="1899-12-30T15:07:29"/>
        <d v="1899-12-30T15:07:52"/>
        <d v="1899-12-30T15:07:55"/>
        <d v="1899-12-30T15:08:09"/>
        <d v="1899-12-30T15:08:24"/>
        <d v="1899-12-30T15:09:26"/>
        <d v="1899-12-30T15:10:36"/>
        <d v="1899-12-30T15:11:01"/>
        <d v="1899-12-30T15:11:41"/>
        <d v="1899-12-30T15:11:49"/>
        <d v="1899-12-30T15:12:32"/>
        <d v="1899-12-30T15:12:52"/>
        <d v="1899-12-30T15:13:01"/>
        <d v="1899-12-30T15:13:16"/>
        <d v="1899-12-30T15:13:22"/>
        <d v="1899-12-30T15:13:55"/>
        <d v="1899-12-30T15:16:36"/>
        <d v="1899-12-30T15:16:43"/>
        <d v="1899-12-30T15:17:10"/>
        <d v="1899-12-30T15:17:50"/>
        <d v="1899-12-30T15:17:51"/>
        <d v="1899-12-30T15:19:24"/>
        <d v="1899-12-30T15:19:43"/>
        <d v="1899-12-30T15:20:16"/>
        <d v="1899-12-30T15:20:31"/>
        <d v="1899-12-30T15:20:41"/>
        <d v="1899-12-30T15:20:42"/>
        <d v="1899-12-30T15:21:32"/>
        <d v="1899-12-30T15:21:36"/>
        <d v="1899-12-30T15:21:39"/>
        <d v="1899-12-30T15:22:41"/>
        <d v="1899-12-30T15:23:00"/>
        <d v="1899-12-30T15:24:32"/>
        <d v="1899-12-30T15:25:20"/>
        <d v="1899-12-30T15:25:56"/>
        <d v="1899-12-30T15:26:29"/>
        <d v="1899-12-30T15:26:59"/>
        <d v="1899-12-30T15:27:30"/>
        <d v="1899-12-30T15:27:47"/>
        <d v="1899-12-30T15:27:49"/>
        <d v="1899-12-30T15:28:03"/>
        <d v="1899-12-30T15:28:08"/>
        <d v="1899-12-30T15:28:20"/>
        <d v="1899-12-30T15:28:43"/>
        <d v="1899-12-30T15:29:25"/>
        <d v="1899-12-30T15:29:40"/>
        <d v="1899-12-30T15:30:30"/>
        <d v="1899-12-30T15:31:05"/>
        <d v="1899-12-30T15:31:15"/>
        <d v="1899-12-30T15:31:17"/>
        <d v="1899-12-30T15:32:19"/>
        <d v="1899-12-30T15:32:53"/>
        <d v="1899-12-30T15:34:21"/>
        <d v="1899-12-30T15:34:56"/>
        <d v="1899-12-30T15:35:14"/>
        <d v="1899-12-30T15:35:28"/>
        <d v="1899-12-30T15:35:57"/>
        <d v="1899-12-30T15:36:13"/>
        <d v="1899-12-30T15:36:39"/>
        <d v="1899-12-30T15:36:41"/>
        <d v="1899-12-30T15:37:03"/>
        <d v="1899-12-30T15:37:59"/>
        <d v="1899-12-30T15:38:23"/>
        <d v="1899-12-30T15:38:50"/>
        <d v="1899-12-30T15:39:28"/>
        <d v="1899-12-30T15:41:14"/>
        <d v="1899-12-30T15:41:17"/>
        <d v="1899-12-30T15:41:24"/>
        <d v="1899-12-30T15:41:58"/>
        <d v="1899-12-30T15:42:14"/>
        <d v="1899-12-30T15:42:38"/>
        <d v="1899-12-30T15:42:47"/>
        <d v="1899-12-30T15:42:56"/>
        <d v="1899-12-30T15:43:30"/>
        <d v="1899-12-30T15:44:40"/>
        <d v="1899-12-30T15:46:42"/>
        <d v="1899-12-30T15:46:45"/>
        <d v="1899-12-30T15:47:57"/>
        <d v="1899-12-30T15:49:13"/>
        <d v="1899-12-30T15:49:45"/>
        <d v="1899-12-30T15:50:29"/>
        <d v="1899-12-30T15:50:37"/>
        <d v="1899-12-30T15:50:59"/>
        <d v="1899-12-30T15:51:00"/>
        <d v="1899-12-30T15:51:18"/>
        <d v="1899-12-30T15:51:24"/>
        <d v="1899-12-30T15:52:21"/>
        <d v="1899-12-30T15:52:30"/>
        <d v="1899-12-30T15:53:17"/>
        <d v="1899-12-30T15:53:25"/>
        <d v="1899-12-30T15:53:39"/>
        <d v="1899-12-30T15:53:46"/>
        <d v="1899-12-30T15:54:11"/>
        <d v="1899-12-30T15:55:45"/>
        <d v="1899-12-30T15:56:47"/>
        <d v="1899-12-30T15:59:20"/>
        <d v="1899-12-30T16:00:02"/>
        <d v="1899-12-30T16:00:16"/>
        <d v="1899-12-30T16:00:35"/>
        <d v="1899-12-30T16:01:17"/>
        <d v="1899-12-30T16:01:29"/>
        <d v="1899-12-30T16:01:45"/>
        <d v="1899-12-30T16:02:08"/>
        <d v="1899-12-30T16:02:23"/>
        <d v="1899-12-30T16:02:41"/>
        <d v="1899-12-30T16:03:27"/>
        <d v="1899-12-30T16:04:56"/>
        <d v="1899-12-30T16:05:36"/>
        <d v="1899-12-30T16:06:51"/>
        <d v="1899-12-30T16:06:58"/>
        <d v="1899-12-30T16:07:37"/>
        <d v="1899-12-30T16:08:07"/>
        <d v="1899-12-30T16:08:26"/>
        <d v="1899-12-30T16:11:42"/>
        <d v="1899-12-30T16:12:01"/>
        <d v="1899-12-30T16:12:21"/>
        <d v="1899-12-30T16:12:30"/>
        <d v="1899-12-30T16:12:32"/>
        <d v="1899-12-30T16:12:46"/>
        <d v="1899-12-30T16:12:52"/>
        <d v="1899-12-30T16:13:26"/>
        <d v="1899-12-30T16:13:51"/>
        <d v="1899-12-30T16:14:24"/>
        <d v="1899-12-30T16:15:23"/>
        <d v="1899-12-30T16:15:49"/>
        <d v="1899-12-30T16:16:23"/>
        <d v="1899-12-30T16:17:22"/>
        <d v="1899-12-30T16:17:46"/>
        <d v="1899-12-30T16:18:56"/>
        <d v="1899-12-30T16:19:05"/>
        <d v="1899-12-30T16:19:13"/>
        <d v="1899-12-30T16:19:29"/>
        <d v="1899-12-30T16:19:33"/>
        <d v="1899-12-30T16:19:53"/>
        <d v="1899-12-30T16:20:10"/>
        <d v="1899-12-30T16:20:13"/>
        <d v="1899-12-30T16:20:24"/>
        <d v="1899-12-30T16:20:52"/>
        <d v="1899-12-30T16:21:23"/>
        <d v="1899-12-30T16:21:25"/>
        <d v="1899-12-30T16:21:56"/>
        <d v="1899-12-30T16:22:12"/>
        <d v="1899-12-30T16:24:00"/>
        <d v="1899-12-30T16:24:11"/>
        <d v="1899-12-30T16:24:15"/>
        <d v="1899-12-30T16:24:30"/>
        <d v="1899-12-30T16:25:08"/>
        <d v="1899-12-30T16:25:16"/>
        <d v="1899-12-30T16:25:26"/>
        <d v="1899-12-30T16:25:33"/>
        <d v="1899-12-30T16:25:45"/>
        <d v="1899-12-30T16:27:02"/>
        <d v="1899-12-30T16:27:56"/>
        <d v="1899-12-30T16:28:15"/>
        <d v="1899-12-30T16:28:56"/>
        <d v="1899-12-30T16:30:16"/>
        <d v="1899-12-30T16:30:30"/>
        <d v="1899-12-30T16:31:05"/>
        <d v="1899-12-30T16:31:15"/>
        <d v="1899-12-30T16:31:50"/>
        <d v="1899-12-30T16:32:08"/>
        <d v="1899-12-30T16:32:34"/>
        <d v="1899-12-30T16:33:35"/>
        <d v="1899-12-30T16:34:09"/>
        <d v="1899-12-30T16:34:19"/>
        <d v="1899-12-30T16:34:30"/>
        <d v="1899-12-30T16:35:26"/>
        <d v="1899-12-30T16:37:04"/>
        <d v="1899-12-30T16:37:32"/>
        <d v="1899-12-30T16:37:34"/>
        <d v="1899-12-30T16:39:39"/>
        <d v="1899-12-30T16:40:36"/>
        <d v="1899-12-30T16:40:44"/>
        <d v="1899-12-30T16:41:01"/>
        <d v="1899-12-30T16:41:53"/>
        <d v="1899-12-30T16:41:58"/>
        <d v="1899-12-30T16:42:12"/>
        <d v="1899-12-30T16:42:28"/>
        <d v="1899-12-30T16:44:28"/>
        <d v="1899-12-30T16:44:37"/>
        <d v="1899-12-30T16:44:56"/>
        <d v="1899-12-30T16:45:04"/>
        <d v="1899-12-30T16:45:09"/>
        <d v="1899-12-30T16:45:16"/>
        <d v="1899-12-30T16:45:47"/>
        <d v="1899-12-30T16:46:05"/>
        <d v="1899-12-30T16:47:04"/>
        <d v="1899-12-30T16:48:10"/>
        <d v="1899-12-30T16:48:32"/>
        <d v="1899-12-30T16:48:40"/>
        <d v="1899-12-30T16:48:59"/>
        <d v="1899-12-30T16:50:16"/>
        <d v="1899-12-30T16:50:24"/>
        <d v="1899-12-30T16:50:35"/>
        <d v="1899-12-30T16:50:40"/>
        <d v="1899-12-30T16:51:22"/>
        <d v="1899-12-30T16:52:15"/>
        <d v="1899-12-30T16:52:23"/>
        <d v="1899-12-30T16:52:51"/>
        <d v="1899-12-30T16:52:58"/>
        <d v="1899-12-30T16:53:12"/>
        <d v="1899-12-30T16:53:16"/>
        <d v="1899-12-30T16:53:23"/>
        <d v="1899-12-30T16:53:41"/>
        <d v="1899-12-30T16:53:44"/>
        <d v="1899-12-30T16:53:57"/>
        <d v="1899-12-30T16:54:01"/>
        <d v="1899-12-30T16:54:32"/>
        <d v="1899-12-30T16:54:50"/>
        <d v="1899-12-30T16:55:25"/>
        <d v="1899-12-30T16:56:11"/>
        <d v="1899-12-30T16:57:20"/>
        <d v="1899-12-30T16:58:09"/>
        <d v="1899-12-30T16:59:44"/>
        <d v="1899-12-30T17:00:33"/>
        <d v="1899-12-30T17:00:46"/>
        <d v="1899-12-30T17:01:19"/>
        <d v="1899-12-30T17:02:39"/>
        <d v="1899-12-30T17:02:41"/>
        <d v="1899-12-30T17:03:02"/>
        <d v="1899-12-30T17:03:32"/>
        <d v="1899-12-30T17:03:49"/>
        <d v="1899-12-30T17:04:23"/>
        <d v="1899-12-30T17:04:30"/>
        <d v="1899-12-30T17:04:52"/>
        <d v="1899-12-30T17:05:17"/>
        <d v="1899-12-30T17:05:35"/>
        <d v="1899-12-30T17:05:39"/>
        <d v="1899-12-30T17:07:18"/>
        <d v="1899-12-30T17:07:21"/>
        <d v="1899-12-30T17:07:54"/>
        <d v="1899-12-30T17:07:55"/>
        <d v="1899-12-30T17:10:28"/>
        <d v="1899-12-30T17:11:16"/>
        <d v="1899-12-30T17:11:34"/>
        <d v="1899-12-30T17:11:44"/>
        <d v="1899-12-30T17:12:36"/>
        <d v="1899-12-30T17:12:42"/>
        <d v="1899-12-30T17:13:23"/>
        <d v="1899-12-30T17:13:37"/>
        <d v="1899-12-30T17:13:44"/>
        <d v="1899-12-30T17:13:47"/>
        <d v="1899-12-30T17:15:09"/>
        <d v="1899-12-30T17:15:20"/>
        <d v="1899-12-30T17:17:33"/>
        <d v="1899-12-30T17:17:34"/>
        <d v="1899-12-30T17:17:44"/>
        <d v="1899-12-30T17:17:57"/>
        <d v="1899-12-30T17:18:07"/>
        <d v="1899-12-30T17:18:22"/>
        <d v="1899-12-30T17:18:24"/>
        <d v="1899-12-30T17:18:52"/>
        <d v="1899-12-30T17:20:59"/>
        <d v="1899-12-30T17:22:18"/>
        <d v="1899-12-30T17:22:19"/>
        <d v="1899-12-30T17:22:22"/>
        <d v="1899-12-30T17:22:26"/>
        <d v="1899-12-30T17:22:27"/>
        <d v="1899-12-30T17:23:29"/>
        <d v="1899-12-30T17:24:15"/>
        <d v="1899-12-30T17:24:52"/>
        <d v="1899-12-30T17:25:43"/>
        <d v="1899-12-30T17:25:54"/>
        <d v="1899-12-30T17:26:26"/>
        <d v="1899-12-30T17:26:53"/>
        <d v="1899-12-30T17:27:07"/>
        <d v="1899-12-30T17:28:33"/>
        <d v="1899-12-30T17:30:45"/>
        <d v="1899-12-30T17:31:26"/>
        <d v="1899-12-30T17:31:35"/>
        <d v="1899-12-30T17:31:53"/>
        <d v="1899-12-30T17:31:56"/>
        <d v="1899-12-30T17:31:59"/>
        <d v="1899-12-30T17:32:12"/>
        <d v="1899-12-30T17:32:36"/>
        <d v="1899-12-30T17:33:18"/>
        <d v="1899-12-30T17:33:54"/>
        <d v="1899-12-30T17:33:58"/>
        <d v="1899-12-30T17:34:37"/>
        <d v="1899-12-30T17:36:08"/>
        <d v="1899-12-30T17:36:47"/>
        <d v="1899-12-30T17:36:50"/>
        <d v="1899-12-30T17:37:08"/>
        <d v="1899-12-30T17:37:46"/>
        <d v="1899-12-30T17:39:30"/>
        <d v="1899-12-30T17:40:08"/>
        <d v="1899-12-30T17:41:29"/>
        <d v="1899-12-30T17:41:48"/>
        <d v="1899-12-30T17:41:57"/>
        <d v="1899-12-30T17:42:04"/>
        <d v="1899-12-30T17:42:09"/>
        <d v="1899-12-30T17:42:12"/>
        <d v="1899-12-30T17:42:23"/>
        <d v="1899-12-30T17:42:41"/>
        <d v="1899-12-30T17:42:42"/>
        <d v="1899-12-30T17:42:48"/>
        <d v="1899-12-30T17:43:45"/>
        <d v="1899-12-30T17:47:49"/>
        <d v="1899-12-30T17:47:52"/>
        <d v="1899-12-30T17:48:41"/>
        <d v="1899-12-30T17:48:44"/>
        <d v="1899-12-30T17:48:50"/>
        <d v="1899-12-30T17:49:50"/>
        <d v="1899-12-30T17:50:53"/>
        <d v="1899-12-30T17:50:56"/>
        <d v="1899-12-30T17:51:05"/>
        <d v="1899-12-30T17:51:53"/>
        <d v="1899-12-30T17:53:36"/>
        <d v="1899-12-30T17:54:19"/>
        <d v="1899-12-30T17:54:58"/>
        <d v="1899-12-30T17:55:26"/>
        <d v="1899-12-30T17:56:07"/>
        <d v="1899-12-30T17:56:32"/>
        <d v="1899-12-30T17:56:36"/>
        <d v="1899-12-30T17:58:09"/>
        <d v="1899-12-30T17:59:08"/>
        <d v="1899-12-30T18:00:00"/>
        <d v="1899-12-30T18:00:02"/>
        <d v="1899-12-30T18:00:10"/>
        <d v="1899-12-30T18:01:52"/>
        <d v="1899-12-30T18:03:30"/>
        <d v="1899-12-30T18:03:40"/>
        <d v="1899-12-30T18:03:51"/>
        <d v="1899-12-30T18:05:00"/>
        <d v="1899-12-30T18:06:23"/>
        <d v="1899-12-30T18:06:53"/>
        <d v="1899-12-30T18:07:24"/>
        <d v="1899-12-30T18:07:33"/>
        <d v="1899-12-30T18:10:08"/>
        <d v="1899-12-30T18:11:00"/>
        <d v="1899-12-30T18:12:01"/>
        <d v="1899-12-30T18:12:28"/>
        <d v="1899-12-30T18:12:36"/>
        <d v="1899-12-30T18:12:39"/>
        <d v="1899-12-30T18:12:59"/>
        <d v="1899-12-30T18:13:25"/>
        <d v="1899-12-30T18:14:35"/>
        <d v="1899-12-30T18:14:43"/>
        <d v="1899-12-30T18:15:52"/>
        <d v="1899-12-30T18:16:44"/>
        <d v="1899-12-30T18:18:15"/>
        <d v="1899-12-30T18:18:30"/>
        <d v="1899-12-30T18:18:41"/>
        <d v="1899-12-30T18:21:04"/>
        <d v="1899-12-30T18:21:11"/>
        <d v="1899-12-30T18:21:21"/>
        <d v="1899-12-30T18:21:30"/>
        <d v="1899-12-30T18:22:13"/>
        <d v="1899-12-30T18:22:26"/>
        <d v="1899-12-30T18:22:38"/>
        <d v="1899-12-30T18:25:08"/>
        <d v="1899-12-30T18:25:20"/>
        <d v="1899-12-30T18:27:46"/>
        <d v="1899-12-30T18:28:10"/>
        <d v="1899-12-30T18:28:19"/>
        <d v="1899-12-30T18:28:47"/>
        <d v="1899-12-30T18:29:27"/>
        <d v="1899-12-30T18:29:33"/>
        <d v="1899-12-30T18:31:40"/>
        <d v="1899-12-30T18:31:50"/>
        <d v="1899-12-30T18:31:54"/>
        <d v="1899-12-30T18:33:20"/>
        <d v="1899-12-30T18:33:38"/>
        <d v="1899-12-30T18:34:37"/>
        <d v="1899-12-30T18:35:33"/>
        <d v="1899-12-30T18:35:49"/>
        <d v="1899-12-30T18:36:10"/>
        <d v="1899-12-30T18:36:50"/>
        <d v="1899-12-30T18:37:40"/>
        <d v="1899-12-30T18:37:46"/>
        <d v="1899-12-30T18:37:56"/>
        <d v="1899-12-30T18:38:51"/>
        <d v="1899-12-30T18:40:15"/>
        <d v="1899-12-30T18:40:39"/>
        <d v="1899-12-30T18:40:49"/>
        <d v="1899-12-30T18:41:10"/>
        <d v="1899-12-30T18:42:45"/>
        <d v="1899-12-30T18:43:08"/>
        <d v="1899-12-30T18:43:22"/>
        <d v="1899-12-30T18:43:27"/>
        <d v="1899-12-30T18:45:38"/>
        <d v="1899-12-30T18:45:47"/>
        <d v="1899-12-30T18:46:40"/>
        <d v="1899-12-30T18:47:52"/>
        <d v="1899-12-30T18:48:50"/>
        <d v="1899-12-30T18:49:39"/>
        <d v="1899-12-30T18:50:28"/>
        <d v="1899-12-30T18:52:14"/>
        <d v="1899-12-30T18:52:42"/>
        <d v="1899-12-30T18:53:16"/>
        <d v="1899-12-30T18:53:19"/>
        <d v="1899-12-30T18:55:36"/>
        <d v="1899-12-30T18:56:35"/>
        <d v="1899-12-30T18:58:41"/>
        <d v="1899-12-30T18:59:24"/>
        <d v="1899-12-30T18:59:35"/>
        <d v="1899-12-30T19:00:38"/>
        <d v="1899-12-30T19:02:18"/>
        <d v="1899-12-30T19:04:16"/>
        <d v="1899-12-30T19:04:31"/>
        <d v="1899-12-30T19:05:52"/>
        <d v="1899-12-30T19:08:14"/>
        <d v="1899-12-30T19:09:23"/>
        <d v="1899-12-30T19:09:25"/>
        <d v="1899-12-30T19:10:52"/>
        <d v="1899-12-30T19:11:27"/>
        <d v="1899-12-30T19:11:30"/>
        <d v="1899-12-30T19:12:04"/>
        <d v="1899-12-30T19:12:07"/>
        <d v="1899-12-30T19:12:42"/>
        <d v="1899-12-30T19:12:59"/>
        <d v="1899-12-30T19:13:01"/>
        <d v="1899-12-30T19:13:04"/>
        <d v="1899-12-30T19:13:44"/>
        <d v="1899-12-30T19:14:06"/>
        <d v="1899-12-30T19:14:15"/>
        <d v="1899-12-30T19:14:17"/>
        <d v="1899-12-30T19:14:59"/>
        <d v="1899-12-30T19:15:04"/>
        <d v="1899-12-30T19:15:22"/>
        <d v="1899-12-30T19:15:38"/>
        <d v="1899-12-30T19:16:49"/>
        <d v="1899-12-30T19:17:24"/>
        <d v="1899-12-30T19:17:30"/>
        <d v="1899-12-30T19:18:37"/>
        <d v="1899-12-30T19:19:04"/>
        <d v="1899-12-30T19:19:05"/>
        <d v="1899-12-30T19:19:28"/>
        <d v="1899-12-30T19:22:39"/>
        <d v="1899-12-30T19:22:54"/>
        <d v="1899-12-30T19:23:03"/>
        <d v="1899-12-30T19:23:28"/>
        <d v="1899-12-30T19:23:37"/>
        <d v="1899-12-30T19:24:32"/>
        <d v="1899-12-30T19:24:33"/>
        <d v="1899-12-30T19:24:39"/>
        <d v="1899-12-30T19:25:35"/>
        <d v="1899-12-30T19:26:15"/>
        <d v="1899-12-30T19:26:22"/>
        <d v="1899-12-30T19:26:34"/>
        <d v="1899-12-30T19:26:59"/>
        <d v="1899-12-30T19:27:30"/>
        <d v="1899-12-30T19:27:43"/>
        <d v="1899-12-30T19:27:57"/>
        <d v="1899-12-30T19:28:17"/>
        <d v="1899-12-30T19:28:48"/>
        <d v="1899-12-30T19:30:18"/>
        <d v="1899-12-30T19:30:21"/>
        <d v="1899-12-30T19:30:24"/>
        <d v="1899-12-30T19:31:31"/>
        <d v="1899-12-30T19:32:12"/>
        <d v="1899-12-30T19:32:15"/>
        <d v="1899-12-30T19:33:14"/>
        <d v="1899-12-30T19:33:20"/>
        <d v="1899-12-30T19:33:26"/>
        <d v="1899-12-30T19:34:21"/>
        <d v="1899-12-30T19:34:25"/>
        <d v="1899-12-30T19:34:34"/>
        <d v="1899-12-30T19:34:44"/>
        <d v="1899-12-30T19:35:10"/>
        <d v="1899-12-30T19:36:39"/>
        <d v="1899-12-30T19:37:17"/>
        <d v="1899-12-30T19:37:33"/>
        <d v="1899-12-30T19:37:53"/>
        <d v="1899-12-30T19:38:03"/>
        <d v="1899-12-30T19:38:09"/>
        <d v="1899-12-30T19:38:53"/>
        <d v="1899-12-30T19:39:04"/>
        <d v="1899-12-30T19:42:03"/>
        <d v="1899-12-30T19:42:44"/>
        <d v="1899-12-30T19:42:53"/>
        <d v="1899-12-30T19:43:25"/>
        <d v="1899-12-30T19:43:51"/>
        <d v="1899-12-30T19:44:11"/>
        <d v="1899-12-30T19:44:13"/>
        <d v="1899-12-30T19:44:19"/>
        <d v="1899-12-30T19:45:26"/>
        <d v="1899-12-30T19:46:02"/>
        <d v="1899-12-30T19:46:48"/>
        <d v="1899-12-30T19:46:54"/>
        <d v="1899-12-30T19:48:40"/>
        <d v="1899-12-30T19:48:53"/>
        <d v="1899-12-30T19:48:59"/>
        <d v="1899-12-30T19:49:33"/>
        <d v="1899-12-30T19:49:40"/>
        <d v="1899-12-30T19:50:18"/>
        <d v="1899-12-30T19:50:39"/>
        <d v="1899-12-30T19:53:20"/>
        <d v="1899-12-30T19:53:44"/>
        <d v="1899-12-30T19:54:32"/>
        <d v="1899-12-30T19:54:34"/>
        <d v="1899-12-30T19:54:53"/>
        <d v="1899-12-30T19:55:00"/>
        <d v="1899-12-30T19:56:38"/>
        <d v="1899-12-30T19:57:18"/>
        <d v="1899-12-30T19:58:05"/>
        <d v="1899-12-30T19:58:28"/>
        <d v="1899-12-30T19:58:40"/>
        <d v="1899-12-30T19:58:47"/>
        <d v="1899-12-30T19:59:19"/>
        <d v="1899-12-30T20:01:19"/>
        <d v="1899-12-30T20:02:33"/>
        <d v="1899-12-30T20:02:35"/>
        <d v="1899-12-30T20:02:52"/>
        <d v="1899-12-30T20:03:16"/>
        <d v="1899-12-30T20:03:43"/>
        <d v="1899-12-30T20:03:45"/>
        <d v="1899-12-30T20:03:55"/>
        <d v="1899-12-30T20:04:20"/>
        <d v="1899-12-30T20:04:27"/>
        <d v="1899-12-30T20:04:39"/>
        <d v="1899-12-30T20:05:04"/>
        <d v="1899-12-30T20:05:11"/>
        <d v="1899-12-30T20:05:54"/>
        <d v="1899-12-30T20:06:16"/>
        <d v="1899-12-30T20:06:18"/>
        <d v="1899-12-30T20:07:10"/>
        <d v="1899-12-30T20:07:35"/>
        <d v="1899-12-30T20:07:37"/>
        <d v="1899-12-30T20:08:14"/>
        <d v="1899-12-30T20:09:03"/>
        <d v="1899-12-30T20:09:41"/>
        <d v="1899-12-30T20:10:44"/>
        <d v="1899-12-30T20:11:56"/>
        <d v="1899-12-30T20:12:54"/>
        <d v="1899-12-30T20:12:56"/>
        <d v="1899-12-30T20:13:42"/>
        <d v="1899-12-30T20:16:15"/>
        <d v="1899-12-30T20:17:05"/>
        <d v="1899-12-30T20:17:47"/>
        <d v="1899-12-30T20:18:07"/>
        <d v="1899-12-30T20:18:08"/>
        <d v="1899-12-30T20:18:10"/>
        <d v="1899-12-30T20:18:35"/>
        <d v="1899-12-30T20:19:44"/>
        <d v="1899-12-30T20:19:51"/>
        <d v="1899-12-30T20:19:55"/>
        <d v="1899-12-30T20:20:41"/>
        <d v="1899-12-30T20:20:43"/>
        <d v="1899-12-30T20:21:20"/>
        <d v="1899-12-30T20:21:27"/>
        <d v="1899-12-30T20:22:03"/>
        <d v="1899-12-30T20:22:10"/>
        <d v="1899-12-30T20:24:12"/>
        <d v="1899-12-30T20:24:38"/>
        <d v="1899-12-30T20:25:07"/>
        <d v="1899-12-30T20:25:46"/>
        <d v="1899-12-30T20:26:45"/>
        <d v="1899-12-30T20:28:20"/>
        <d v="1899-12-30T20:28:21"/>
        <d v="1899-12-30T20:29:14"/>
        <d v="1899-12-30T20:29:46"/>
        <d v="1899-12-30T20:29:54"/>
        <d v="1899-12-30T20:30:09"/>
        <d v="1899-12-30T20:32:41"/>
        <d v="1899-12-30T20:34:21"/>
        <d v="1899-12-30T20:35:02"/>
        <d v="1899-12-30T20:35:39"/>
        <d v="1899-12-30T20:35:49"/>
        <d v="1899-12-30T20:37:28"/>
        <d v="1899-12-30T20:39:01"/>
        <d v="1899-12-30T20:39:48"/>
        <d v="1899-12-30T20:39:52"/>
        <d v="1899-12-30T20:40:34"/>
        <d v="1899-12-30T20:41:35"/>
        <d v="1899-12-30T20:41:39"/>
        <d v="1899-12-30T20:42:48"/>
        <d v="1899-12-30T20:42:49"/>
        <d v="1899-12-30T20:44:21"/>
        <d v="1899-12-30T20:44:43"/>
        <d v="1899-12-30T20:46:34"/>
        <d v="1899-12-30T20:47:04"/>
        <d v="1899-12-30T20:47:16"/>
        <d v="1899-12-30T20:47:37"/>
        <d v="1899-12-30T20:47:52"/>
        <d v="1899-12-30T20:48:12"/>
        <d v="1899-12-30T20:48:24"/>
        <d v="1899-12-30T20:48:46"/>
        <d v="1899-12-30T20:48:54"/>
        <d v="1899-12-30T20:49:32"/>
        <d v="1899-12-30T20:49:40"/>
        <d v="1899-12-30T20:50:11"/>
        <d v="1899-12-30T20:50:53"/>
        <d v="1899-12-30T20:50:59"/>
        <d v="1899-12-30T20:51:11"/>
        <d v="1899-12-30T20:51:28"/>
        <d v="1899-12-30T20:51:36"/>
        <d v="1899-12-30T20:51:39"/>
        <d v="1899-12-30T20:53:01"/>
        <d v="1899-12-30T20:53:10"/>
        <d v="1899-12-30T20:53:55"/>
        <d v="1899-12-30T20:54:33"/>
        <d v="1899-12-30T20:55:21"/>
        <d v="1899-12-30T20:55:23"/>
        <d v="1899-12-30T20:55:48"/>
        <d v="1899-12-30T20:56:04"/>
        <d v="1899-12-30T20:56:22"/>
        <d v="1899-12-30T20:57:05"/>
        <d v="1899-12-30T20:59:00"/>
        <d v="1899-12-30T20:59:06"/>
        <d v="1899-12-30T21:00:14"/>
        <d v="1899-12-30T21:02:45"/>
        <d v="1899-12-30T21:03:59"/>
        <d v="1899-12-30T21:04:09"/>
        <d v="1899-12-30T21:04:24"/>
        <d v="1899-12-30T21:04:52"/>
        <d v="1899-12-30T21:05:16"/>
        <d v="1899-12-30T21:05:19"/>
        <d v="1899-12-30T21:06:33"/>
        <d v="1899-12-30T21:07:02"/>
        <d v="1899-12-30T21:07:05"/>
        <d v="1899-12-30T21:07:31"/>
        <d v="1899-12-30T21:07:39"/>
        <d v="1899-12-30T21:07:42"/>
        <d v="1899-12-30T21:07:52"/>
        <d v="1899-12-30T21:07:54"/>
        <d v="1899-12-30T21:08:18"/>
        <d v="1899-12-30T21:08:26"/>
        <d v="1899-12-30T21:08:45"/>
        <d v="1899-12-30T21:09:18"/>
        <d v="1899-12-30T21:09:52"/>
        <d v="1899-12-30T21:10:49"/>
        <d v="1899-12-30T21:11:26"/>
        <d v="1899-12-30T21:11:29"/>
        <d v="1899-12-30T21:12:03"/>
        <d v="1899-12-30T21:12:18"/>
        <d v="1899-12-30T21:12:58"/>
        <d v="1899-12-30T21:13:52"/>
        <d v="1899-12-30T21:14:02"/>
        <d v="1899-12-30T21:14:57"/>
        <d v="1899-12-30T21:15:23"/>
        <d v="1899-12-30T21:16:18"/>
        <d v="1899-12-30T21:17:28"/>
        <d v="1899-12-30T21:19:12"/>
        <d v="1899-12-30T21:22:06"/>
        <d v="1899-12-30T21:22:33"/>
        <d v="1899-12-30T21:23:30"/>
        <d v="1899-12-30T21:24:06"/>
        <d v="1899-12-30T21:24:23"/>
        <d v="1899-12-30T21:24:24"/>
        <d v="1899-12-30T21:24:47"/>
        <d v="1899-12-30T21:25:03"/>
        <d v="1899-12-30T21:25:13"/>
        <d v="1899-12-30T21:25:30"/>
        <d v="1899-12-30T21:26:22"/>
        <d v="1899-12-30T21:26:29"/>
        <d v="1899-12-30T21:28:10"/>
        <d v="1899-12-30T21:29:14"/>
        <d v="1899-12-30T21:29:18"/>
        <d v="1899-12-30T21:29:40"/>
        <d v="1899-12-30T21:29:44"/>
        <d v="1899-12-30T21:29:48"/>
        <d v="1899-12-30T21:30:01"/>
        <d v="1899-12-30T21:30:31"/>
        <d v="1899-12-30T21:30:40"/>
        <d v="1899-12-30T21:31:00"/>
        <d v="1899-12-30T21:31:06"/>
        <d v="1899-12-30T21:31:16"/>
        <d v="1899-12-30T21:31:50"/>
        <d v="1899-12-30T21:32:14"/>
        <d v="1899-12-30T21:33:00"/>
        <d v="1899-12-30T21:33:05"/>
        <d v="1899-12-30T21:33:31"/>
        <d v="1899-12-30T21:34:42"/>
        <d v="1899-12-30T21:38:52"/>
        <d v="1899-12-30T21:39:17"/>
        <d v="1899-12-30T21:39:52"/>
        <d v="1899-12-30T21:39:54"/>
        <d v="1899-12-30T21:40:07"/>
        <d v="1899-12-30T21:40:14"/>
        <d v="1899-12-30T21:41:26"/>
        <d v="1899-12-30T21:41:54"/>
        <d v="1899-12-30T21:43:02"/>
        <d v="1899-12-30T21:43:11"/>
        <d v="1899-12-30T21:43:23"/>
        <d v="1899-12-30T21:44:01"/>
        <d v="1899-12-30T21:44:59"/>
        <d v="1899-12-30T21:46:18"/>
        <d v="1899-12-30T21:47:05"/>
        <d v="1899-12-30T21:48:50"/>
        <d v="1899-12-30T21:48:57"/>
        <d v="1899-12-30T21:49:26"/>
        <d v="1899-12-30T21:50:55"/>
        <d v="1899-12-30T21:51:19"/>
        <d v="1899-12-30T21:52:10"/>
        <d v="1899-12-30T21:52:28"/>
        <d v="1899-12-30T21:52:47"/>
        <d v="1899-12-30T21:55:10"/>
        <d v="1899-12-30T21:57:27"/>
        <d v="1899-12-30T21:57:39"/>
        <d v="1899-12-30T21:59:06"/>
        <d v="1899-12-30T22:00:50"/>
        <d v="1899-12-30T22:01:36"/>
        <d v="1899-12-30T22:02:08"/>
        <d v="1899-12-30T22:03:20"/>
        <d v="1899-12-30T22:03:40"/>
        <d v="1899-12-30T22:03:53"/>
        <d v="1899-12-30T22:04:50"/>
        <d v="1899-12-30T22:05:04"/>
        <d v="1899-12-30T22:05:20"/>
        <d v="1899-12-30T22:06:45"/>
        <d v="1899-12-30T22:07:42"/>
        <d v="1899-12-30T22:08:38"/>
        <d v="1899-12-30T22:09:39"/>
        <d v="1899-12-30T22:09:54"/>
        <d v="1899-12-30T22:10:45"/>
        <d v="1899-12-30T22:11:16"/>
        <d v="1899-12-30T22:12:02"/>
        <d v="1899-12-30T22:13:03"/>
        <d v="1899-12-30T22:17:15"/>
        <d v="1899-12-30T22:17:57"/>
        <d v="1899-12-30T22:18:01"/>
        <d v="1899-12-30T22:18:12"/>
        <d v="1899-12-30T22:18:24"/>
        <d v="1899-12-30T22:19:24"/>
        <d v="1899-12-30T22:20:10"/>
        <d v="1899-12-30T22:20:49"/>
        <d v="1899-12-30T22:21:09"/>
        <d v="1899-12-30T22:21:37"/>
        <d v="1899-12-30T22:22:11"/>
        <d v="1899-12-30T22:22:28"/>
        <d v="1899-12-30T22:24:01"/>
        <d v="1899-12-30T22:24:56"/>
        <d v="1899-12-30T22:25:00"/>
        <d v="1899-12-30T22:25:16"/>
        <d v="1899-12-30T22:26:21"/>
        <d v="1899-12-30T22:26:36"/>
        <d v="1899-12-30T22:26:47"/>
        <d v="1899-12-30T22:28:18"/>
        <d v="1899-12-30T22:28:31"/>
        <d v="1899-12-30T22:31:16"/>
        <d v="1899-12-30T22:32:18"/>
        <d v="1899-12-30T22:39:17"/>
        <d v="1899-12-30T22:39:22"/>
        <d v="1899-12-30T22:40:56"/>
        <d v="1899-12-30T22:42:33"/>
        <d v="1899-12-30T22:43:47"/>
        <d v="1899-12-30T22:43:59"/>
        <d v="1899-12-30T22:45:24"/>
      </sharedItems>
      <fieldGroup par="17" base="2">
        <rangePr groupBy="seconds" startDate="1899-12-30T11:00:00" endDate="1899-12-30T22:45:2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Origin" numFmtId="0">
      <sharedItems containsBlank="1"/>
    </cacheField>
    <cacheField name="Room number" numFmtId="0">
      <sharedItems containsBlank="1" containsMixedTypes="1" containsNumber="1" containsInteger="1" minValue="1" maxValue="20"/>
    </cacheField>
    <cacheField name="Destination" numFmtId="0">
      <sharedItems containsBlank="1"/>
    </cacheField>
    <cacheField name="Room number2" numFmtId="0">
      <sharedItems containsBlank="1" containsMixedTypes="1" containsNumber="1" containsInteger="1" minValue="1" maxValue="7127"/>
    </cacheField>
    <cacheField name="Delay" numFmtId="0">
      <sharedItems containsBlank="1"/>
    </cacheField>
    <cacheField name="TW" numFmtId="0">
      <sharedItems/>
    </cacheField>
    <cacheField name="Time TW picked up call" numFmtId="21">
      <sharedItems containsSemiMixedTypes="0" containsNonDate="0" containsDate="1" containsString="0" minDate="1899-12-30T15:53:00" maxDate="2017-11-14T22:26:43"/>
    </cacheField>
    <cacheField name="adjusted tw pick up time" numFmtId="21">
      <sharedItems containsSemiMixedTypes="0" containsNonDate="0" containsDate="1" containsString="0" minDate="1899-12-30T11:02:32" maxDate="1899-12-30T22:55:00"/>
    </cacheField>
    <cacheField name="Time of appointment" numFmtId="0">
      <sharedItems containsBlank="1" containsMixedTypes="1" containsNumber="1" minValue="0.59375" maxValue="0.84722222222222221"/>
    </cacheField>
    <cacheField name="Precautions" numFmtId="0">
      <sharedItems containsBlank="1" containsMixedTypes="1" containsNumber="1" minValue="43046.111891898152" maxValue="43046.111891898152"/>
    </cacheField>
    <cacheField name="date of entry" numFmtId="14">
      <sharedItems containsSemiMixedTypes="0" containsNonDate="0" containsDate="1" containsString="0" minDate="2017-11-01T00:00:00" maxDate="2017-11-15T00:00:00"/>
    </cacheField>
    <cacheField name="Day of the week" numFmtId="0">
      <sharedItems count="7">
        <s v="Wednesday"/>
        <s v="Friday"/>
        <s v="Saturday"/>
        <s v="Monday"/>
        <s v="Tuesday"/>
        <s v="Sunday"/>
        <s v="Thursday"/>
      </sharedItems>
    </cacheField>
    <cacheField name="Time from enrty to pick up" numFmtId="21">
      <sharedItems containsSemiMixedTypes="0" containsDate="1" containsString="0" containsMixedTypes="1" minDate="1900-01-07T20:34:11" maxDate="1899-12-30T01:58:52"/>
    </cacheField>
    <cacheField name="Minutes" numFmtId="0" databaseField="0">
      <fieldGroup base="2">
        <rangePr groupBy="minutes" startDate="1899-12-30T11:00:00" endDate="1899-12-30T22:45:2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2">
        <rangePr groupBy="hours" startDate="1899-12-30T11:00:00" endDate="1899-12-30T22:45:2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8">
  <r>
    <s v="thompson"/>
    <s v="ak"/>
    <x v="0"/>
    <s v="Observation"/>
    <n v="5"/>
    <s v="CT Head"/>
    <m/>
    <m/>
    <s v="Ss"/>
    <d v="2017-11-08T11:04:08"/>
    <d v="1899-12-30T11:04:08"/>
    <m/>
    <m/>
    <d v="2017-11-08T00:00:00"/>
    <x v="0"/>
    <d v="1899-12-30T00:04:08"/>
  </r>
  <r>
    <s v="Filoso"/>
    <s v="GP"/>
    <x v="0"/>
    <s v="Urgent Care"/>
    <m/>
    <s v="CT Head"/>
    <m/>
    <m/>
    <s v="Ss"/>
    <d v="2017-11-10T11:11:51"/>
    <d v="1899-12-30T11:11:51"/>
    <m/>
    <m/>
    <d v="2017-11-10T00:00:00"/>
    <x v="1"/>
    <d v="1899-12-30T00:11:51"/>
  </r>
  <r>
    <s v="Boilard"/>
    <s v="lc"/>
    <x v="0"/>
    <s v="Urgent Care"/>
    <n v="6"/>
    <s v="ER Ultrasound"/>
    <m/>
    <m/>
    <s v="Ai"/>
    <d v="2017-11-04T11:21:11"/>
    <d v="1899-12-30T11:21:11"/>
    <m/>
    <m/>
    <d v="2017-11-04T00:00:00"/>
    <x v="2"/>
    <d v="1899-12-30T00:21:11"/>
  </r>
  <r>
    <s v="jamieson"/>
    <s v="cm"/>
    <x v="0"/>
    <s v="Emergent Care"/>
    <n v="7"/>
    <s v="ER Ultrasound"/>
    <m/>
    <m/>
    <s v="Ss"/>
    <d v="2017-11-10T11:07:02"/>
    <d v="1899-12-30T11:07:02"/>
    <m/>
    <m/>
    <d v="2017-11-10T00:00:00"/>
    <x v="1"/>
    <d v="1899-12-30T00:07:02"/>
  </r>
  <r>
    <s v="BOILEAU"/>
    <s v="cm"/>
    <x v="0"/>
    <s v="Observation"/>
    <n v="6"/>
    <s v="CT Body"/>
    <m/>
    <m/>
    <s v="Jm"/>
    <d v="2017-11-06T11:25:24"/>
    <d v="1899-12-30T11:25:24"/>
    <m/>
    <m/>
    <d v="2017-11-06T00:00:00"/>
    <x v="3"/>
    <d v="1899-12-30T00:25:24"/>
  </r>
  <r>
    <s v="sauve"/>
    <s v="cm"/>
    <x v="0"/>
    <s v="CT Body"/>
    <m/>
    <s v="Emergent Care"/>
    <n v="15"/>
    <m/>
    <s v="Ss"/>
    <d v="2017-11-10T11:21:01"/>
    <d v="1899-12-30T11:21:01"/>
    <m/>
    <m/>
    <d v="2017-11-10T00:00:00"/>
    <x v="1"/>
    <d v="1899-12-30T00:21:01"/>
  </r>
  <r>
    <s v="CONKLIN"/>
    <s v="DG"/>
    <x v="0"/>
    <s v="Observation"/>
    <n v="10"/>
    <s v="ER Ultrasound"/>
    <m/>
    <m/>
    <s v="Ss"/>
    <d v="2017-11-07T11:20:28"/>
    <d v="1899-12-30T11:20:28"/>
    <m/>
    <m/>
    <d v="2017-11-07T00:00:00"/>
    <x v="4"/>
    <d v="1899-12-30T00:20:28"/>
  </r>
  <r>
    <s v="Jones"/>
    <s v="GP"/>
    <x v="0"/>
    <s v="Observation"/>
    <n v="18"/>
    <s v="CT Head"/>
    <m/>
    <m/>
    <s v="JG"/>
    <d v="2017-11-12T11:28:07"/>
    <d v="1899-12-30T11:28:07"/>
    <m/>
    <n v="43046.111891898152"/>
    <d v="2017-11-12T00:00:00"/>
    <x v="5"/>
    <d v="1899-12-30T00:28:07"/>
  </r>
  <r>
    <s v="Sheppard"/>
    <s v="jg"/>
    <x v="0"/>
    <s v="Urgent Care"/>
    <n v="9"/>
    <s v="ED Ultrasound"/>
    <m/>
    <m/>
    <s v="Ss"/>
    <d v="2017-11-02T11:13:29"/>
    <d v="1899-12-30T11:13:29"/>
    <m/>
    <m/>
    <d v="2017-11-02T00:00:00"/>
    <x v="6"/>
    <d v="1899-12-30T00:13:29"/>
  </r>
  <r>
    <s v="ali"/>
    <s v="jg"/>
    <x v="0"/>
    <s v="Urgent Care"/>
    <m/>
    <s v="Xray"/>
    <m/>
    <m/>
    <s v="Ss"/>
    <d v="2017-11-02T11:18:34"/>
    <d v="1899-12-30T11:18:34"/>
    <m/>
    <m/>
    <d v="2017-11-02T00:00:00"/>
    <x v="6"/>
    <d v="1899-12-30T00:18:34"/>
  </r>
  <r>
    <s v="Leduc"/>
    <s v="arm"/>
    <x v="1"/>
    <s v="Observation"/>
    <n v="1"/>
    <s v="CT Body"/>
    <m/>
    <m/>
    <s v="Ai"/>
    <d v="2017-11-04T11:24:04"/>
    <d v="1899-12-30T11:24:04"/>
    <m/>
    <m/>
    <d v="2017-11-04T00:00:00"/>
    <x v="2"/>
    <d v="1899-12-30T00:23:06"/>
  </r>
  <r>
    <s v="Fitzpatrick"/>
    <s v="al"/>
    <x v="2"/>
    <s v="Emergent Care"/>
    <n v="2"/>
    <s v="CT Body"/>
    <m/>
    <m/>
    <s v="Ss"/>
    <d v="2017-11-09T11:02:32"/>
    <d v="1899-12-30T11:02:32"/>
    <m/>
    <m/>
    <d v="2017-11-09T00:00:00"/>
    <x v="6"/>
    <d v="1899-12-30T00:01:09"/>
  </r>
  <r>
    <s v="dodd"/>
    <s v="ak"/>
    <x v="3"/>
    <s v="Observation"/>
    <n v="14"/>
    <s v="Xray"/>
    <m/>
    <m/>
    <s v="Ss"/>
    <d v="2017-11-10T11:28:06"/>
    <d v="1899-12-30T11:28:06"/>
    <m/>
    <m/>
    <d v="2017-11-10T00:00:00"/>
    <x v="1"/>
    <d v="1899-12-30T00:25:51"/>
  </r>
  <r>
    <s v="Chieffallo"/>
    <s v="GP"/>
    <x v="4"/>
    <s v="Emergent Care"/>
    <n v="8"/>
    <s v="Xray"/>
    <m/>
    <m/>
    <s v="JG"/>
    <d v="2017-11-12T11:30:39"/>
    <d v="1899-12-30T11:30:39"/>
    <m/>
    <m/>
    <d v="2017-11-12T00:00:00"/>
    <x v="5"/>
    <d v="1899-12-30T00:27:58"/>
  </r>
  <r>
    <s v="Moss"/>
    <s v="lc"/>
    <x v="5"/>
    <s v="Urgent Care"/>
    <n v="20"/>
    <s v="CT Body"/>
    <m/>
    <m/>
    <s v="Ai"/>
    <d v="2017-11-04T11:29:36"/>
    <d v="1899-12-30T11:29:36"/>
    <m/>
    <m/>
    <d v="2017-11-04T00:00:00"/>
    <x v="2"/>
    <d v="1899-12-30T00:25:16"/>
  </r>
  <r>
    <s v="Lamberty"/>
    <s v="al"/>
    <x v="6"/>
    <s v="Emergent Care"/>
    <n v="8"/>
    <s v="CT Body"/>
    <m/>
    <m/>
    <s v="Ss"/>
    <d v="2017-11-14T11:07:36"/>
    <d v="1899-12-30T11:07:36"/>
    <m/>
    <m/>
    <d v="2017-11-14T00:00:00"/>
    <x v="4"/>
    <d v="1899-12-30T00:02:30"/>
  </r>
  <r>
    <s v="buchanan"/>
    <s v="dd"/>
    <x v="7"/>
    <s v="Observation"/>
    <n v="11"/>
    <s v="Xray"/>
    <m/>
    <m/>
    <s v="MD"/>
    <d v="2017-11-13T11:11:45"/>
    <d v="1899-12-30T11:11:45"/>
    <m/>
    <m/>
    <d v="2017-11-13T00:00:00"/>
    <x v="3"/>
    <d v="1899-12-30T00:06:18"/>
  </r>
  <r>
    <s v="Rene de cotret"/>
    <s v="al"/>
    <x v="8"/>
    <s v="Emergent Care"/>
    <n v="5"/>
    <s v="CT Body"/>
    <m/>
    <m/>
    <s v="Ss"/>
    <d v="2017-11-14T11:16:55"/>
    <d v="1899-12-30T11:16:55"/>
    <m/>
    <m/>
    <d v="2017-11-14T00:00:00"/>
    <x v="4"/>
    <d v="1899-12-30T00:11:05"/>
  </r>
  <r>
    <s v="KITSON"/>
    <s v="bmc"/>
    <x v="9"/>
    <s v="Emergent Care"/>
    <n v="6"/>
    <s v="Xray"/>
    <m/>
    <m/>
    <s v="CH"/>
    <d v="2017-11-03T11:16:57"/>
    <d v="1899-12-30T11:16:57"/>
    <m/>
    <m/>
    <d v="2017-11-03T00:00:00"/>
    <x v="1"/>
    <d v="1899-12-30T00:10:42"/>
  </r>
  <r>
    <s v="moyes"/>
    <s v="dd"/>
    <x v="10"/>
    <s v="Xray"/>
    <m/>
    <s v="Observation"/>
    <n v="6"/>
    <m/>
    <s v="MD"/>
    <d v="2017-11-13T11:19:19"/>
    <d v="1899-12-30T11:19:19"/>
    <m/>
    <m/>
    <d v="2017-11-13T00:00:00"/>
    <x v="3"/>
    <d v="1899-12-30T00:12:23"/>
  </r>
  <r>
    <s v="miller"/>
    <s v="ak"/>
    <x v="11"/>
    <s v="Observation"/>
    <n v="2"/>
    <s v="Xray"/>
    <m/>
    <m/>
    <s v="CH"/>
    <d v="2017-11-03T11:19:25"/>
    <d v="1899-12-30T11:19:25"/>
    <m/>
    <m/>
    <d v="2017-11-03T00:00:00"/>
    <x v="1"/>
    <d v="1899-12-30T00:12:27"/>
  </r>
  <r>
    <s v="Johnson"/>
    <s v="jg"/>
    <x v="12"/>
    <s v="Xray"/>
    <m/>
    <s v="Urgent Care"/>
    <m/>
    <m/>
    <s v="PM"/>
    <d v="2017-11-11T11:35:06"/>
    <d v="1899-12-30T11:35:06"/>
    <m/>
    <m/>
    <d v="2017-11-11T00:00:00"/>
    <x v="2"/>
    <d v="1899-12-30T00:26:59"/>
  </r>
  <r>
    <s v="scharf"/>
    <s v="cm"/>
    <x v="13"/>
    <s v="Resus"/>
    <n v="2"/>
    <s v="Xray"/>
    <m/>
    <m/>
    <s v="Ss"/>
    <d v="2017-11-08T11:43:30"/>
    <d v="1899-12-30T11:43:30"/>
    <m/>
    <m/>
    <d v="2017-11-08T00:00:00"/>
    <x v="0"/>
    <d v="1899-12-30T00:34:09"/>
  </r>
  <r>
    <s v="ramsay"/>
    <s v="cm"/>
    <x v="14"/>
    <s v="Emergent Care"/>
    <n v="6"/>
    <s v="Xray"/>
    <m/>
    <m/>
    <s v="Ss"/>
    <d v="2017-11-08T11:54:41"/>
    <d v="1899-12-30T11:54:41"/>
    <m/>
    <m/>
    <d v="2017-11-08T00:00:00"/>
    <x v="0"/>
    <d v="1899-12-30T00:44:45"/>
  </r>
  <r>
    <s v="Baig"/>
    <s v="al"/>
    <x v="15"/>
    <s v="Emergent Care"/>
    <n v="9"/>
    <s v="Xray"/>
    <m/>
    <m/>
    <s v="Ss"/>
    <d v="2017-11-09T11:12:22"/>
    <d v="1899-12-30T11:12:22"/>
    <m/>
    <m/>
    <d v="2017-11-09T00:00:00"/>
    <x v="6"/>
    <d v="1899-12-30T00:00:44"/>
  </r>
  <r>
    <s v="Lyman"/>
    <s v="arm"/>
    <x v="16"/>
    <s v="Emergent Care"/>
    <n v="4"/>
    <s v="Xray"/>
    <m/>
    <m/>
    <s v="Ai"/>
    <d v="2017-11-04T11:36:29"/>
    <d v="1899-12-30T11:36:29"/>
    <m/>
    <m/>
    <d v="2017-11-04T00:00:00"/>
    <x v="2"/>
    <d v="1899-12-30T00:23:59"/>
  </r>
  <r>
    <s v="LAVACCA"/>
    <s v="bmc"/>
    <x v="17"/>
    <s v="Xray"/>
    <m/>
    <s v="Observation"/>
    <n v="5"/>
    <m/>
    <s v="IG"/>
    <d v="2017-11-05T11:19:27"/>
    <d v="1899-12-30T11:19:27"/>
    <m/>
    <m/>
    <d v="2017-11-05T00:00:00"/>
    <x v="5"/>
    <d v="1899-12-30T00:06:44"/>
  </r>
  <r>
    <s v="JOBIN"/>
    <s v="DG"/>
    <x v="18"/>
    <s v="CT Body"/>
    <m/>
    <s v="Observation"/>
    <n v="4"/>
    <m/>
    <s v="Ss"/>
    <d v="2017-11-07T11:25:54"/>
    <d v="1899-12-30T11:25:54"/>
    <m/>
    <m/>
    <d v="2017-11-07T00:00:00"/>
    <x v="4"/>
    <d v="1899-12-30T00:13:07"/>
  </r>
  <r>
    <s v="gauthier"/>
    <s v="bmc"/>
    <x v="19"/>
    <s v="Resus"/>
    <n v="3"/>
    <s v="CT Body"/>
    <m/>
    <m/>
    <s v="IG"/>
    <d v="2017-11-05T11:21:26"/>
    <d v="1899-12-30T11:21:26"/>
    <m/>
    <m/>
    <d v="2017-11-05T00:00:00"/>
    <x v="5"/>
    <d v="1899-12-30T00:07:54"/>
  </r>
  <r>
    <s v="trebush"/>
    <s v="cm"/>
    <x v="20"/>
    <s v="Xray"/>
    <m/>
    <s v="Observation"/>
    <n v="2"/>
    <m/>
    <s v="Ss"/>
    <d v="2017-11-08T11:48:52"/>
    <d v="1899-12-30T11:48:52"/>
    <m/>
    <m/>
    <d v="2017-11-08T00:00:00"/>
    <x v="0"/>
    <d v="1899-12-30T00:31:53"/>
  </r>
  <r>
    <s v="bazdell"/>
    <s v="cm"/>
    <x v="21"/>
    <s v="Xray"/>
    <m/>
    <s v="Observation"/>
    <n v="3"/>
    <m/>
    <s v="Ss"/>
    <d v="2017-11-02T11:23:42"/>
    <d v="1899-12-30T11:23:42"/>
    <m/>
    <m/>
    <d v="2017-11-02T00:00:00"/>
    <x v="6"/>
    <d v="1899-12-30T00:06:42"/>
  </r>
  <r>
    <s v="stafford"/>
    <s v="cm"/>
    <x v="22"/>
    <s v="Xray"/>
    <m/>
    <s v="Observation"/>
    <n v="5"/>
    <m/>
    <s v="Jm"/>
    <d v="2017-11-06T11:30:20"/>
    <d v="1899-12-30T11:30:20"/>
    <m/>
    <m/>
    <d v="2017-11-06T00:00:00"/>
    <x v="3"/>
    <d v="1899-12-30T00:11:56"/>
  </r>
  <r>
    <s v="Cinanni"/>
    <s v="sr"/>
    <x v="23"/>
    <s v="Emergent Care"/>
    <n v="1"/>
    <s v="CT Head"/>
    <m/>
    <m/>
    <s v="CH"/>
    <d v="2017-11-02T11:24:38"/>
    <d v="1899-12-30T11:24:38"/>
    <m/>
    <m/>
    <d v="2017-11-02T00:00:00"/>
    <x v="6"/>
    <d v="1899-12-30T00:05:38"/>
  </r>
  <r>
    <s v="Rai"/>
    <s v="dd"/>
    <x v="24"/>
    <s v="Observation"/>
    <n v="4"/>
    <s v="Xray"/>
    <m/>
    <m/>
    <s v="Jm"/>
    <d v="2017-11-06T11:33:12"/>
    <d v="1899-12-30T11:33:12"/>
    <m/>
    <m/>
    <d v="2017-11-06T00:00:00"/>
    <x v="3"/>
    <d v="1899-12-30T00:12:24"/>
  </r>
  <r>
    <s v="buchanan"/>
    <s v="jf"/>
    <x v="25"/>
    <s v="Xray"/>
    <m/>
    <s v="Observation"/>
    <n v="11"/>
    <m/>
    <s v="MD"/>
    <d v="2017-11-13T11:33:08"/>
    <d v="1899-12-30T11:33:08"/>
    <m/>
    <m/>
    <d v="2017-11-13T00:00:00"/>
    <x v="3"/>
    <d v="1899-12-30T00:11:57"/>
  </r>
  <r>
    <s v="Hudz"/>
    <s v="lc"/>
    <x v="26"/>
    <s v="Observation"/>
    <n v="8"/>
    <s v="ER Ultrasound"/>
    <m/>
    <m/>
    <s v="Ai"/>
    <d v="2017-11-04T11:46:19"/>
    <d v="1899-12-30T11:46:19"/>
    <m/>
    <m/>
    <d v="2017-11-04T00:00:00"/>
    <x v="2"/>
    <d v="1899-12-30T00:24:26"/>
  </r>
  <r>
    <s v="McDonnell"/>
    <s v="sr"/>
    <x v="27"/>
    <s v="Xray"/>
    <m/>
    <s v="Urgent Care"/>
    <m/>
    <m/>
    <s v="Ss"/>
    <d v="2017-11-02T11:26:31"/>
    <d v="1899-12-30T11:26:31"/>
    <m/>
    <m/>
    <d v="2017-11-02T00:00:00"/>
    <x v="6"/>
    <d v="1899-12-30T00:03:00"/>
  </r>
  <r>
    <s v="Baig"/>
    <s v="al"/>
    <x v="28"/>
    <s v="Xray"/>
    <m/>
    <s v="Emergent Care"/>
    <n v="9"/>
    <m/>
    <s v="Ss"/>
    <d v="2017-11-09T11:33:59"/>
    <d v="1899-12-30T11:33:59"/>
    <m/>
    <m/>
    <d v="2017-11-09T00:00:00"/>
    <x v="6"/>
    <d v="1899-12-30T00:10:18"/>
  </r>
  <r>
    <s v="ROSS"/>
    <s v="bmc"/>
    <x v="29"/>
    <s v="Emergent Care"/>
    <n v="7"/>
    <s v="Xray"/>
    <m/>
    <m/>
    <s v="CH"/>
    <d v="2017-11-03T11:28:05"/>
    <d v="1899-12-30T11:28:05"/>
    <m/>
    <m/>
    <d v="2017-11-03T00:00:00"/>
    <x v="1"/>
    <d v="1899-12-30T00:03:10"/>
  </r>
  <r>
    <s v="descoteaux"/>
    <s v="cm"/>
    <x v="30"/>
    <s v="Emergent Care"/>
    <n v="13"/>
    <s v="Admission to the floor"/>
    <s v="ccu3"/>
    <m/>
    <s v="Ss"/>
    <d v="2017-11-08T11:27:04"/>
    <d v="1899-12-30T11:27:04"/>
    <m/>
    <m/>
    <d v="2017-11-08T00:00:00"/>
    <x v="0"/>
    <d v="1899-12-30T00:02:01"/>
  </r>
  <r>
    <s v="KORCSOG"/>
    <s v="SW"/>
    <x v="31"/>
    <s v="Observation"/>
    <n v="19"/>
    <s v="Xray"/>
    <m/>
    <m/>
    <s v="Ss"/>
    <d v="2017-11-08T12:03:23"/>
    <d v="1899-12-30T12:03:23"/>
    <m/>
    <m/>
    <d v="2017-11-08T00:00:00"/>
    <x v="0"/>
    <d v="1899-12-30T00:37:30"/>
  </r>
  <r>
    <s v="martin"/>
    <s v="bmc"/>
    <x v="32"/>
    <s v="Emergent Care"/>
    <n v="16"/>
    <s v="CT Body"/>
    <m/>
    <m/>
    <s v="IG"/>
    <d v="2017-11-05T11:33:48"/>
    <d v="1899-12-30T11:33:48"/>
    <m/>
    <m/>
    <d v="2017-11-05T00:00:00"/>
    <x v="5"/>
    <d v="1899-12-30T00:07:01"/>
  </r>
  <r>
    <s v="st germain"/>
    <s v="bmc"/>
    <x v="33"/>
    <s v="Observation"/>
    <n v="11"/>
    <s v="CT Body"/>
    <m/>
    <m/>
    <s v="IG"/>
    <d v="2017-11-05T11:53:03"/>
    <d v="1899-12-30T11:53:03"/>
    <m/>
    <m/>
    <d v="2017-11-05T00:00:00"/>
    <x v="5"/>
    <d v="1899-12-30T00:25:38"/>
  </r>
  <r>
    <s v="asis"/>
    <s v="cm"/>
    <x v="34"/>
    <s v="CT Head"/>
    <m/>
    <s v="Urgent Care"/>
    <n v="20"/>
    <m/>
    <s v="Ss"/>
    <d v="2017-11-10T11:29:31"/>
    <d v="1899-12-30T11:29:31"/>
    <m/>
    <m/>
    <d v="2017-11-10T00:00:00"/>
    <x v="1"/>
    <d v="1899-12-30T00:01:42"/>
  </r>
  <r>
    <s v="drouin"/>
    <s v="cm"/>
    <x v="35"/>
    <s v="CT Body"/>
    <m/>
    <s v="Emergent Care"/>
    <n v="4"/>
    <m/>
    <s v="Jm"/>
    <d v="2017-11-06T11:39:03"/>
    <d v="1899-12-30T11:39:03"/>
    <m/>
    <m/>
    <d v="2017-11-06T00:00:00"/>
    <x v="3"/>
    <d v="1899-12-30T00:11:06"/>
  </r>
  <r>
    <s v="lafromboise"/>
    <s v="dd"/>
    <x v="36"/>
    <s v="Observation"/>
    <n v="17"/>
    <s v="Xray"/>
    <m/>
    <m/>
    <s v="MD"/>
    <d v="2017-11-13T11:33:28"/>
    <d v="1899-12-30T11:33:28"/>
    <m/>
    <m/>
    <d v="2017-11-13T00:00:00"/>
    <x v="3"/>
    <d v="1899-12-30T00:04:10"/>
  </r>
  <r>
    <s v="Fitzpatrick"/>
    <s v="al"/>
    <x v="37"/>
    <s v="CT Body"/>
    <m/>
    <s v="Emergent Care"/>
    <n v="2"/>
    <m/>
    <s v="Ss"/>
    <d v="2017-11-09T11:34:03"/>
    <d v="1899-12-30T11:34:03"/>
    <m/>
    <m/>
    <d v="2017-11-09T00:00:00"/>
    <x v="6"/>
    <d v="1899-12-30T00:04:30"/>
  </r>
  <r>
    <s v="Dole"/>
    <s v="dd"/>
    <x v="38"/>
    <s v="Observation"/>
    <n v="1"/>
    <s v="Xray"/>
    <m/>
    <m/>
    <s v="MD"/>
    <d v="2017-11-13T11:35:54"/>
    <d v="1899-12-30T11:35:54"/>
    <m/>
    <m/>
    <d v="2017-11-13T00:00:00"/>
    <x v="3"/>
    <d v="1899-12-30T00:05:47"/>
  </r>
  <r>
    <s v="I"/>
    <s v="al"/>
    <x v="39"/>
    <s v="Emergent Care"/>
    <n v="10"/>
    <s v="CT Body"/>
    <m/>
    <m/>
    <s v="Ss"/>
    <d v="2017-11-14T11:31:50"/>
    <d v="1899-12-30T11:31:50"/>
    <m/>
    <m/>
    <d v="2017-11-14T00:00:00"/>
    <x v="4"/>
    <d v="1899-12-30T00:01:17"/>
  </r>
  <r>
    <s v="Lamberty"/>
    <s v="al"/>
    <x v="40"/>
    <s v="CT Body"/>
    <m/>
    <s v="Emergent Care"/>
    <n v="8"/>
    <m/>
    <s v="Ss"/>
    <d v="2017-11-14T11:31:12"/>
    <d v="1899-12-30T11:31:12"/>
    <m/>
    <m/>
    <d v="2017-11-14T00:00:00"/>
    <x v="4"/>
    <d v="1899-12-30T00:00:26"/>
  </r>
  <r>
    <s v="JAFFAN"/>
    <s v="SW"/>
    <x v="41"/>
    <s v="Observation"/>
    <n v="17"/>
    <s v="Xray"/>
    <m/>
    <m/>
    <s v="Ss"/>
    <d v="2017-11-08T12:11:01"/>
    <d v="1899-12-30T12:11:01"/>
    <m/>
    <m/>
    <d v="2017-11-08T00:00:00"/>
    <x v="0"/>
    <d v="1899-12-30T00:39:43"/>
  </r>
  <r>
    <s v="thompson"/>
    <s v="cm"/>
    <x v="42"/>
    <s v="CT Head"/>
    <m/>
    <s v="Observation"/>
    <n v="5"/>
    <m/>
    <s v="Ss"/>
    <d v="2017-11-08T12:14:53"/>
    <d v="1899-12-30T12:14:53"/>
    <m/>
    <m/>
    <d v="2017-11-08T00:00:00"/>
    <x v="0"/>
    <d v="1899-12-30T00:42:23"/>
  </r>
  <r>
    <s v="MAIORINO"/>
    <s v="bmc"/>
    <x v="43"/>
    <s v="Observation"/>
    <n v="12"/>
    <s v="ER Ultrasound"/>
    <m/>
    <m/>
    <s v="IG"/>
    <d v="2017-11-05T11:37:55"/>
    <d v="1899-12-30T11:37:55"/>
    <m/>
    <m/>
    <d v="2017-11-05T00:00:00"/>
    <x v="5"/>
    <d v="1899-12-30T00:04:37"/>
  </r>
  <r>
    <s v="Mohamed"/>
    <s v="jg"/>
    <x v="44"/>
    <s v="Urgent Care"/>
    <n v="20"/>
    <s v="Xray"/>
    <m/>
    <m/>
    <s v="Ss"/>
    <d v="2017-11-01T11:34:26"/>
    <d v="1899-12-30T11:34:26"/>
    <m/>
    <m/>
    <d v="2017-11-01T00:00:00"/>
    <x v="0"/>
    <d v="1899-12-30T00:01:05"/>
  </r>
  <r>
    <s v="Maloney-Cousineau"/>
    <s v="cb"/>
    <x v="45"/>
    <s v="Urgent Care"/>
    <s v="p01"/>
    <s v="Xray"/>
    <m/>
    <m/>
    <s v="Ai"/>
    <d v="2017-11-04T11:58:56"/>
    <d v="1899-12-30T11:58:56"/>
    <m/>
    <m/>
    <d v="2017-11-04T00:00:00"/>
    <x v="2"/>
    <d v="1899-12-30T00:24:57"/>
  </r>
  <r>
    <s v="mills"/>
    <s v="bmc"/>
    <x v="46"/>
    <s v="Xray"/>
    <m/>
    <s v="Urgent Care"/>
    <n v="16"/>
    <m/>
    <s v="CH"/>
    <d v="2017-11-03T11:36:54"/>
    <d v="1899-12-30T11:36:54"/>
    <m/>
    <m/>
    <d v="2017-11-03T00:00:00"/>
    <x v="1"/>
    <d v="1899-12-30T00:02:39"/>
  </r>
  <r>
    <s v="TAYLOR"/>
    <s v="jf"/>
    <x v="47"/>
    <s v="Emergent Care"/>
    <n v="16"/>
    <s v="Xray"/>
    <m/>
    <m/>
    <s v="MD"/>
    <d v="2017-11-13T11:38:49"/>
    <d v="1899-12-30T11:38:49"/>
    <m/>
    <m/>
    <d v="2017-11-13T00:00:00"/>
    <x v="3"/>
    <d v="1899-12-30T00:04:26"/>
  </r>
  <r>
    <s v="jamieson"/>
    <s v="cm"/>
    <x v="48"/>
    <s v="ER Ultrasound"/>
    <m/>
    <s v="Emergent Care"/>
    <n v="7"/>
    <m/>
    <s v="Ss"/>
    <d v="2017-11-10T11:36:42"/>
    <d v="1899-12-30T11:36:42"/>
    <m/>
    <m/>
    <d v="2017-11-10T00:00:00"/>
    <x v="1"/>
    <d v="1899-12-30T00:00:50"/>
  </r>
  <r>
    <s v="Lough"/>
    <s v="jg"/>
    <x v="49"/>
    <s v="Emergent Care"/>
    <n v="13"/>
    <s v="Admission to the floor"/>
    <s v="8213-1"/>
    <m/>
    <s v="Ss"/>
    <d v="2017-11-01T12:01:46"/>
    <d v="1899-12-30T12:01:46"/>
    <m/>
    <m/>
    <d v="2017-11-01T00:00:00"/>
    <x v="0"/>
    <d v="1899-12-30T00:25:05"/>
  </r>
  <r>
    <s v="matin"/>
    <s v="bmc"/>
    <x v="50"/>
    <s v="CT Body"/>
    <m/>
    <s v="Emergent Care"/>
    <n v="16"/>
    <m/>
    <s v="IG"/>
    <d v="2017-11-05T11:42:03"/>
    <d v="1899-12-30T11:42:03"/>
    <m/>
    <m/>
    <d v="2017-11-05T00:00:00"/>
    <x v="5"/>
    <d v="1899-12-30T00:05:20"/>
  </r>
  <r>
    <s v="giguere"/>
    <s v="mt"/>
    <x v="51"/>
    <s v="Observation"/>
    <n v="2"/>
    <s v="Xray"/>
    <m/>
    <m/>
    <s v="Ss"/>
    <d v="2017-11-14T12:05:13"/>
    <d v="1899-12-30T12:05:13"/>
    <m/>
    <m/>
    <d v="2017-11-14T00:00:00"/>
    <x v="4"/>
    <d v="1899-12-30T00:28:18"/>
  </r>
  <r>
    <s v="Kochilas"/>
    <s v="mj"/>
    <x v="52"/>
    <s v="Observation"/>
    <n v="16"/>
    <s v="CT Head"/>
    <m/>
    <m/>
    <s v="Ss"/>
    <d v="2017-11-09T11:40:36"/>
    <d v="1899-12-30T11:40:36"/>
    <m/>
    <m/>
    <d v="2017-11-09T00:00:00"/>
    <x v="6"/>
    <d v="1899-12-30T00:03:30"/>
  </r>
  <r>
    <s v="gauthier"/>
    <s v="bmc"/>
    <x v="53"/>
    <s v="Xray"/>
    <m/>
    <s v="Resus"/>
    <n v="3"/>
    <m/>
    <s v="IG"/>
    <d v="2017-11-05T11:45:38"/>
    <d v="1899-12-30T11:45:38"/>
    <m/>
    <m/>
    <d v="2017-11-05T00:00:00"/>
    <x v="5"/>
    <d v="1899-12-30T00:08:22"/>
  </r>
  <r>
    <s v="falak"/>
    <s v="al"/>
    <x v="54"/>
    <s v="Emergent Care"/>
    <n v="11"/>
    <s v="CT Body"/>
    <m/>
    <m/>
    <s v="Ss"/>
    <d v="2017-11-09T11:50:24"/>
    <d v="1899-12-30T11:50:24"/>
    <m/>
    <m/>
    <d v="2017-11-09T00:00:00"/>
    <x v="6"/>
    <d v="1899-12-30T00:12:23"/>
  </r>
  <r>
    <s v="SITU"/>
    <s v="jg"/>
    <x v="55"/>
    <s v="Urgent Care"/>
    <m/>
    <s v="CT Body"/>
    <m/>
    <m/>
    <s v="Ss"/>
    <d v="2017-11-14T12:16:47"/>
    <d v="1899-12-30T12:16:47"/>
    <m/>
    <m/>
    <d v="2017-11-14T00:00:00"/>
    <x v="4"/>
    <d v="1899-12-30T00:36:47"/>
  </r>
  <r>
    <s v="Leduc"/>
    <s v="arm"/>
    <x v="56"/>
    <s v="CT Body"/>
    <m/>
    <s v="Observation"/>
    <n v="1"/>
    <m/>
    <s v="Ai"/>
    <d v="2017-11-04T11:46:35"/>
    <d v="1899-12-30T11:46:35"/>
    <m/>
    <m/>
    <d v="2017-11-04T00:00:00"/>
    <x v="2"/>
    <d v="1899-12-30T00:04:42"/>
  </r>
  <r>
    <s v="LAFRAMBOISE"/>
    <s v="jf"/>
    <x v="57"/>
    <s v="Xray"/>
    <m/>
    <s v="Observation"/>
    <n v="17"/>
    <m/>
    <s v="MD"/>
    <d v="2017-11-13T11:46:32"/>
    <d v="1899-12-30T11:46:32"/>
    <m/>
    <m/>
    <d v="2017-11-13T00:00:00"/>
    <x v="3"/>
    <d v="1899-12-30T00:03:50"/>
  </r>
  <r>
    <s v="stroud"/>
    <s v="dd"/>
    <x v="58"/>
    <s v="Observation"/>
    <n v="5"/>
    <s v="Xray"/>
    <m/>
    <m/>
    <s v="MD"/>
    <d v="2017-11-13T11:46:44"/>
    <d v="1899-12-30T11:46:44"/>
    <m/>
    <m/>
    <d v="2017-11-13T00:00:00"/>
    <x v="3"/>
    <d v="1899-12-30T00:03:43"/>
  </r>
  <r>
    <s v="kitson"/>
    <s v="bmc"/>
    <x v="59"/>
    <s v="Xray"/>
    <m/>
    <s v="Emergent Care"/>
    <n v="6"/>
    <m/>
    <s v="CH"/>
    <d v="2017-11-03T11:46:02"/>
    <d v="1899-12-30T11:46:02"/>
    <m/>
    <m/>
    <d v="2017-11-03T00:00:00"/>
    <x v="1"/>
    <d v="1899-12-30T00:02:54"/>
  </r>
  <r>
    <s v="filoso"/>
    <s v="cm"/>
    <x v="60"/>
    <s v="CT Head"/>
    <m/>
    <s v="Urgent Care"/>
    <n v="20"/>
    <m/>
    <s v="Ss"/>
    <d v="2017-11-10T11:44:10"/>
    <d v="1899-12-30T11:44:10"/>
    <m/>
    <m/>
    <d v="2017-11-10T00:00:00"/>
    <x v="1"/>
    <d v="1899-12-30T00:01:01"/>
  </r>
  <r>
    <s v="Lafontaine"/>
    <s v="dd"/>
    <x v="61"/>
    <s v="Observation"/>
    <n v="16"/>
    <s v="Xray"/>
    <m/>
    <m/>
    <s v="Jm"/>
    <d v="2017-11-06T11:45:09"/>
    <d v="1899-12-30T11:45:09"/>
    <m/>
    <m/>
    <d v="2017-11-06T00:00:00"/>
    <x v="3"/>
    <d v="1899-12-30T00:01:34"/>
  </r>
  <r>
    <s v="miller"/>
    <s v="bmc"/>
    <x v="62"/>
    <s v="Xray"/>
    <m/>
    <s v="Observation"/>
    <n v="2"/>
    <m/>
    <s v="CH"/>
    <d v="2017-11-03T11:49:45"/>
    <d v="1899-12-30T11:49:45"/>
    <m/>
    <m/>
    <d v="2017-11-03T00:00:00"/>
    <x v="1"/>
    <d v="1899-12-30T00:06:09"/>
  </r>
  <r>
    <s v="Gilmour"/>
    <s v="sr"/>
    <x v="63"/>
    <s v="Xray"/>
    <m/>
    <s v="Emergent Care"/>
    <n v="16"/>
    <m/>
    <s v="Ss"/>
    <d v="2017-11-02T11:46:23"/>
    <d v="1899-12-30T11:46:23"/>
    <m/>
    <m/>
    <d v="2017-11-02T00:00:00"/>
    <x v="6"/>
    <d v="1899-12-30T00:02:03"/>
  </r>
  <r>
    <s v="martins"/>
    <s v="bmc"/>
    <x v="64"/>
    <s v="ER Conference Room"/>
    <m/>
    <s v="Endoscopy"/>
    <m/>
    <m/>
    <s v="CH"/>
    <d v="2017-11-03T11:52:56"/>
    <d v="1899-12-30T11:52:56"/>
    <m/>
    <m/>
    <d v="2017-11-03T00:00:00"/>
    <x v="1"/>
    <d v="1899-12-30T00:07:42"/>
  </r>
  <r>
    <s v="sheppard"/>
    <s v="sr"/>
    <x v="65"/>
    <s v="ED Ultrasound"/>
    <m/>
    <s v="Urgent Care"/>
    <m/>
    <m/>
    <s v="CH"/>
    <d v="2017-11-02T11:47:41"/>
    <d v="1899-12-30T11:47:41"/>
    <m/>
    <m/>
    <d v="2017-11-02T00:00:00"/>
    <x v="6"/>
    <d v="1899-12-30T00:01:40"/>
  </r>
  <r>
    <s v="Berg"/>
    <s v="jg"/>
    <x v="66"/>
    <s v="Emergent Care"/>
    <n v="16"/>
    <s v="CT Head"/>
    <m/>
    <m/>
    <s v="Ss"/>
    <d v="2017-11-01T12:09:59"/>
    <d v="1899-12-30T12:09:59"/>
    <m/>
    <m/>
    <d v="2017-11-01T00:00:00"/>
    <x v="0"/>
    <d v="1899-12-30T00:23:34"/>
  </r>
  <r>
    <s v="DUMONT"/>
    <s v="SW"/>
    <x v="67"/>
    <s v="MOD T (Ultrasound)"/>
    <m/>
    <s v="Observation"/>
    <n v="8"/>
    <m/>
    <s v="Ss"/>
    <d v="2017-11-08T12:18:35"/>
    <d v="1899-12-30T12:18:35"/>
    <m/>
    <m/>
    <d v="2017-11-08T00:00:00"/>
    <x v="0"/>
    <d v="1899-12-30T00:29:40"/>
  </r>
  <r>
    <s v="maiorino"/>
    <s v="aj"/>
    <x v="68"/>
    <s v="ER Ultrasound"/>
    <m/>
    <s v="Xray"/>
    <m/>
    <m/>
    <s v="IG"/>
    <d v="2017-11-05T11:58:06"/>
    <d v="1899-12-30T11:58:06"/>
    <m/>
    <m/>
    <d v="2017-11-05T00:00:00"/>
    <x v="5"/>
    <d v="1899-12-30T00:08:41"/>
  </r>
  <r>
    <s v="Kapinga"/>
    <s v="al"/>
    <x v="69"/>
    <s v="Emergent Care"/>
    <n v="7"/>
    <s v="CT Body"/>
    <m/>
    <m/>
    <s v="Ss"/>
    <d v="2017-11-14T12:29:04"/>
    <d v="1899-12-30T12:29:04"/>
    <m/>
    <m/>
    <d v="2017-11-14T00:00:00"/>
    <x v="4"/>
    <d v="1899-12-30T00:38:51"/>
  </r>
  <r>
    <s v="boileau"/>
    <s v="cm "/>
    <x v="70"/>
    <s v="CT Head"/>
    <m/>
    <s v="Observation"/>
    <n v="6"/>
    <m/>
    <s v="Jm"/>
    <d v="2017-11-06T11:51:54"/>
    <d v="1899-12-30T11:51:54"/>
    <m/>
    <m/>
    <d v="2017-11-06T00:00:00"/>
    <x v="3"/>
    <d v="1899-12-30T00:00:58"/>
  </r>
  <r>
    <s v="DOLE"/>
    <s v="jf"/>
    <x v="71"/>
    <s v="Xray"/>
    <m/>
    <s v="Observation"/>
    <n v="1"/>
    <m/>
    <s v="MD"/>
    <d v="2017-11-13T11:54:43"/>
    <d v="1899-12-30T11:54:43"/>
    <m/>
    <m/>
    <d v="2017-11-13T00:00:00"/>
    <x v="3"/>
    <d v="1899-12-30T00:03:20"/>
  </r>
  <r>
    <s v="abou-rejelili"/>
    <s v="sr"/>
    <x v="72"/>
    <s v="CT Body"/>
    <m/>
    <s v="Urgent Care"/>
    <m/>
    <m/>
    <s v="Ss"/>
    <d v="2017-11-02T11:54:26"/>
    <d v="1899-12-30T11:54:26"/>
    <m/>
    <m/>
    <d v="2017-11-02T00:00:00"/>
    <x v="6"/>
    <d v="1899-12-30T00:02:26"/>
  </r>
  <r>
    <s v="lukowski"/>
    <s v="ak"/>
    <x v="73"/>
    <s v="Observation"/>
    <n v="10"/>
    <s v="Xray Traffic"/>
    <m/>
    <m/>
    <s v="PM"/>
    <d v="2017-11-11T11:56:08"/>
    <d v="1899-12-30T11:56:08"/>
    <m/>
    <m/>
    <d v="2017-11-11T00:00:00"/>
    <x v="2"/>
    <d v="1899-12-30T00:04:06"/>
  </r>
  <r>
    <s v="Moss"/>
    <s v="arm"/>
    <x v="74"/>
    <s v="CT Body"/>
    <m/>
    <s v="Observation"/>
    <n v="20"/>
    <m/>
    <s v="Ai"/>
    <d v="2017-11-04T11:59:26"/>
    <d v="1899-12-30T11:59:26"/>
    <m/>
    <m/>
    <d v="2017-11-04T00:00:00"/>
    <x v="2"/>
    <d v="1899-12-30T00:07:18"/>
  </r>
  <r>
    <s v="Baker"/>
    <s v="mt"/>
    <x v="75"/>
    <s v="Observation"/>
    <n v="9"/>
    <s v="Xray"/>
    <m/>
    <m/>
    <s v="Ss"/>
    <d v="2017-11-14T12:38:14"/>
    <d v="1899-12-30T12:38:14"/>
    <m/>
    <m/>
    <d v="2017-11-14T00:00:00"/>
    <x v="4"/>
    <d v="1899-12-30T00:45:51"/>
  </r>
  <r>
    <s v="Balfour"/>
    <s v="arm"/>
    <x v="76"/>
    <s v="Observation"/>
    <n v="12"/>
    <s v="Xray Traffic"/>
    <m/>
    <m/>
    <s v="Ai"/>
    <d v="2017-11-04T12:09:21"/>
    <d v="1899-12-30T12:09:21"/>
    <m/>
    <m/>
    <d v="2017-11-04T00:00:00"/>
    <x v="2"/>
    <d v="1899-12-30T00:16:21"/>
  </r>
  <r>
    <s v="Danaipour"/>
    <s v="sr"/>
    <x v="77"/>
    <s v="CT Body"/>
    <m/>
    <s v="Emergent Care"/>
    <n v="14"/>
    <m/>
    <s v="CH"/>
    <d v="2017-11-02T11:54:38"/>
    <d v="1899-12-30T11:54:38"/>
    <m/>
    <m/>
    <d v="2017-11-02T00:00:00"/>
    <x v="6"/>
    <d v="1899-12-30T00:00:53"/>
  </r>
  <r>
    <s v="Mohamed"/>
    <s v="jg"/>
    <x v="78"/>
    <s v="Xray"/>
    <m/>
    <s v="Urgent Care"/>
    <n v="20"/>
    <m/>
    <s v="Ss"/>
    <d v="2017-11-01T12:15:47"/>
    <d v="1899-12-30T12:15:47"/>
    <m/>
    <m/>
    <d v="2017-11-01T00:00:00"/>
    <x v="0"/>
    <d v="1899-12-30T00:21:59"/>
  </r>
  <r>
    <s v="Al kattan"/>
    <s v="sb"/>
    <x v="79"/>
    <s v="Plaster Room"/>
    <n v="3"/>
    <s v="Xray"/>
    <m/>
    <m/>
    <s v="Ss"/>
    <d v="2017-11-07T11:57:10"/>
    <d v="1899-12-30T11:57:10"/>
    <m/>
    <m/>
    <d v="2017-11-07T00:00:00"/>
    <x v="4"/>
    <d v="1899-12-30T00:01:44"/>
  </r>
  <r>
    <s v="Miller"/>
    <s v="arm"/>
    <x v="80"/>
    <s v="Observation"/>
    <n v="4"/>
    <s v="Xray Traffic"/>
    <m/>
    <m/>
    <s v="Ai"/>
    <d v="2017-11-04T12:21:12"/>
    <d v="1899-12-30T12:21:12"/>
    <m/>
    <m/>
    <d v="2017-11-04T00:00:00"/>
    <x v="2"/>
    <d v="1899-12-30T00:25:37"/>
  </r>
  <r>
    <s v="Ballard"/>
    <s v="GP"/>
    <x v="81"/>
    <s v="Urgent Care"/>
    <m/>
    <s v="Xray"/>
    <m/>
    <m/>
    <s v="Ss"/>
    <d v="2017-11-10T11:59:41"/>
    <d v="1899-12-30T11:59:41"/>
    <m/>
    <m/>
    <d v="2017-11-10T00:00:00"/>
    <x v="1"/>
    <d v="1899-12-30T00:03:05"/>
  </r>
  <r>
    <s v="nguyen"/>
    <s v="cm"/>
    <x v="82"/>
    <s v="Xray"/>
    <m/>
    <s v="Emergent Care"/>
    <n v="16"/>
    <m/>
    <s v="Ss"/>
    <d v="2017-11-08T12:00:38"/>
    <d v="1899-12-30T12:00:38"/>
    <m/>
    <m/>
    <d v="2017-11-08T00:00:00"/>
    <x v="0"/>
    <d v="1899-12-30T00:03:48"/>
  </r>
  <r>
    <s v="Rene de cotret"/>
    <s v="al"/>
    <x v="83"/>
    <s v="CT Body"/>
    <m/>
    <s v="Emergent Care"/>
    <n v="5"/>
    <m/>
    <s v="Ss"/>
    <d v="2017-11-14T12:02:28"/>
    <d v="1899-12-30T12:02:28"/>
    <m/>
    <m/>
    <d v="2017-11-14T00:00:00"/>
    <x v="4"/>
    <d v="1899-12-30T00:05:29"/>
  </r>
  <r>
    <s v="TAYLOR"/>
    <s v="jf"/>
    <x v="84"/>
    <s v="Xray"/>
    <m/>
    <s v="Emergent Care"/>
    <n v="16"/>
    <m/>
    <s v="MD"/>
    <d v="2017-11-13T12:00:23"/>
    <d v="1899-12-30T12:00:23"/>
    <m/>
    <m/>
    <d v="2017-11-13T00:00:00"/>
    <x v="3"/>
    <d v="1899-12-30T00:02:56"/>
  </r>
  <r>
    <s v="lukowski"/>
    <s v="ak"/>
    <x v="85"/>
    <s v="Xray"/>
    <m/>
    <s v="Observation"/>
    <n v="10"/>
    <m/>
    <s v="PM"/>
    <d v="2017-11-11T12:04:07"/>
    <d v="1899-12-30T12:04:07"/>
    <m/>
    <m/>
    <d v="2017-11-11T00:00:00"/>
    <x v="2"/>
    <d v="1899-12-30T00:06:03"/>
  </r>
  <r>
    <s v="goulet"/>
    <s v="ak"/>
    <x v="86"/>
    <s v="Observation"/>
    <n v="13"/>
    <s v="CT Body"/>
    <m/>
    <m/>
    <s v="PM"/>
    <d v="2017-11-11T12:03:57"/>
    <d v="1899-12-30T12:03:57"/>
    <m/>
    <m/>
    <d v="2017-11-11T00:00:00"/>
    <x v="2"/>
    <d v="1899-12-30T00:04:04"/>
  </r>
  <r>
    <s v="Morozuk"/>
    <s v="arm"/>
    <x v="87"/>
    <s v="Observation"/>
    <n v="5"/>
    <s v="CT Body"/>
    <m/>
    <m/>
    <s v="Ai"/>
    <d v="2017-11-04T12:28:30"/>
    <d v="1899-12-30T12:28:30"/>
    <m/>
    <m/>
    <d v="2017-11-04T00:00:00"/>
    <x v="2"/>
    <d v="1899-12-30T00:28:07"/>
  </r>
  <r>
    <s v="Taylor"/>
    <s v="jg"/>
    <x v="88"/>
    <s v="Resus"/>
    <n v="3"/>
    <s v="Xray"/>
    <m/>
    <m/>
    <s v="Ss"/>
    <d v="2017-11-01T12:22:00"/>
    <d v="1899-12-30T12:22:00"/>
    <m/>
    <m/>
    <d v="2017-11-01T00:00:00"/>
    <x v="0"/>
    <d v="1899-12-30T00:21:19"/>
  </r>
  <r>
    <s v="kochilas"/>
    <s v="al"/>
    <x v="89"/>
    <s v="CT Head"/>
    <m/>
    <s v="Observation"/>
    <n v="16"/>
    <m/>
    <s v="Ss"/>
    <d v="2017-11-09T12:01:33"/>
    <d v="1899-12-30T12:01:33"/>
    <m/>
    <m/>
    <d v="2017-11-09T00:00:00"/>
    <x v="6"/>
    <d v="1899-12-30T00:00:27"/>
  </r>
  <r>
    <s v="koshida"/>
    <s v="ak"/>
    <x v="90"/>
    <s v="Urgent Care"/>
    <s v="p2"/>
    <s v="Xray"/>
    <m/>
    <m/>
    <s v="PM"/>
    <d v="2017-11-11T12:09:54"/>
    <d v="1899-12-30T12:09:54"/>
    <m/>
    <m/>
    <d v="2017-11-11T00:00:00"/>
    <x v="2"/>
    <d v="1899-12-30T00:08:24"/>
  </r>
  <r>
    <s v="ross"/>
    <s v="bmc"/>
    <x v="91"/>
    <s v="Xray"/>
    <m/>
    <s v="Emergent Care"/>
    <n v="7"/>
    <m/>
    <s v="CH"/>
    <d v="2017-11-03T12:11:38"/>
    <d v="1899-12-30T12:11:38"/>
    <m/>
    <m/>
    <d v="2017-11-03T00:00:00"/>
    <x v="1"/>
    <d v="1899-12-30T00:09:55"/>
  </r>
  <r>
    <s v="Zhang"/>
    <s v="sr"/>
    <x v="92"/>
    <s v="Emergent Care"/>
    <m/>
    <m/>
    <m/>
    <m/>
    <s v="CH"/>
    <d v="2017-11-02T12:05:37"/>
    <d v="1899-12-30T12:05:37"/>
    <m/>
    <m/>
    <d v="2017-11-02T00:00:00"/>
    <x v="6"/>
    <d v="1899-12-30T00:01:36"/>
  </r>
  <r>
    <s v="TAN"/>
    <s v="SW"/>
    <x v="93"/>
    <s v="Blood Bank"/>
    <m/>
    <s v="Observation"/>
    <n v="10"/>
    <m/>
    <s v="Ss"/>
    <d v="2017-11-08T12:24:34"/>
    <d v="1899-12-30T12:24:34"/>
    <m/>
    <m/>
    <d v="2017-11-08T00:00:00"/>
    <x v="0"/>
    <d v="1899-12-30T00:20:14"/>
  </r>
  <r>
    <s v="SCHARF"/>
    <s v="cm"/>
    <x v="94"/>
    <s v="Xray"/>
    <m/>
    <s v="Resus"/>
    <n v="2"/>
    <m/>
    <s v="Ss"/>
    <d v="2017-11-08T12:20:40"/>
    <d v="1899-12-30T12:20:40"/>
    <m/>
    <m/>
    <d v="2017-11-08T00:00:00"/>
    <x v="0"/>
    <d v="1899-12-30T00:14:12"/>
  </r>
  <r>
    <s v="decontie"/>
    <s v="ak"/>
    <x v="95"/>
    <s v="Observation"/>
    <n v="19"/>
    <s v="Xray"/>
    <m/>
    <m/>
    <s v="Ss"/>
    <d v="2017-11-10T12:14:40"/>
    <d v="1899-12-30T12:14:40"/>
    <m/>
    <m/>
    <d v="2017-11-10T00:00:00"/>
    <x v="1"/>
    <d v="1899-12-30T00:07:37"/>
  </r>
  <r>
    <s v="natzke"/>
    <s v="bmc"/>
    <x v="96"/>
    <s v="Observation"/>
    <n v="8"/>
    <s v="CT Body"/>
    <m/>
    <m/>
    <s v="CH"/>
    <d v="2017-11-03T12:16:41"/>
    <d v="1899-12-30T12:16:41"/>
    <m/>
    <m/>
    <d v="2017-11-03T00:00:00"/>
    <x v="1"/>
    <d v="1899-12-30T00:09:15"/>
  </r>
  <r>
    <s v="rai"/>
    <s v="cm"/>
    <x v="97"/>
    <s v="Xray"/>
    <m/>
    <s v="Observation"/>
    <n v="4"/>
    <m/>
    <s v="Ss"/>
    <d v="2017-11-06T12:09:09"/>
    <d v="1899-12-30T12:09:09"/>
    <m/>
    <m/>
    <d v="2017-11-06T00:00:00"/>
    <x v="3"/>
    <d v="1899-12-30T00:01:22"/>
  </r>
  <r>
    <s v="ramsay"/>
    <s v="cm"/>
    <x v="98"/>
    <s v="Xray"/>
    <m/>
    <s v="Emergent Care"/>
    <n v="6"/>
    <m/>
    <s v="Ss"/>
    <d v="2017-11-08T12:30:40"/>
    <d v="1899-12-30T12:30:40"/>
    <m/>
    <m/>
    <d v="2017-11-08T00:00:00"/>
    <x v="0"/>
    <d v="1899-12-30T00:22:33"/>
  </r>
  <r>
    <s v="ALKATTAN"/>
    <s v="DG"/>
    <x v="99"/>
    <s v="Xray"/>
    <m/>
    <s v="Plaster Room"/>
    <n v="3"/>
    <m/>
    <s v="Ss"/>
    <d v="2017-11-07T12:20:00"/>
    <d v="1899-12-30T12:20:00"/>
    <m/>
    <m/>
    <d v="2017-11-07T00:00:00"/>
    <x v="4"/>
    <d v="1899-12-30T00:10:27"/>
  </r>
  <r>
    <s v="SPILING"/>
    <s v="cm"/>
    <x v="100"/>
    <s v="Observation"/>
    <n v="1"/>
    <s v="Resus"/>
    <n v="1"/>
    <m/>
    <s v="Ss"/>
    <d v="2017-11-08T12:11:28"/>
    <d v="1899-12-30T12:11:28"/>
    <m/>
    <m/>
    <d v="2017-11-08T00:00:00"/>
    <x v="0"/>
    <d v="1899-12-30T00:01:18"/>
  </r>
  <r>
    <s v="chenier"/>
    <s v="bmc"/>
    <x v="101"/>
    <s v="Emergent Care"/>
    <n v="16"/>
    <s v="Xray"/>
    <m/>
    <m/>
    <s v="CH"/>
    <d v="2017-11-03T12:20:40"/>
    <d v="1899-12-30T12:20:40"/>
    <m/>
    <m/>
    <d v="2017-11-03T00:00:00"/>
    <x v="1"/>
    <d v="1899-12-30T00:10:19"/>
  </r>
  <r>
    <s v="st-micheal"/>
    <s v="cm"/>
    <x v="102"/>
    <s v="PES"/>
    <n v="2"/>
    <s v="Admission to the floor"/>
    <n v="4524"/>
    <m/>
    <s v="Jm"/>
    <d v="2017-11-06T12:12:30"/>
    <d v="1899-12-30T12:12:30"/>
    <m/>
    <m/>
    <d v="2017-11-06T00:00:00"/>
    <x v="3"/>
    <d v="1899-12-30T00:02:02"/>
  </r>
  <r>
    <s v="de sousa"/>
    <s v="dd"/>
    <x v="103"/>
    <s v="Observation"/>
    <n v="6"/>
    <s v="Xray"/>
    <m/>
    <m/>
    <s v="Ss"/>
    <d v="2017-11-07T12:15:38"/>
    <d v="1899-12-30T12:15:38"/>
    <m/>
    <m/>
    <d v="2017-11-07T00:00:00"/>
    <x v="4"/>
    <d v="1899-12-30T00:05:08"/>
  </r>
  <r>
    <s v="miller"/>
    <s v="mj"/>
    <x v="104"/>
    <s v="Observation"/>
    <n v="3"/>
    <s v="Xray"/>
    <m/>
    <m/>
    <s v="Ss"/>
    <d v="2017-11-09T12:16:18"/>
    <d v="1899-12-30T12:16:18"/>
    <m/>
    <m/>
    <d v="2017-11-09T00:00:00"/>
    <x v="6"/>
    <d v="1899-12-30T00:05:43"/>
  </r>
  <r>
    <s v="maiorino"/>
    <s v="bmc"/>
    <x v="105"/>
    <s v="Xray"/>
    <m/>
    <s v="Observation"/>
    <n v="12"/>
    <m/>
    <s v="IG"/>
    <d v="2017-11-05T12:37:14"/>
    <d v="1899-12-30T12:37:14"/>
    <m/>
    <m/>
    <d v="2017-11-05T00:00:00"/>
    <x v="5"/>
    <d v="1899-12-30T00:25:46"/>
  </r>
  <r>
    <s v="von chorus"/>
    <s v="cm"/>
    <x v="106"/>
    <s v="Observation"/>
    <n v="16"/>
    <s v="Xray"/>
    <m/>
    <m/>
    <s v="Ss"/>
    <d v="2017-11-02T12:14:04"/>
    <d v="1899-12-30T12:14:04"/>
    <m/>
    <m/>
    <d v="2017-11-02T00:00:00"/>
    <x v="6"/>
    <d v="1899-12-30T00:02:03"/>
  </r>
  <r>
    <s v="hogart"/>
    <s v="bmc"/>
    <x v="107"/>
    <s v="Observation"/>
    <n v="4"/>
    <s v="Xray"/>
    <m/>
    <m/>
    <s v="IG"/>
    <d v="2017-11-05T12:37:23"/>
    <d v="1899-12-30T12:37:23"/>
    <m/>
    <m/>
    <d v="2017-11-05T00:00:00"/>
    <x v="5"/>
    <d v="1899-12-30T00:24:37"/>
  </r>
  <r>
    <s v="cinanni"/>
    <s v="sr"/>
    <x v="108"/>
    <s v="CT Head"/>
    <m/>
    <s v="Emergent Care"/>
    <n v="1"/>
    <m/>
    <s v="Ss"/>
    <d v="2017-11-02T12:17:56"/>
    <d v="1899-12-30T12:17:56"/>
    <m/>
    <m/>
    <d v="2017-11-02T00:00:00"/>
    <x v="6"/>
    <d v="1899-12-30T00:04:56"/>
  </r>
  <r>
    <s v="LAURIN"/>
    <s v="DG"/>
    <x v="109"/>
    <s v="Observation"/>
    <n v="8"/>
    <s v="MOD T (Ultrasound)"/>
    <m/>
    <m/>
    <s v="Ss"/>
    <d v="2017-11-07T12:22:41"/>
    <d v="1899-12-30T12:22:41"/>
    <m/>
    <m/>
    <d v="2017-11-07T00:00:00"/>
    <x v="4"/>
    <d v="1899-12-30T00:08:56"/>
  </r>
  <r>
    <s v="goulet"/>
    <s v="ak"/>
    <x v="110"/>
    <s v="CT Body"/>
    <m/>
    <s v="Observation"/>
    <n v="13"/>
    <m/>
    <s v="PM"/>
    <d v="2017-11-11T12:20:25"/>
    <d v="1899-12-30T12:20:25"/>
    <m/>
    <m/>
    <d v="2017-11-11T00:00:00"/>
    <x v="2"/>
    <d v="1899-12-30T00:06:08"/>
  </r>
  <r>
    <s v="STROUD"/>
    <s v="jf"/>
    <x v="111"/>
    <s v="Xray"/>
    <m/>
    <s v="Observation"/>
    <n v="5"/>
    <m/>
    <s v="MD"/>
    <d v="2017-11-13T12:17:41"/>
    <d v="1899-12-30T12:17:41"/>
    <m/>
    <m/>
    <d v="2017-11-13T00:00:00"/>
    <x v="3"/>
    <d v="1899-12-30T00:03:22"/>
  </r>
  <r>
    <s v="marasco"/>
    <s v="al"/>
    <x v="112"/>
    <s v="Emergent Care"/>
    <n v="2"/>
    <s v="Xray"/>
    <m/>
    <m/>
    <s v="Hf"/>
    <d v="2017-11-14T13:16:09"/>
    <d v="1899-12-30T13:16:09"/>
    <m/>
    <m/>
    <d v="2017-11-14T00:00:00"/>
    <x v="4"/>
    <d v="1899-12-30T01:01:47"/>
  </r>
  <r>
    <s v="calzonetti"/>
    <s v="al"/>
    <x v="113"/>
    <s v="Emergent Care"/>
    <n v="12"/>
    <s v="Xray"/>
    <m/>
    <m/>
    <s v="Hf"/>
    <d v="2017-11-14T13:49:50"/>
    <d v="1899-12-30T13:49:50"/>
    <m/>
    <m/>
    <d v="2017-11-14T00:00:00"/>
    <x v="4"/>
    <d v="1899-12-30T01:34:57"/>
  </r>
  <r>
    <s v="moise"/>
    <s v="cm"/>
    <x v="114"/>
    <s v="Observation"/>
    <n v="14"/>
    <s v="Xray"/>
    <m/>
    <m/>
    <s v="CH"/>
    <d v="2017-11-02T12:23:08"/>
    <d v="1899-12-30T12:23:08"/>
    <m/>
    <m/>
    <d v="2017-11-02T00:00:00"/>
    <x v="6"/>
    <d v="1899-12-30T00:05:22"/>
  </r>
  <r>
    <s v="koshida"/>
    <s v="ak"/>
    <x v="114"/>
    <s v="Xray"/>
    <m/>
    <s v="Urgent Care"/>
    <s v="p2"/>
    <m/>
    <s v="PM"/>
    <d v="2017-11-11T12:23:17"/>
    <d v="1899-12-30T12:23:17"/>
    <m/>
    <m/>
    <d v="2017-11-11T00:00:00"/>
    <x v="2"/>
    <d v="1899-12-30T00:05:31"/>
  </r>
  <r>
    <s v="milic"/>
    <s v="cm"/>
    <x v="115"/>
    <s v="Emergent Care"/>
    <n v="16"/>
    <s v="Xray"/>
    <m/>
    <m/>
    <s v="Ss"/>
    <d v="2017-11-06T12:19:12"/>
    <d v="1899-12-30T12:19:12"/>
    <m/>
    <m/>
    <d v="2017-11-06T00:00:00"/>
    <x v="3"/>
    <d v="1899-12-30T00:01:11"/>
  </r>
  <r>
    <s v="O Brien"/>
    <s v="SW"/>
    <x v="116"/>
    <s v="Observation"/>
    <n v="3"/>
    <s v="Xray"/>
    <m/>
    <m/>
    <s v="Ss"/>
    <d v="2017-11-08T12:34:21"/>
    <d v="1899-12-30T12:34:21"/>
    <m/>
    <m/>
    <d v="2017-11-08T00:00:00"/>
    <x v="0"/>
    <d v="1899-12-30T00:15:39"/>
  </r>
  <r>
    <s v="legere"/>
    <s v="al"/>
    <x v="117"/>
    <s v="Urgent Care"/>
    <n v="11"/>
    <s v="Xray"/>
    <m/>
    <m/>
    <s v="Ss"/>
    <d v="2017-11-10T12:19:59"/>
    <d v="1899-12-30T12:19:59"/>
    <m/>
    <m/>
    <d v="2017-11-10T00:00:00"/>
    <x v="1"/>
    <d v="1899-12-30T00:00:37"/>
  </r>
  <r>
    <s v="todkill"/>
    <s v="cm"/>
    <x v="118"/>
    <s v="Emergent Care"/>
    <n v="13"/>
    <s v="CT Head"/>
    <m/>
    <m/>
    <s v="Ss"/>
    <d v="2017-11-10T12:41:17"/>
    <d v="1899-12-30T12:41:17"/>
    <m/>
    <m/>
    <d v="2017-11-10T00:00:00"/>
    <x v="1"/>
    <d v="1899-12-30T00:18:30"/>
  </r>
  <r>
    <s v="Hudz"/>
    <s v="arm"/>
    <x v="119"/>
    <s v="ER Ultrasound"/>
    <m/>
    <s v="Observation"/>
    <n v="8"/>
    <m/>
    <s v="Ai"/>
    <d v="2017-11-04T12:29:07"/>
    <d v="1899-12-30T12:29:07"/>
    <m/>
    <m/>
    <d v="2017-11-04T00:00:00"/>
    <x v="2"/>
    <d v="1899-12-30T00:06:07"/>
  </r>
  <r>
    <s v="Kingsley"/>
    <s v="ph"/>
    <x v="120"/>
    <s v="Observation"/>
    <n v="13"/>
    <s v="Xray"/>
    <m/>
    <m/>
    <s v="Ss"/>
    <d v="2017-11-01T12:27:45"/>
    <d v="1899-12-30T12:27:45"/>
    <m/>
    <m/>
    <d v="2017-11-01T00:00:00"/>
    <x v="0"/>
    <d v="1899-12-30T00:04:36"/>
  </r>
  <r>
    <s v="baillard"/>
    <s v="cm"/>
    <x v="121"/>
    <s v="Xray"/>
    <m/>
    <s v="Urgent Care"/>
    <n v="20"/>
    <m/>
    <s v="Ss"/>
    <d v="2017-11-10T12:54:16"/>
    <d v="1899-12-30T12:54:16"/>
    <m/>
    <m/>
    <d v="2017-11-10T00:00:00"/>
    <x v="1"/>
    <d v="1899-12-30T00:30:48"/>
  </r>
  <r>
    <s v="Szczygiel"/>
    <s v="al"/>
    <x v="122"/>
    <s v="CT Head"/>
    <m/>
    <s v="Observation"/>
    <n v="11"/>
    <m/>
    <s v="Ss"/>
    <d v="2017-11-09T12:24:46"/>
    <d v="1899-12-30T12:24:46"/>
    <m/>
    <m/>
    <d v="2017-11-09T00:00:00"/>
    <x v="6"/>
    <d v="1899-12-30T00:00:50"/>
  </r>
  <r>
    <s v="Zhong"/>
    <s v="dd"/>
    <x v="123"/>
    <s v="Observation"/>
    <n v="14"/>
    <s v="Xray"/>
    <m/>
    <m/>
    <s v="Ss"/>
    <d v="2017-11-07T12:29:00"/>
    <d v="1899-12-30T12:29:00"/>
    <m/>
    <m/>
    <d v="2017-11-07T00:00:00"/>
    <x v="4"/>
    <d v="1899-12-30T00:04:50"/>
  </r>
  <r>
    <s v="spilling ptac sheet"/>
    <s v="ss"/>
    <x v="124"/>
    <s v="Emergent Care"/>
    <m/>
    <s v="Resus"/>
    <n v="1"/>
    <m/>
    <s v="Ss"/>
    <d v="2017-11-08T12:25:41"/>
    <d v="1899-12-30T12:25:41"/>
    <m/>
    <m/>
    <d v="2017-11-08T00:00:00"/>
    <x v="0"/>
    <d v="1899-12-30T00:00:22"/>
  </r>
  <r>
    <s v="Wendover"/>
    <s v="jg"/>
    <x v="125"/>
    <s v="Emergent Care"/>
    <n v="10"/>
    <s v="Xray"/>
    <m/>
    <m/>
    <s v="Ss"/>
    <d v="2017-11-01T12:52:47"/>
    <d v="1899-12-30T12:52:47"/>
    <m/>
    <m/>
    <d v="2017-11-01T00:00:00"/>
    <x v="0"/>
    <d v="1899-12-30T00:27:04"/>
  </r>
  <r>
    <s v="JAFFAN"/>
    <s v="cm"/>
    <x v="126"/>
    <s v="Xray"/>
    <m/>
    <s v="Observation"/>
    <n v="17"/>
    <m/>
    <s v="Ss"/>
    <d v="2017-11-08T12:35:51"/>
    <d v="1899-12-30T12:35:51"/>
    <m/>
    <m/>
    <d v="2017-11-08T00:00:00"/>
    <x v="0"/>
    <d v="1899-12-30T00:09:54"/>
  </r>
  <r>
    <s v="Milloy"/>
    <s v="arm"/>
    <x v="127"/>
    <s v="Emergent Care"/>
    <n v="8"/>
    <s v="Xray Traffic"/>
    <m/>
    <m/>
    <s v="Ai"/>
    <d v="2017-11-04T12:40:50"/>
    <d v="1899-12-30T12:40:50"/>
    <m/>
    <m/>
    <d v="2017-11-04T00:00:00"/>
    <x v="2"/>
    <d v="1899-12-30T00:14:39"/>
  </r>
  <r>
    <s v="Hodges"/>
    <s v="al"/>
    <x v="128"/>
    <s v="Resus"/>
    <n v="1"/>
    <s v="CT Head"/>
    <m/>
    <m/>
    <s v="Ss"/>
    <d v="2017-11-09T12:28:45"/>
    <d v="1899-12-30T12:28:45"/>
    <m/>
    <m/>
    <d v="2017-11-09T00:00:00"/>
    <x v="6"/>
    <d v="1899-12-30T00:01:56"/>
  </r>
  <r>
    <s v="latreille"/>
    <s v="ak"/>
    <x v="129"/>
    <s v="Emergent Care"/>
    <n v="13"/>
    <s v="CT Body"/>
    <m/>
    <m/>
    <s v="PM"/>
    <d v="2017-11-11T12:34:28"/>
    <d v="1899-12-30T12:34:28"/>
    <m/>
    <m/>
    <d v="2017-11-11T00:00:00"/>
    <x v="2"/>
    <d v="1899-12-30T00:06:49"/>
  </r>
  <r>
    <s v="Ochmann"/>
    <s v="jg"/>
    <x v="130"/>
    <s v="Xray"/>
    <m/>
    <s v="RAZ"/>
    <m/>
    <m/>
    <s v="Ss"/>
    <d v="2017-11-01T12:35:32"/>
    <d v="1899-12-30T12:35:32"/>
    <m/>
    <m/>
    <d v="2017-11-01T00:00:00"/>
    <x v="0"/>
    <d v="1899-12-30T00:07:47"/>
  </r>
  <r>
    <s v="natzke"/>
    <s v="ak"/>
    <x v="131"/>
    <s v="CT Body"/>
    <m/>
    <s v="Observation"/>
    <n v="8"/>
    <m/>
    <s v="Sg"/>
    <d v="2017-11-03T12:33:34"/>
    <d v="1899-12-30T12:33:34"/>
    <m/>
    <m/>
    <d v="2017-11-03T00:00:00"/>
    <x v="1"/>
    <d v="1899-12-30T00:04:33"/>
  </r>
  <r>
    <s v="Miller"/>
    <s v="al"/>
    <x v="132"/>
    <s v="Xray"/>
    <m/>
    <s v="Observation"/>
    <n v="3"/>
    <m/>
    <s v="Ss"/>
    <d v="2017-11-09T12:35:17"/>
    <d v="1899-12-30T12:35:17"/>
    <m/>
    <m/>
    <d v="2017-11-09T00:00:00"/>
    <x v="6"/>
    <d v="1899-12-30T00:04:19"/>
  </r>
  <r>
    <s v="berman"/>
    <s v="cm"/>
    <x v="133"/>
    <s v="PES"/>
    <m/>
    <s v="Admission to the floor"/>
    <n v="4537"/>
    <m/>
    <s v="Ss"/>
    <d v="2017-11-08T12:39:02"/>
    <d v="1899-12-30T12:39:02"/>
    <m/>
    <m/>
    <d v="2017-11-08T00:00:00"/>
    <x v="0"/>
    <d v="1899-12-30T00:07:59"/>
  </r>
  <r>
    <s v="lalande"/>
    <s v="ak"/>
    <x v="134"/>
    <s v="Xray"/>
    <m/>
    <s v="Emergent Care"/>
    <n v="4"/>
    <m/>
    <s v="PM"/>
    <d v="2017-11-11T12:34:40"/>
    <d v="1899-12-30T12:34:40"/>
    <m/>
    <m/>
    <d v="2017-11-11T00:00:00"/>
    <x v="2"/>
    <d v="1899-12-30T00:03:35"/>
  </r>
  <r>
    <s v="Lafontaine"/>
    <s v="dd"/>
    <x v="135"/>
    <s v="Xray"/>
    <m/>
    <s v="Observation"/>
    <n v="16"/>
    <m/>
    <s v="Ss"/>
    <d v="2017-11-06T12:32:31"/>
    <d v="1899-12-30T12:32:31"/>
    <m/>
    <m/>
    <d v="2017-11-06T00:00:00"/>
    <x v="3"/>
    <d v="1899-12-30T00:01:05"/>
  </r>
  <r>
    <s v="VALIN"/>
    <s v="jf"/>
    <x v="136"/>
    <s v="ER Front Waiting Room"/>
    <m/>
    <s v="AKU"/>
    <m/>
    <s v="Patient delay (add notes)"/>
    <s v="cm"/>
    <d v="2017-11-14T13:53:55"/>
    <d v="1899-12-30T13:53:55"/>
    <m/>
    <m/>
    <d v="2017-11-14T00:00:00"/>
    <x v="4"/>
    <d v="1899-12-30T01:21:37"/>
  </r>
  <r>
    <s v="Maloney-Cousineau"/>
    <s v="arm"/>
    <x v="137"/>
    <s v="Xray Traffic"/>
    <m/>
    <s v="Urgent Care"/>
    <s v="P01"/>
    <m/>
    <s v="Ai"/>
    <d v="2017-11-04T12:41:02"/>
    <d v="1899-12-30T12:41:02"/>
    <m/>
    <m/>
    <d v="2017-11-04T00:00:00"/>
    <x v="2"/>
    <d v="1899-12-30T00:07:36"/>
  </r>
  <r>
    <s v="NOWDLUK"/>
    <s v="bmc"/>
    <x v="138"/>
    <s v="ER Conference Room"/>
    <m/>
    <s v="Xray Traffic"/>
    <m/>
    <m/>
    <s v="Sg"/>
    <d v="2017-11-03T12:42:51"/>
    <d v="1899-12-30T12:42:51"/>
    <m/>
    <m/>
    <d v="2017-11-03T00:00:00"/>
    <x v="1"/>
    <d v="1899-12-30T00:08:23"/>
  </r>
  <r>
    <s v="DA SOUSA"/>
    <s v="DG"/>
    <x v="139"/>
    <s v="Xray"/>
    <m/>
    <s v="Observation"/>
    <n v="6"/>
    <m/>
    <s v="Ss"/>
    <d v="2017-11-07T12:46:06"/>
    <d v="1899-12-30T12:46:06"/>
    <m/>
    <m/>
    <d v="2017-11-07T00:00:00"/>
    <x v="4"/>
    <d v="1899-12-30T00:10:32"/>
  </r>
  <r>
    <s v="chenier"/>
    <s v="bmc"/>
    <x v="140"/>
    <s v="Xray"/>
    <m/>
    <s v="Emergent Care"/>
    <n v="16"/>
    <m/>
    <s v="Sg"/>
    <d v="2017-11-03T12:45:04"/>
    <d v="1899-12-30T12:45:04"/>
    <m/>
    <m/>
    <d v="2017-11-03T00:00:00"/>
    <x v="1"/>
    <d v="1899-12-30T00:09:02"/>
  </r>
  <r>
    <s v="Taylor"/>
    <s v="jg"/>
    <x v="141"/>
    <s v="Xray"/>
    <m/>
    <s v="Resus"/>
    <n v="3"/>
    <m/>
    <s v="Ss"/>
    <d v="2017-11-01T12:49:08"/>
    <d v="1899-12-30T12:49:08"/>
    <m/>
    <m/>
    <d v="2017-11-01T00:00:00"/>
    <x v="0"/>
    <d v="1899-12-30T00:12:48"/>
  </r>
  <r>
    <s v="Falak"/>
    <s v="al"/>
    <x v="142"/>
    <s v="CT Body"/>
    <m/>
    <s v="Emergent Care"/>
    <n v="11"/>
    <m/>
    <s v="Ss"/>
    <d v="2017-11-09T12:39:58"/>
    <d v="1899-12-30T12:39:58"/>
    <m/>
    <m/>
    <d v="2017-11-09T00:00:00"/>
    <x v="6"/>
    <d v="1899-12-30T00:03:22"/>
  </r>
  <r>
    <s v="ct drink"/>
    <s v="al"/>
    <x v="143"/>
    <s v="CT Body"/>
    <m/>
    <s v="Observation"/>
    <n v="14"/>
    <m/>
    <s v="Ss"/>
    <d v="2017-11-14T12:37:11"/>
    <d v="1899-12-30T12:37:11"/>
    <m/>
    <m/>
    <d v="2017-11-14T00:00:00"/>
    <x v="4"/>
    <d v="1899-12-30T00:00:25"/>
  </r>
  <r>
    <s v="Rollin"/>
    <s v="jg"/>
    <x v="144"/>
    <s v="Emergent Care"/>
    <n v="13"/>
    <s v="Xray"/>
    <m/>
    <m/>
    <s v="Ss"/>
    <d v="2017-11-01T13:37:08"/>
    <d v="1899-12-30T13:37:08"/>
    <m/>
    <m/>
    <d v="2017-11-01T00:00:00"/>
    <x v="0"/>
    <d v="1899-12-30T01:00:06"/>
  </r>
  <r>
    <s v="latreille"/>
    <s v="ak"/>
    <x v="145"/>
    <s v="Xray"/>
    <m/>
    <s v="Emergent Care"/>
    <n v="13"/>
    <m/>
    <s v="PM"/>
    <d v="2017-11-11T12:48:50"/>
    <d v="1899-12-30T12:48:50"/>
    <m/>
    <m/>
    <d v="2017-11-11T00:00:00"/>
    <x v="2"/>
    <d v="1899-12-30T00:10:01"/>
  </r>
  <r>
    <s v="von chorus"/>
    <s v="sr"/>
    <x v="146"/>
    <s v="Xray"/>
    <m/>
    <s v="Observation"/>
    <n v="16"/>
    <m/>
    <s v="Ss"/>
    <d v="2017-11-02T12:43:03"/>
    <d v="1899-12-30T12:43:03"/>
    <m/>
    <m/>
    <d v="2017-11-02T00:00:00"/>
    <x v="6"/>
    <d v="1899-12-30T00:03:04"/>
  </r>
  <r>
    <s v="milic"/>
    <s v="cm"/>
    <x v="147"/>
    <s v="Xray"/>
    <m/>
    <s v="Emergent Care"/>
    <n v="16"/>
    <m/>
    <s v="Jm"/>
    <d v="2017-11-06T12:41:15"/>
    <d v="1899-12-30T12:41:15"/>
    <m/>
    <m/>
    <d v="2017-11-06T00:00:00"/>
    <x v="3"/>
    <d v="1899-12-30T00:00:41"/>
  </r>
  <r>
    <s v="Balfour "/>
    <s v="arm"/>
    <x v="148"/>
    <s v="Xray Traffic"/>
    <m/>
    <s v="oberservation"/>
    <n v="12"/>
    <m/>
    <s v="Ai"/>
    <d v="2017-11-04T12:45:09"/>
    <d v="1899-12-30T12:45:09"/>
    <m/>
    <m/>
    <d v="2017-11-04T00:00:00"/>
    <x v="2"/>
    <d v="1899-12-30T00:04:17"/>
  </r>
  <r>
    <s v="imaging disc"/>
    <s v="cb"/>
    <x v="149"/>
    <s v="Emergent Care"/>
    <m/>
    <s v="Xray"/>
    <m/>
    <m/>
    <s v="PM"/>
    <d v="2017-11-05T12:45:01"/>
    <d v="1899-12-30T12:45:01"/>
    <m/>
    <m/>
    <d v="2017-11-05T00:00:00"/>
    <x v="5"/>
    <d v="1899-12-30T00:03:20"/>
  </r>
  <r>
    <s v="Miller"/>
    <s v="arm"/>
    <x v="150"/>
    <s v="Xray Traffic"/>
    <m/>
    <s v="Observation"/>
    <n v="4"/>
    <m/>
    <s v="Ai"/>
    <d v="2017-11-04T12:48:15"/>
    <d v="1899-12-30T12:48:15"/>
    <m/>
    <m/>
    <d v="2017-11-04T00:00:00"/>
    <x v="2"/>
    <d v="1899-12-30T00:06:18"/>
  </r>
  <r>
    <s v="Kingsley"/>
    <s v="jg"/>
    <x v="151"/>
    <s v="Xray"/>
    <m/>
    <s v="Observation"/>
    <n v="13"/>
    <m/>
    <s v="Ss"/>
    <d v="2017-11-01T13:01:51"/>
    <d v="1899-12-30T13:01:51"/>
    <m/>
    <m/>
    <d v="2017-11-01T00:00:00"/>
    <x v="0"/>
    <d v="1899-12-30T00:19:33"/>
  </r>
  <r>
    <s v="gagnon"/>
    <s v="al"/>
    <x v="152"/>
    <s v="CT Body"/>
    <m/>
    <s v="Resus"/>
    <n v="2"/>
    <m/>
    <s v="Ss"/>
    <d v="2017-11-14T14:08:53"/>
    <d v="1899-12-30T14:08:53"/>
    <m/>
    <m/>
    <d v="2017-11-14T00:00:00"/>
    <x v="4"/>
    <d v="1899-12-30T01:26:22"/>
  </r>
  <r>
    <s v="unknown"/>
    <s v="bmc"/>
    <x v="153"/>
    <s v="Xray"/>
    <m/>
    <s v="Emergent Care"/>
    <n v="10"/>
    <m/>
    <s v="Sg"/>
    <d v="2017-11-03T12:49:29"/>
    <d v="1899-12-30T12:49:29"/>
    <m/>
    <m/>
    <d v="2017-11-03T00:00:00"/>
    <x v="1"/>
    <d v="1899-12-30T00:06:45"/>
  </r>
  <r>
    <s v="charbonneau"/>
    <s v="bmc"/>
    <x v="154"/>
    <s v="Emergent Care"/>
    <n v="11"/>
    <s v="Xray"/>
    <m/>
    <m/>
    <s v="Sg"/>
    <d v="2017-11-03T13:01:20"/>
    <d v="1899-12-30T13:01:20"/>
    <m/>
    <m/>
    <d v="2017-11-03T00:00:00"/>
    <x v="1"/>
    <d v="1899-12-30T00:18:00"/>
  </r>
  <r>
    <s v="mc elhinney"/>
    <s v="al"/>
    <x v="155"/>
    <s v="Emergent Care"/>
    <n v="9"/>
    <s v="Admission to the floor"/>
    <s v="7213-3"/>
    <m/>
    <s v="Ss"/>
    <d v="2017-11-14T12:53:15"/>
    <d v="1899-12-30T12:53:15"/>
    <m/>
    <m/>
    <d v="2017-11-14T00:00:00"/>
    <x v="4"/>
    <d v="1899-12-30T00:08:59"/>
  </r>
  <r>
    <s v="hogart"/>
    <s v="cb"/>
    <x v="156"/>
    <s v="Xray"/>
    <m/>
    <s v="Observation"/>
    <n v="4"/>
    <m/>
    <s v="mk"/>
    <d v="2017-11-05T12:53:42"/>
    <d v="1899-12-30T12:53:42"/>
    <m/>
    <m/>
    <d v="2017-11-05T00:00:00"/>
    <x v="5"/>
    <d v="1899-12-30T00:07:17"/>
  </r>
  <r>
    <s v="miller"/>
    <s v="ak"/>
    <x v="157"/>
    <s v="Observation"/>
    <m/>
    <s v="Observation"/>
    <m/>
    <m/>
    <s v="CH"/>
    <d v="2017-11-03T13:11:41"/>
    <d v="1899-12-30T13:11:41"/>
    <m/>
    <m/>
    <d v="2017-11-03T00:00:00"/>
    <x v="1"/>
    <d v="1899-12-30T00:24:38"/>
  </r>
  <r>
    <s v="anderson"/>
    <s v="cm"/>
    <x v="158"/>
    <s v="Emergent Care"/>
    <s v="acc"/>
    <s v="Admission to the floor"/>
    <n v="5525"/>
    <m/>
    <s v="Ss"/>
    <d v="2017-11-08T12:59:01"/>
    <d v="1899-12-30T12:59:01"/>
    <m/>
    <m/>
    <d v="2017-11-08T00:00:00"/>
    <x v="0"/>
    <d v="1899-12-30T00:10:37"/>
  </r>
  <r>
    <s v="Rai"/>
    <s v="dd"/>
    <x v="159"/>
    <s v="Observation"/>
    <n v="4"/>
    <m/>
    <n v="5125"/>
    <m/>
    <s v="Jm"/>
    <d v="2017-11-06T12:53:45"/>
    <d v="1899-12-30T12:53:45"/>
    <m/>
    <m/>
    <d v="2017-11-06T00:00:00"/>
    <x v="3"/>
    <d v="1899-12-30T00:03:06"/>
  </r>
  <r>
    <s v="Delicat"/>
    <s v="GP"/>
    <x v="160"/>
    <s v="Xray"/>
    <m/>
    <s v="Urgent Care"/>
    <m/>
    <m/>
    <s v="Ss"/>
    <d v="2017-11-07T12:54:52"/>
    <d v="1899-12-30T12:54:52"/>
    <m/>
    <m/>
    <d v="2017-11-07T00:00:00"/>
    <x v="4"/>
    <d v="1899-12-30T00:04:04"/>
  </r>
  <r>
    <s v="baker"/>
    <s v="al"/>
    <x v="161"/>
    <s v="Xray"/>
    <m/>
    <s v="Observation"/>
    <n v="9"/>
    <m/>
    <s v="Ss"/>
    <d v="2017-11-14T14:08:34"/>
    <d v="1899-12-30T14:08:34"/>
    <m/>
    <m/>
    <d v="2017-11-14T00:00:00"/>
    <x v="4"/>
    <d v="1899-12-30T01:16:37"/>
  </r>
  <r>
    <s v="ngo"/>
    <s v="al"/>
    <x v="162"/>
    <s v="CT Body"/>
    <m/>
    <s v="Observation"/>
    <n v="6"/>
    <m/>
    <s v="Ss"/>
    <d v="2017-11-14T14:08:28"/>
    <d v="1899-12-30T14:08:28"/>
    <m/>
    <m/>
    <d v="2017-11-14T00:00:00"/>
    <x v="4"/>
    <d v="1899-12-30T01:16:30"/>
  </r>
  <r>
    <s v="Danis"/>
    <s v="jg"/>
    <x v="163"/>
    <s v="Observation"/>
    <n v="6"/>
    <s v="CT Head"/>
    <m/>
    <m/>
    <s v="Sc"/>
    <d v="2017-11-01T13:20:53"/>
    <d v="1899-12-30T13:20:53"/>
    <m/>
    <m/>
    <d v="2017-11-01T00:00:00"/>
    <x v="0"/>
    <d v="1899-12-30T00:27:27"/>
  </r>
  <r>
    <s v="WIJEKOON"/>
    <s v="cm"/>
    <x v="164"/>
    <s v="Urgent Care"/>
    <n v="6"/>
    <s v="MOD T (Ultrasound)"/>
    <m/>
    <m/>
    <s v="Hf"/>
    <d v="2017-11-14T13:00:35"/>
    <d v="1899-12-30T13:00:35"/>
    <m/>
    <m/>
    <d v="2017-11-14T00:00:00"/>
    <x v="4"/>
    <d v="1899-12-30T00:07:03"/>
  </r>
  <r>
    <s v="Berg"/>
    <s v="jg"/>
    <x v="165"/>
    <s v="Xray"/>
    <m/>
    <s v="Emergent Care"/>
    <n v="16"/>
    <m/>
    <s v="Sc"/>
    <d v="2017-11-01T13:33:58"/>
    <d v="1899-12-30T13:33:58"/>
    <m/>
    <m/>
    <d v="2017-11-01T00:00:00"/>
    <x v="0"/>
    <d v="1899-12-30T00:39:11"/>
  </r>
  <r>
    <s v="legere"/>
    <s v="ak"/>
    <x v="166"/>
    <s v="Xray"/>
    <m/>
    <s v="Urgent Care"/>
    <m/>
    <m/>
    <s v="Ss"/>
    <d v="2017-11-10T13:00:50"/>
    <d v="1899-12-30T13:00:50"/>
    <m/>
    <m/>
    <d v="2017-11-10T00:00:00"/>
    <x v="1"/>
    <d v="1899-12-30T00:06:01"/>
  </r>
  <r>
    <s v="schipano"/>
    <s v="cm"/>
    <x v="167"/>
    <s v="Urgent Care"/>
    <m/>
    <s v="CT Body"/>
    <m/>
    <m/>
    <s v="Ms"/>
    <d v="2017-11-08T12:59:23"/>
    <d v="1899-12-30T12:59:23"/>
    <m/>
    <m/>
    <d v="2017-11-08T00:00:00"/>
    <x v="0"/>
    <d v="1899-12-30T00:04:29"/>
  </r>
  <r>
    <s v="Lescard"/>
    <s v="sr"/>
    <x v="168"/>
    <s v="Urgent Care"/>
    <s v="P03"/>
    <s v="Xray"/>
    <m/>
    <m/>
    <s v="MD"/>
    <d v="2017-11-13T12:58:15"/>
    <d v="1899-12-30T12:58:15"/>
    <m/>
    <m/>
    <d v="2017-11-13T00:00:00"/>
    <x v="3"/>
    <d v="1899-12-30T00:03:17"/>
  </r>
  <r>
    <s v="Landreville"/>
    <s v="al"/>
    <x v="169"/>
    <s v="Emergent Care"/>
    <n v="5"/>
    <s v="Xray"/>
    <m/>
    <m/>
    <s v="Ss"/>
    <d v="2017-11-09T12:56:48"/>
    <d v="1899-12-30T12:56:48"/>
    <m/>
    <m/>
    <d v="2017-11-09T00:00:00"/>
    <x v="6"/>
    <d v="1899-12-30T00:01:42"/>
  </r>
  <r>
    <s v="Boudreau"/>
    <s v="jg"/>
    <x v="170"/>
    <s v="Emergent Care"/>
    <n v="2"/>
    <s v="CT Head"/>
    <m/>
    <m/>
    <s v="Sc"/>
    <d v="2017-11-01T13:38:03"/>
    <d v="1899-12-30T13:38:03"/>
    <m/>
    <m/>
    <d v="2017-11-01T00:00:00"/>
    <x v="0"/>
    <d v="1899-12-30T00:41:54"/>
  </r>
  <r>
    <s v="Clairmont"/>
    <s v="al"/>
    <x v="171"/>
    <s v="Observation"/>
    <n v="16"/>
    <s v="ER Ultrasound"/>
    <m/>
    <m/>
    <s v="cm"/>
    <d v="2017-11-14T13:47:59"/>
    <d v="1899-12-30T13:47:59"/>
    <m/>
    <m/>
    <d v="2017-11-14T00:00:00"/>
    <x v="4"/>
    <d v="1899-12-30T00:51:18"/>
  </r>
  <r>
    <s v="moise"/>
    <s v="sr "/>
    <x v="172"/>
    <s v="Xray"/>
    <m/>
    <s v="Observation"/>
    <n v="14"/>
    <m/>
    <s v="Ss"/>
    <d v="2017-11-02T12:58:21"/>
    <d v="1899-12-30T12:58:21"/>
    <m/>
    <m/>
    <d v="2017-11-02T00:00:00"/>
    <x v="6"/>
    <d v="1899-12-30T00:01:25"/>
  </r>
  <r>
    <s v="ZHONG"/>
    <s v="DG"/>
    <x v="173"/>
    <s v="Xray"/>
    <m/>
    <s v="Observation"/>
    <n v="14"/>
    <m/>
    <s v="Ss"/>
    <d v="2017-11-07T13:05:46"/>
    <d v="1899-12-30T13:05:46"/>
    <m/>
    <m/>
    <d v="2017-11-07T00:00:00"/>
    <x v="4"/>
    <d v="1899-12-30T00:08:30"/>
  </r>
  <r>
    <s v="equipment"/>
    <s v="MW"/>
    <x v="174"/>
    <m/>
    <m/>
    <s v="ER Front Waiting Room"/>
    <m/>
    <m/>
    <s v="Ss"/>
    <d v="2017-11-06T13:03:07"/>
    <d v="1899-12-30T13:03:07"/>
    <m/>
    <m/>
    <d v="2017-11-06T00:00:00"/>
    <x v="3"/>
    <d v="1899-12-30T00:05:32"/>
  </r>
  <r>
    <s v="HOLE"/>
    <s v="DG"/>
    <x v="175"/>
    <s v="Observation"/>
    <n v="13"/>
    <s v="ER Ultrasound"/>
    <m/>
    <m/>
    <s v="Ss"/>
    <d v="2017-11-07T13:08:42"/>
    <d v="1899-12-30T13:08:42"/>
    <m/>
    <m/>
    <d v="2017-11-07T00:00:00"/>
    <x v="4"/>
    <d v="1899-12-30T00:09:47"/>
  </r>
  <r>
    <s v="decontie"/>
    <s v="ak"/>
    <x v="176"/>
    <s v="Xray"/>
    <m/>
    <s v="Observation"/>
    <n v="19"/>
    <m/>
    <s v="Ss"/>
    <d v="2017-11-10T12:59:33"/>
    <d v="1899-12-30T12:59:33"/>
    <m/>
    <m/>
    <d v="2017-11-10T00:00:00"/>
    <x v="1"/>
    <d v="1899-12-30T00:00:16"/>
  </r>
  <r>
    <s v="seemel"/>
    <s v="cm"/>
    <x v="177"/>
    <s v="Resus"/>
    <n v="1"/>
    <s v="ER Ultrasound"/>
    <m/>
    <m/>
    <s v="Bb"/>
    <d v="2017-11-10T13:04:39"/>
    <d v="1899-12-30T13:04:39"/>
    <m/>
    <m/>
    <d v="2017-11-10T00:00:00"/>
    <x v="1"/>
    <d v="1899-12-30T00:02:55"/>
  </r>
  <r>
    <s v="sheehan"/>
    <s v="cb"/>
    <x v="178"/>
    <s v="Urgent Care"/>
    <s v="P03"/>
    <s v="Xray"/>
    <m/>
    <m/>
    <s v="PM"/>
    <d v="2017-11-05T13:11:02"/>
    <d v="1899-12-30T13:11:02"/>
    <m/>
    <m/>
    <d v="2017-11-05T00:00:00"/>
    <x v="5"/>
    <d v="1899-12-30T00:06:31"/>
  </r>
  <r>
    <s v="Deschambault"/>
    <s v="jg"/>
    <x v="179"/>
    <s v="CT Body"/>
    <m/>
    <s v="Observation"/>
    <n v="10"/>
    <m/>
    <s v="Sc"/>
    <d v="2017-11-01T13:22:28"/>
    <d v="1899-12-30T13:22:28"/>
    <m/>
    <m/>
    <d v="2017-11-01T00:00:00"/>
    <x v="0"/>
    <d v="1899-12-30T00:17:15"/>
  </r>
  <r>
    <s v="GIGUERE"/>
    <s v="al"/>
    <x v="180"/>
    <s v="Xray"/>
    <m/>
    <s v="Observation"/>
    <n v="2"/>
    <m/>
    <s v="Hf"/>
    <d v="2017-11-14T14:05:27"/>
    <d v="1899-12-30T14:05:27"/>
    <m/>
    <m/>
    <d v="2017-11-14T00:00:00"/>
    <x v="4"/>
    <d v="1899-12-30T00:59:34"/>
  </r>
  <r>
    <s v="grant"/>
    <s v="cm"/>
    <x v="181"/>
    <s v="Emergent Care"/>
    <s v="acc"/>
    <s v="Admission to the floor"/>
    <n v="7127"/>
    <m/>
    <s v="Ms"/>
    <d v="2017-11-08T13:09:51"/>
    <d v="1899-12-30T13:09:51"/>
    <m/>
    <m/>
    <d v="2017-11-08T00:00:00"/>
    <x v="0"/>
    <d v="1899-12-30T00:03:04"/>
  </r>
  <r>
    <s v="gribbon"/>
    <s v="ak"/>
    <x v="182"/>
    <s v="Xray"/>
    <m/>
    <s v="Emergent Care"/>
    <n v="7"/>
    <m/>
    <s v="AD"/>
    <d v="2017-11-11T13:07:43"/>
    <d v="1899-12-30T13:07:43"/>
    <m/>
    <m/>
    <d v="2017-11-11T00:00:00"/>
    <x v="2"/>
    <d v="1899-12-30T00:00:38"/>
  </r>
  <r>
    <s v="milloy"/>
    <s v="mh"/>
    <x v="183"/>
    <s v="Xray Traffic"/>
    <n v="8"/>
    <s v="Emergent Care"/>
    <m/>
    <m/>
    <s v="Ai"/>
    <d v="2017-11-04T13:12:34"/>
    <d v="1899-12-30T13:12:34"/>
    <m/>
    <m/>
    <d v="2017-11-04T00:00:00"/>
    <x v="2"/>
    <d v="1899-12-30T00:05:02"/>
  </r>
  <r>
    <s v="delicat "/>
    <s v="GP"/>
    <x v="184"/>
    <s v="Xray"/>
    <s v="P1"/>
    <s v="Urgent Care"/>
    <m/>
    <m/>
    <s v="CH"/>
    <d v="2017-11-07T13:15:32"/>
    <d v="1899-12-30T13:15:32"/>
    <m/>
    <m/>
    <d v="2017-11-07T00:00:00"/>
    <x v="4"/>
    <d v="1899-12-30T00:07:47"/>
  </r>
  <r>
    <s v="Ross"/>
    <s v="sr"/>
    <x v="185"/>
    <s v="Emergent Care"/>
    <n v="3"/>
    <s v="Xray"/>
    <m/>
    <m/>
    <s v="MD"/>
    <d v="2017-11-13T13:15:50"/>
    <d v="1899-12-30T13:15:50"/>
    <m/>
    <m/>
    <d v="2017-11-13T00:00:00"/>
    <x v="3"/>
    <d v="1899-12-30T00:07:44"/>
  </r>
  <r>
    <s v="ross"/>
    <s v="bmc"/>
    <x v="186"/>
    <s v="Emergent Care"/>
    <n v="7"/>
    <s v="ER Front Waiting Room"/>
    <m/>
    <m/>
    <s v="Sc"/>
    <d v="2017-11-03T13:26:36"/>
    <d v="1899-12-30T13:26:36"/>
    <m/>
    <m/>
    <d v="2017-11-03T00:00:00"/>
    <x v="1"/>
    <d v="1899-12-30T00:16:26"/>
  </r>
  <r>
    <s v="Collier"/>
    <s v="jg"/>
    <x v="187"/>
    <s v="Urgent Care"/>
    <s v="urg 19"/>
    <s v="CT Head"/>
    <m/>
    <m/>
    <s v="Ss"/>
    <d v="2017-11-01T13:40:43"/>
    <d v="1899-12-30T13:40:43"/>
    <m/>
    <m/>
    <d v="2017-11-01T00:00:00"/>
    <x v="0"/>
    <d v="1899-12-30T00:30:03"/>
  </r>
  <r>
    <s v="Lefebvre"/>
    <s v="lc"/>
    <x v="188"/>
    <s v="Urgent Care"/>
    <n v="20"/>
    <s v="Xray"/>
    <m/>
    <m/>
    <s v="Ai"/>
    <d v="2017-11-04T13:18:54"/>
    <d v="1899-12-30T13:18:54"/>
    <m/>
    <m/>
    <d v="2017-11-04T00:00:00"/>
    <x v="2"/>
    <d v="1899-12-30T00:08:07"/>
  </r>
  <r>
    <s v="SITU"/>
    <s v="cm"/>
    <x v="189"/>
    <s v="CT Body"/>
    <m/>
    <s v="Urgent Care"/>
    <m/>
    <m/>
    <s v="cm"/>
    <d v="2017-11-14T13:53:41"/>
    <d v="1899-12-30T13:53:41"/>
    <m/>
    <m/>
    <d v="2017-11-14T00:00:00"/>
    <x v="4"/>
    <d v="1899-12-30T00:39:45"/>
  </r>
  <r>
    <s v="dowling"/>
    <s v="cm"/>
    <x v="190"/>
    <s v="Emergent Care"/>
    <n v="2"/>
    <s v="CT Body"/>
    <m/>
    <s v="Nurse delay (Add notes)"/>
    <s v="Ms"/>
    <d v="2017-11-08T13:20:26"/>
    <d v="1899-12-30T13:20:26"/>
    <m/>
    <m/>
    <d v="2017-11-08T00:00:00"/>
    <x v="0"/>
    <d v="1899-12-30T00:05:58"/>
  </r>
  <r>
    <s v="PROULX"/>
    <s v="cm"/>
    <x v="191"/>
    <s v="DI OBS"/>
    <m/>
    <s v="Emergent Care"/>
    <n v="14"/>
    <s v="Delay they will call when ready"/>
    <s v="JL"/>
    <d v="2017-11-14T15:13:22"/>
    <d v="1899-12-30T15:13:22"/>
    <m/>
    <m/>
    <d v="2017-11-14T00:00:00"/>
    <x v="4"/>
    <d v="1899-12-30T01:58:52"/>
  </r>
  <r>
    <s v="clee"/>
    <s v="cm"/>
    <x v="192"/>
    <s v="Observation"/>
    <n v="4"/>
    <s v="CT Body"/>
    <m/>
    <m/>
    <s v="Ms"/>
    <d v="2017-11-08T13:32:39"/>
    <d v="1899-12-30T13:32:39"/>
    <m/>
    <m/>
    <d v="2017-11-08T00:00:00"/>
    <x v="0"/>
    <d v="1899-12-30T00:17:50"/>
  </r>
  <r>
    <s v="matte"/>
    <s v="cb"/>
    <x v="193"/>
    <s v="Observation"/>
    <n v="18"/>
    <s v="CT Body"/>
    <m/>
    <m/>
    <s v="mk"/>
    <d v="2017-11-05T13:22:13"/>
    <d v="1899-12-30T13:22:13"/>
    <m/>
    <m/>
    <d v="2017-11-05T00:00:00"/>
    <x v="5"/>
    <d v="1899-12-30T00:06:41"/>
  </r>
  <r>
    <s v="gervais"/>
    <s v="cm"/>
    <x v="194"/>
    <s v="Emergent Care"/>
    <n v="12"/>
    <s v="Xray"/>
    <m/>
    <m/>
    <s v="Ss"/>
    <d v="2017-11-08T13:48:05"/>
    <d v="1899-12-30T13:48:05"/>
    <m/>
    <m/>
    <d v="2017-11-08T00:00:00"/>
    <x v="0"/>
    <d v="1899-12-30T00:32:09"/>
  </r>
  <r>
    <s v="Pol"/>
    <s v="ph"/>
    <x v="195"/>
    <s v="Observation"/>
    <n v="2"/>
    <s v="Xray"/>
    <m/>
    <m/>
    <s v="Sc"/>
    <d v="2017-11-01T13:33:44"/>
    <d v="1899-12-30T13:33:44"/>
    <m/>
    <s v="Droplet Precaution"/>
    <d v="2017-11-01T00:00:00"/>
    <x v="0"/>
    <d v="1899-12-30T00:16:41"/>
  </r>
  <r>
    <s v="Lescard"/>
    <s v="sr"/>
    <x v="196"/>
    <s v="Xray"/>
    <m/>
    <s v="Urgent Care"/>
    <n v="20"/>
    <m/>
    <s v="MD"/>
    <d v="2017-11-13T13:29:29"/>
    <d v="1899-12-30T13:29:29"/>
    <m/>
    <m/>
    <d v="2017-11-13T00:00:00"/>
    <x v="3"/>
    <d v="1899-12-30T00:11:49"/>
  </r>
  <r>
    <s v="st. germain"/>
    <s v="cb"/>
    <x v="197"/>
    <s v="Observation"/>
    <n v="1"/>
    <s v="Xray"/>
    <m/>
    <m/>
    <s v="mk"/>
    <d v="2017-11-05T13:29:50"/>
    <d v="1899-12-30T13:29:50"/>
    <m/>
    <m/>
    <d v="2017-11-05T00:00:00"/>
    <x v="5"/>
    <d v="1899-12-30T00:11:46"/>
  </r>
  <r>
    <s v="mallory"/>
    <s v="jg"/>
    <x v="198"/>
    <s v="Urgent Care"/>
    <n v="19"/>
    <s v="Xray"/>
    <m/>
    <m/>
    <s v="Hf"/>
    <d v="2017-11-14T14:10:09"/>
    <d v="1899-12-30T14:10:09"/>
    <m/>
    <m/>
    <d v="2017-11-14T00:00:00"/>
    <x v="4"/>
    <d v="1899-12-30T00:48:39"/>
  </r>
  <r>
    <s v="obrien"/>
    <s v="ak"/>
    <x v="199"/>
    <s v="Observation"/>
    <n v="3"/>
    <s v="Xray"/>
    <m/>
    <m/>
    <s v="Ss"/>
    <d v="2017-11-08T13:55:18"/>
    <d v="1899-12-30T13:55:18"/>
    <m/>
    <m/>
    <d v="2017-11-08T00:00:00"/>
    <x v="0"/>
    <d v="1899-12-30T00:32:57"/>
  </r>
  <r>
    <s v="Landerville"/>
    <s v="qi"/>
    <x v="200"/>
    <s v="Xray"/>
    <m/>
    <s v="Emergent Care"/>
    <n v="5"/>
    <m/>
    <s v="Bb"/>
    <d v="2017-11-09T13:30:16"/>
    <d v="1899-12-30T13:30:16"/>
    <m/>
    <m/>
    <d v="2017-11-09T00:00:00"/>
    <x v="6"/>
    <d v="1899-12-30T00:06:08"/>
  </r>
  <r>
    <s v="palahnuck"/>
    <s v="sr"/>
    <x v="201"/>
    <s v="Emergent Care"/>
    <n v="8"/>
    <s v="Xray"/>
    <m/>
    <m/>
    <s v="MD"/>
    <d v="2017-11-13T13:32:11"/>
    <d v="1899-12-30T13:32:11"/>
    <m/>
    <m/>
    <d v="2017-11-13T00:00:00"/>
    <x v="3"/>
    <d v="1899-12-30T00:07:18"/>
  </r>
  <r>
    <s v="Therrien"/>
    <s v="sr"/>
    <x v="202"/>
    <s v="Emergent Care"/>
    <n v="9"/>
    <s v="Xray"/>
    <m/>
    <m/>
    <s v="MD"/>
    <d v="2017-11-13T14:20:32"/>
    <d v="1899-12-30T14:20:32"/>
    <m/>
    <m/>
    <d v="2017-11-13T00:00:00"/>
    <x v="3"/>
    <d v="1899-12-30T00:55:16"/>
  </r>
  <r>
    <s v="sheehan"/>
    <s v="cb"/>
    <x v="203"/>
    <s v="Xray"/>
    <m/>
    <s v="Urgent Care"/>
    <s v="p03"/>
    <m/>
    <s v="mk"/>
    <d v="2017-11-05T13:33:43"/>
    <d v="1899-12-30T13:33:43"/>
    <m/>
    <m/>
    <d v="2017-11-05T00:00:00"/>
    <x v="5"/>
    <d v="1899-12-30T00:06:00"/>
  </r>
  <r>
    <s v="MORASCO"/>
    <s v="cm"/>
    <x v="204"/>
    <s v="Xray"/>
    <m/>
    <s v="Emergent Care"/>
    <n v="2"/>
    <m/>
    <s v="Ss"/>
    <d v="2017-11-14T14:09:48"/>
    <d v="1899-12-30T14:09:48"/>
    <m/>
    <m/>
    <d v="2017-11-14T00:00:00"/>
    <x v="4"/>
    <d v="1899-12-30T00:41:45"/>
  </r>
  <r>
    <s v="Lee"/>
    <s v="sr"/>
    <x v="205"/>
    <s v="Urgent Care"/>
    <n v="20"/>
    <s v="ER Ultrasound"/>
    <m/>
    <m/>
    <s v="MD"/>
    <d v="2017-11-13T13:29:56"/>
    <d v="1899-12-30T13:29:56"/>
    <m/>
    <m/>
    <d v="2017-11-13T00:00:00"/>
    <x v="3"/>
    <d v="1899-12-30T00:01:52"/>
  </r>
  <r>
    <s v="matte"/>
    <s v="cb"/>
    <x v="206"/>
    <s v="CT Body"/>
    <m/>
    <s v="Observation"/>
    <n v="18"/>
    <m/>
    <s v="mk"/>
    <d v="2017-11-05T13:38:09"/>
    <d v="1899-12-30T13:38:09"/>
    <m/>
    <m/>
    <d v="2017-11-05T00:00:00"/>
    <x v="5"/>
    <d v="1899-12-30T00:10:00"/>
  </r>
  <r>
    <s v="lefebvre"/>
    <s v="mh"/>
    <x v="207"/>
    <s v="Xray"/>
    <m/>
    <s v="Urgent Care"/>
    <n v="20"/>
    <m/>
    <s v="Ai"/>
    <d v="2017-11-04T13:33:28"/>
    <d v="1899-12-30T13:33:28"/>
    <m/>
    <m/>
    <d v="2017-11-04T00:00:00"/>
    <x v="2"/>
    <d v="1899-12-30T00:04:34"/>
  </r>
  <r>
    <s v="De Hoog"/>
    <s v="GP"/>
    <x v="208"/>
    <s v="Urgent Care"/>
    <n v="8"/>
    <s v="ER Ultrasound"/>
    <m/>
    <m/>
    <s v="PM"/>
    <d v="2017-11-11T13:40:49"/>
    <d v="1899-12-30T13:40:49"/>
    <m/>
    <m/>
    <d v="2017-11-11T00:00:00"/>
    <x v="2"/>
    <d v="1899-12-30T00:11:04"/>
  </r>
  <r>
    <s v="pharand"/>
    <s v="mh"/>
    <x v="209"/>
    <s v="Emergent Care"/>
    <n v="6"/>
    <s v="Xray Traffic"/>
    <m/>
    <m/>
    <s v="Ai"/>
    <d v="2017-11-04T13:33:45"/>
    <d v="1899-12-30T13:33:45"/>
    <m/>
    <m/>
    <d v="2017-11-04T00:00:00"/>
    <x v="2"/>
    <d v="1899-12-30T00:03:19"/>
  </r>
  <r>
    <s v="bevan"/>
    <s v="cm"/>
    <x v="210"/>
    <s v="Urgent Care"/>
    <m/>
    <s v="ER Ultrasound"/>
    <m/>
    <m/>
    <s v="Sc"/>
    <d v="2017-11-03T13:36:59"/>
    <d v="1899-12-30T13:36:59"/>
    <m/>
    <m/>
    <d v="2017-11-03T00:00:00"/>
    <x v="1"/>
    <d v="1899-12-30T00:05:48"/>
  </r>
  <r>
    <s v="Spencer"/>
    <s v="mt"/>
    <x v="211"/>
    <s v="Xray"/>
    <n v="8"/>
    <s v="Emergent Care"/>
    <n v="8"/>
    <m/>
    <s v="Ss"/>
    <d v="2017-11-06T13:34:15"/>
    <d v="1899-12-30T13:34:15"/>
    <m/>
    <m/>
    <d v="2017-11-06T00:00:00"/>
    <x v="3"/>
    <d v="1899-12-30T00:02:21"/>
  </r>
  <r>
    <s v="KAPINGA"/>
    <s v="cm"/>
    <x v="212"/>
    <s v="CT Body"/>
    <m/>
    <s v="Emergent Care"/>
    <n v="7"/>
    <m/>
    <s v="Ss"/>
    <d v="2017-11-14T14:09:31"/>
    <d v="1899-12-30T14:09:31"/>
    <m/>
    <m/>
    <d v="2017-11-14T00:00:00"/>
    <x v="4"/>
    <d v="1899-12-30T00:35:59"/>
  </r>
  <r>
    <s v="Gagnon"/>
    <s v="sr"/>
    <x v="213"/>
    <s v="Observation"/>
    <n v="18"/>
    <s v="MOD T (Ultrasound)"/>
    <m/>
    <m/>
    <s v="Sc"/>
    <d v="2017-11-03T13:42:21"/>
    <d v="1899-12-30T13:42:21"/>
    <n v="0.59375"/>
    <m/>
    <d v="2017-11-03T00:00:00"/>
    <x v="1"/>
    <d v="1899-12-30T00:08:24"/>
  </r>
  <r>
    <s v="simard"/>
    <s v="al"/>
    <x v="214"/>
    <s v="Emergent Care"/>
    <n v="12"/>
    <s v="Xray"/>
    <m/>
    <m/>
    <s v="Ss"/>
    <d v="2017-11-10T13:36:32"/>
    <d v="1899-12-30T13:36:32"/>
    <m/>
    <m/>
    <d v="2017-11-10T00:00:00"/>
    <x v="1"/>
    <d v="1899-12-30T00:02:31"/>
  </r>
  <r>
    <s v="todkill"/>
    <s v="al"/>
    <x v="215"/>
    <s v="CT Head"/>
    <m/>
    <s v="Emergent Care"/>
    <n v="13"/>
    <m/>
    <s v="Ss"/>
    <d v="2017-11-10T13:45:32"/>
    <d v="1899-12-30T13:45:32"/>
    <m/>
    <m/>
    <d v="2017-11-10T00:00:00"/>
    <x v="1"/>
    <d v="1899-12-30T00:11:29"/>
  </r>
  <r>
    <s v="Patterson"/>
    <s v="lc"/>
    <x v="216"/>
    <s v="Urgent Care"/>
    <n v="20"/>
    <s v="CT Body"/>
    <m/>
    <m/>
    <s v="Ai"/>
    <d v="2017-11-04T13:41:41"/>
    <d v="1899-12-30T13:41:41"/>
    <m/>
    <m/>
    <d v="2017-11-04T00:00:00"/>
    <x v="2"/>
    <d v="1899-12-30T00:07:36"/>
  </r>
  <r>
    <s v="davis"/>
    <s v="mt"/>
    <x v="217"/>
    <s v="CT Body"/>
    <m/>
    <s v="Observation"/>
    <n v="9"/>
    <m/>
    <s v="Jm"/>
    <d v="2017-11-06T13:53:36"/>
    <d v="1899-12-30T13:53:36"/>
    <m/>
    <m/>
    <d v="2017-11-06T00:00:00"/>
    <x v="3"/>
    <d v="1899-12-30T00:18:00"/>
  </r>
  <r>
    <s v="Summerton "/>
    <s v="GP"/>
    <x v="218"/>
    <s v="Xray"/>
    <n v="15"/>
    <s v="Urgent Care"/>
    <m/>
    <m/>
    <s v="Jm"/>
    <d v="2017-11-06T13:39:55"/>
    <d v="1899-12-30T13:39:55"/>
    <m/>
    <m/>
    <d v="2017-11-06T00:00:00"/>
    <x v="3"/>
    <d v="1899-12-30T00:03:04"/>
  </r>
  <r>
    <s v="Laurin"/>
    <s v="GP"/>
    <x v="219"/>
    <s v="MOD T (Ultrasound)"/>
    <n v="8"/>
    <s v="Observation"/>
    <m/>
    <m/>
    <s v="CH"/>
    <d v="2017-11-07T13:40:23"/>
    <d v="1899-12-30T13:40:23"/>
    <m/>
    <m/>
    <d v="2017-11-07T00:00:00"/>
    <x v="4"/>
    <d v="1899-12-30T00:03:23"/>
  </r>
  <r>
    <s v="Mekis"/>
    <s v="sr"/>
    <x v="220"/>
    <s v="Observation"/>
    <n v="6"/>
    <s v="Xray"/>
    <m/>
    <m/>
    <s v="CH"/>
    <d v="2017-11-03T13:43:49"/>
    <d v="1899-12-30T13:43:49"/>
    <m/>
    <m/>
    <d v="2017-11-03T00:00:00"/>
    <x v="1"/>
    <d v="1899-12-30T00:04:15"/>
  </r>
  <r>
    <s v="ward"/>
    <s v="sr"/>
    <x v="221"/>
    <s v="Emergent Care"/>
    <n v="10"/>
    <s v="CT Body"/>
    <m/>
    <m/>
    <s v="CH"/>
    <d v="2017-11-02T13:40:37"/>
    <d v="1899-12-30T13:40:37"/>
    <m/>
    <m/>
    <d v="2017-11-02T00:00:00"/>
    <x v="6"/>
    <d v="1899-12-30T00:00:58"/>
  </r>
  <r>
    <s v="SCHRYBURT"/>
    <s v="bmc"/>
    <x v="222"/>
    <s v="Observation"/>
    <n v="10"/>
    <s v="Observation"/>
    <m/>
    <m/>
    <s v="IG"/>
    <d v="2017-11-05T13:51:01"/>
    <d v="1899-12-30T13:51:01"/>
    <m/>
    <m/>
    <d v="2017-11-05T00:00:00"/>
    <x v="5"/>
    <d v="1899-12-30T00:11:16"/>
  </r>
  <r>
    <s v="delicat"/>
    <s v="GP"/>
    <x v="223"/>
    <s v="CT Body"/>
    <s v="drinks P1"/>
    <s v="Urgent Care"/>
    <m/>
    <m/>
    <s v="CH"/>
    <d v="2017-11-07T13:45:02"/>
    <d v="1899-12-30T13:45:02"/>
    <m/>
    <m/>
    <d v="2017-11-07T00:00:00"/>
    <x v="4"/>
    <d v="1899-12-30T00:05:02"/>
  </r>
  <r>
    <s v="st germain"/>
    <s v="bmc"/>
    <x v="224"/>
    <s v="Xray"/>
    <m/>
    <s v="Observation"/>
    <n v="1"/>
    <m/>
    <s v="IG"/>
    <d v="2017-11-05T13:46:54"/>
    <d v="1899-12-30T13:46:54"/>
    <m/>
    <m/>
    <d v="2017-11-05T00:00:00"/>
    <x v="5"/>
    <d v="1899-12-30T00:05:47"/>
  </r>
  <r>
    <s v="el sawy"/>
    <s v="dd"/>
    <x v="225"/>
    <s v="Observation"/>
    <n v="1"/>
    <s v="Xray"/>
    <m/>
    <m/>
    <s v="CH"/>
    <d v="2017-11-07T13:49:38"/>
    <d v="1899-12-30T13:49:38"/>
    <m/>
    <m/>
    <d v="2017-11-07T00:00:00"/>
    <x v="4"/>
    <d v="1899-12-30T00:07:43"/>
  </r>
  <r>
    <s v="Lai"/>
    <s v="cb"/>
    <x v="226"/>
    <s v="Xray"/>
    <m/>
    <s v="Emergent Care"/>
    <s v="main waiting room"/>
    <m/>
    <s v="Ss"/>
    <d v="2017-11-01T13:45:13"/>
    <d v="1899-12-30T13:45:13"/>
    <m/>
    <m/>
    <d v="2017-11-01T00:00:00"/>
    <x v="0"/>
    <d v="1899-12-30T00:03:10"/>
  </r>
  <r>
    <s v="wilton"/>
    <s v="dd"/>
    <x v="227"/>
    <s v="Observation"/>
    <n v="3"/>
    <s v="Xray"/>
    <m/>
    <m/>
    <s v="Jm"/>
    <d v="2017-11-06T13:50:23"/>
    <d v="1899-12-30T13:50:23"/>
    <m/>
    <m/>
    <d v="2017-11-06T00:00:00"/>
    <x v="3"/>
    <d v="1899-12-30T00:07:32"/>
  </r>
  <r>
    <s v="Astles"/>
    <s v="dd"/>
    <x v="228"/>
    <s v="Observation"/>
    <n v="4"/>
    <s v="Xray"/>
    <m/>
    <m/>
    <s v="Jm"/>
    <d v="2017-11-06T14:04:33"/>
    <d v="1899-12-30T14:04:33"/>
    <m/>
    <m/>
    <d v="2017-11-06T00:00:00"/>
    <x v="3"/>
    <d v="1899-12-30T00:20:28"/>
  </r>
  <r>
    <s v="bray"/>
    <s v="dd"/>
    <x v="229"/>
    <s v="Observation"/>
    <n v="11"/>
    <s v="Xray"/>
    <m/>
    <m/>
    <s v="Ss"/>
    <d v="2017-11-07T13:57:49"/>
    <d v="1899-12-30T13:57:49"/>
    <m/>
    <m/>
    <d v="2017-11-07T00:00:00"/>
    <x v="4"/>
    <d v="1899-12-30T00:12:59"/>
  </r>
  <r>
    <s v="Mason"/>
    <s v="GP"/>
    <x v="230"/>
    <s v="Emergent Care"/>
    <n v="8"/>
    <s v="CT Head"/>
    <m/>
    <m/>
    <s v="Ss"/>
    <d v="2017-11-07T14:44:17"/>
    <d v="1899-12-30T14:44:17"/>
    <m/>
    <m/>
    <d v="2017-11-07T00:00:00"/>
    <x v="4"/>
    <d v="1899-12-30T00:58:59"/>
  </r>
  <r>
    <s v="latreille"/>
    <s v="ak"/>
    <x v="231"/>
    <s v="Emergent Care"/>
    <n v="13"/>
    <m/>
    <s v="5407-1"/>
    <m/>
    <s v="PM"/>
    <d v="2017-11-11T13:54:44"/>
    <d v="1899-12-30T13:54:44"/>
    <m/>
    <m/>
    <d v="2017-11-11T00:00:00"/>
    <x v="2"/>
    <d v="1899-12-30T00:08:37"/>
  </r>
  <r>
    <s v="Dita"/>
    <s v="GP"/>
    <x v="232"/>
    <s v="Emergent Care"/>
    <n v="11"/>
    <s v="CT Head"/>
    <m/>
    <m/>
    <s v="JL"/>
    <d v="2017-11-07T15:05:17"/>
    <d v="1899-12-30T15:05:17"/>
    <m/>
    <m/>
    <d v="2017-11-07T00:00:00"/>
    <x v="4"/>
    <d v="1899-12-30T01:18:45"/>
  </r>
  <r>
    <s v="mcguire"/>
    <s v="dd"/>
    <x v="233"/>
    <s v="Observation"/>
    <n v="15"/>
    <s v="Xray"/>
    <m/>
    <m/>
    <s v="Jm"/>
    <d v="2017-11-06T13:59:39"/>
    <d v="1899-12-30T13:59:39"/>
    <m/>
    <m/>
    <d v="2017-11-06T00:00:00"/>
    <x v="3"/>
    <d v="1899-12-30T00:12:59"/>
  </r>
  <r>
    <s v="Pol"/>
    <s v="jg"/>
    <x v="234"/>
    <s v="Xray"/>
    <m/>
    <s v="Observation"/>
    <n v="2"/>
    <m/>
    <s v="Sc"/>
    <d v="2017-11-01T13:50:44"/>
    <d v="1899-12-30T13:50:44"/>
    <m/>
    <m/>
    <d v="2017-11-01T00:00:00"/>
    <x v="0"/>
    <d v="1899-12-30T00:01:29"/>
  </r>
  <r>
    <s v="Wendover"/>
    <s v="jg"/>
    <x v="235"/>
    <s v="MOD R"/>
    <m/>
    <s v="Emergent Care"/>
    <n v="10"/>
    <m/>
    <s v="Sc"/>
    <d v="2017-11-01T13:57:27"/>
    <d v="1899-12-30T13:57:27"/>
    <m/>
    <m/>
    <d v="2017-11-01T00:00:00"/>
    <x v="0"/>
    <d v="1899-12-30T00:07:38"/>
  </r>
  <r>
    <s v="Danis"/>
    <s v="jg"/>
    <x v="236"/>
    <s v="Xray"/>
    <m/>
    <s v="Observation"/>
    <n v="6"/>
    <m/>
    <s v="Sc"/>
    <d v="2017-11-01T13:53:28"/>
    <d v="1899-12-30T13:53:28"/>
    <m/>
    <m/>
    <d v="2017-11-01T00:00:00"/>
    <x v="0"/>
    <d v="1899-12-30T00:02:56"/>
  </r>
  <r>
    <s v="Pharand"/>
    <s v="arm"/>
    <x v="237"/>
    <s v="Xray Traffic"/>
    <m/>
    <s v="Emergent Care"/>
    <n v="6"/>
    <m/>
    <s v="Ai"/>
    <d v="2017-11-04T13:58:24"/>
    <d v="1899-12-30T13:58:24"/>
    <m/>
    <m/>
    <d v="2017-11-04T00:00:00"/>
    <x v="2"/>
    <d v="1899-12-30T00:07:24"/>
  </r>
  <r>
    <s v="Kennedy"/>
    <s v="arm"/>
    <x v="238"/>
    <s v="Emergent Care"/>
    <n v="9"/>
    <s v="Xray Traffic"/>
    <m/>
    <m/>
    <s v="Ai"/>
    <d v="2017-11-04T13:58:40"/>
    <d v="1899-12-30T13:58:40"/>
    <m/>
    <m/>
    <d v="2017-11-04T00:00:00"/>
    <x v="2"/>
    <d v="1899-12-30T00:07:36"/>
  </r>
  <r>
    <s v="kresnapa"/>
    <s v="cm"/>
    <x v="239"/>
    <s v="Observation"/>
    <n v="11"/>
    <s v="CT Head"/>
    <m/>
    <m/>
    <s v="Ss"/>
    <d v="2017-11-10T13:53:52"/>
    <d v="1899-12-30T13:53:52"/>
    <m/>
    <m/>
    <d v="2017-11-10T00:00:00"/>
    <x v="1"/>
    <d v="1899-12-30T00:00:55"/>
  </r>
  <r>
    <s v="Delicat"/>
    <s v="sb"/>
    <x v="240"/>
    <s v="CT Body"/>
    <m/>
    <s v="Urgent Care"/>
    <s v="p1"/>
    <m/>
    <s v="Ss"/>
    <d v="2017-11-07T14:05:30"/>
    <d v="1899-12-30T14:05:30"/>
    <m/>
    <m/>
    <d v="2017-11-07T00:00:00"/>
    <x v="4"/>
    <d v="1899-12-30T00:10:13"/>
  </r>
  <r>
    <s v="antonowych"/>
    <s v="ak"/>
    <x v="241"/>
    <s v="CT Body"/>
    <m/>
    <s v="Observation"/>
    <n v="14"/>
    <m/>
    <s v="Ss"/>
    <d v="2017-11-08T14:01:29"/>
    <d v="1899-12-30T14:01:29"/>
    <m/>
    <m/>
    <d v="2017-11-08T00:00:00"/>
    <x v="0"/>
    <d v="1899-12-30T00:04:12"/>
  </r>
  <r>
    <s v="Ashley"/>
    <s v="al"/>
    <x v="242"/>
    <s v="Emergent Care"/>
    <n v="10"/>
    <s v="Xray"/>
    <m/>
    <m/>
    <s v="Ss"/>
    <d v="2017-11-09T14:03:07"/>
    <d v="1899-12-30T14:03:07"/>
    <m/>
    <m/>
    <d v="2017-11-09T00:00:00"/>
    <x v="6"/>
    <d v="1899-12-30T00:02:57"/>
  </r>
  <r>
    <s v="Desjardins"/>
    <s v="jg"/>
    <x v="243"/>
    <s v="Emergent Care"/>
    <n v="6"/>
    <s v="Xray"/>
    <m/>
    <m/>
    <s v="Sc"/>
    <d v="2017-11-01T14:12:46"/>
    <d v="1899-12-30T14:12:46"/>
    <m/>
    <m/>
    <d v="2017-11-01T00:00:00"/>
    <x v="0"/>
    <d v="1899-12-30T00:11:39"/>
  </r>
  <r>
    <s v="ward"/>
    <s v="sr"/>
    <x v="244"/>
    <s v="CT Body"/>
    <m/>
    <s v="Emergent Care"/>
    <n v="10"/>
    <m/>
    <s v="Ss"/>
    <d v="2017-11-02T14:03:59"/>
    <d v="1899-12-30T14:03:59"/>
    <m/>
    <m/>
    <d v="2017-11-02T00:00:00"/>
    <x v="6"/>
    <d v="1899-12-30T00:01:46"/>
  </r>
  <r>
    <s v="simard"/>
    <s v="cm"/>
    <x v="245"/>
    <s v="Xray"/>
    <m/>
    <s v="Emergent Care"/>
    <n v="12"/>
    <m/>
    <s v="Ss"/>
    <d v="2017-11-10T14:04:05"/>
    <d v="1899-12-30T14:04:05"/>
    <m/>
    <m/>
    <d v="2017-11-10T00:00:00"/>
    <x v="1"/>
    <d v="1899-12-30T00:01:40"/>
  </r>
  <r>
    <s v="Patterson"/>
    <s v="arm"/>
    <x v="246"/>
    <s v="CT Body"/>
    <m/>
    <s v="Urgent Care"/>
    <n v="20"/>
    <m/>
    <s v="Ai"/>
    <d v="2017-11-04T14:10:03"/>
    <d v="1899-12-30T14:10:03"/>
    <m/>
    <m/>
    <d v="2017-11-04T00:00:00"/>
    <x v="2"/>
    <d v="1899-12-30T00:07:35"/>
  </r>
  <r>
    <s v="lei"/>
    <s v="dd"/>
    <x v="247"/>
    <s v="Urgent Care"/>
    <s v="m01"/>
    <s v="Xray"/>
    <m/>
    <m/>
    <s v="Sc"/>
    <d v="2017-11-01T14:20:55"/>
    <d v="1899-12-30T14:20:55"/>
    <m/>
    <m/>
    <d v="2017-11-01T00:00:00"/>
    <x v="0"/>
    <d v="1899-12-30T00:18:12"/>
  </r>
  <r>
    <s v="Wortlebortz"/>
    <s v="arm"/>
    <x v="248"/>
    <s v="Observation"/>
    <n v="16"/>
    <s v="CT Body"/>
    <m/>
    <m/>
    <s v="Ai"/>
    <d v="2017-11-04T14:10:07"/>
    <d v="1899-12-30T14:10:07"/>
    <m/>
    <m/>
    <d v="2017-11-04T00:00:00"/>
    <x v="2"/>
    <d v="1899-12-30T00:07:11"/>
  </r>
  <r>
    <s v="gaucher"/>
    <s v="cm"/>
    <x v="249"/>
    <s v="Emergent Care"/>
    <n v="14"/>
    <s v="CT Head"/>
    <m/>
    <m/>
    <s v="Ss"/>
    <d v="2017-11-10T14:13:01"/>
    <d v="1899-12-30T14:13:01"/>
    <m/>
    <m/>
    <d v="2017-11-10T00:00:00"/>
    <x v="1"/>
    <d v="1899-12-30T00:09:39"/>
  </r>
  <r>
    <s v="el khatib"/>
    <s v="sr"/>
    <x v="250"/>
    <s v="Observation"/>
    <n v="5"/>
    <s v="ED Ultrasound"/>
    <m/>
    <m/>
    <s v="CH"/>
    <d v="2017-11-02T14:05:13"/>
    <d v="1899-12-30T14:05:13"/>
    <m/>
    <m/>
    <d v="2017-11-02T00:00:00"/>
    <x v="6"/>
    <d v="1899-12-30T00:01:08"/>
  </r>
  <r>
    <s v="Charbonneau"/>
    <s v="Ch"/>
    <x v="251"/>
    <s v="Xray"/>
    <m/>
    <s v="Emergent Care"/>
    <n v="11"/>
    <m/>
    <s v="CH"/>
    <d v="2017-11-03T14:05:06"/>
    <d v="1899-12-30T14:05:06"/>
    <m/>
    <m/>
    <d v="2017-11-03T00:00:00"/>
    <x v="1"/>
    <d v="1899-12-30T00:00:54"/>
  </r>
  <r>
    <s v="dowling"/>
    <s v="ak"/>
    <x v="252"/>
    <s v="CT Body"/>
    <m/>
    <s v="Emergent Care"/>
    <n v="2"/>
    <m/>
    <s v="Ss"/>
    <d v="2017-11-08T14:06:22"/>
    <d v="1899-12-30T14:06:22"/>
    <m/>
    <m/>
    <d v="2017-11-08T00:00:00"/>
    <x v="0"/>
    <d v="1899-12-30T00:02:06"/>
  </r>
  <r>
    <s v="Touissant"/>
    <s v="sb"/>
    <x v="253"/>
    <s v="Urgent Care"/>
    <m/>
    <s v="CT Body"/>
    <m/>
    <m/>
    <s v="Ss"/>
    <d v="2017-11-07T14:10:29"/>
    <d v="1899-12-30T14:10:29"/>
    <m/>
    <m/>
    <d v="2017-11-07T00:00:00"/>
    <x v="4"/>
    <d v="1899-12-30T00:05:39"/>
  </r>
  <r>
    <s v="Drinks for pt"/>
    <s v="jg"/>
    <x v="254"/>
    <s v="CT Head"/>
    <m/>
    <s v="Observation"/>
    <n v="5"/>
    <m/>
    <s v="Sc"/>
    <d v="2017-11-01T14:13:22"/>
    <d v="1899-12-30T14:13:22"/>
    <m/>
    <m/>
    <d v="2017-11-01T00:00:00"/>
    <x v="0"/>
    <d v="1899-12-30T00:07:27"/>
  </r>
  <r>
    <s v="johnstone "/>
    <s v="bmc"/>
    <x v="255"/>
    <s v="Observation"/>
    <n v="11"/>
    <s v="Xray"/>
    <m/>
    <m/>
    <s v="Ry"/>
    <d v="2017-11-05T14:54:25"/>
    <d v="1899-12-30T14:54:25"/>
    <m/>
    <m/>
    <d v="2017-11-05T00:00:00"/>
    <x v="5"/>
    <d v="1899-12-30T00:47:45"/>
  </r>
  <r>
    <s v="Kitson"/>
    <s v="sr"/>
    <x v="256"/>
    <s v="Emergent Care"/>
    <n v="6"/>
    <s v="CT Body"/>
    <m/>
    <m/>
    <s v="CH"/>
    <d v="2017-11-03T14:11:26"/>
    <d v="1899-12-30T14:11:26"/>
    <m/>
    <m/>
    <d v="2017-11-03T00:00:00"/>
    <x v="1"/>
    <d v="1899-12-30T00:02:51"/>
  </r>
  <r>
    <s v="quenneville"/>
    <s v="jg"/>
    <x v="257"/>
    <s v="Observation"/>
    <n v="2"/>
    <s v="CT Body"/>
    <m/>
    <m/>
    <s v="PM"/>
    <d v="2017-11-11T14:13:51"/>
    <d v="1899-12-30T14:13:51"/>
    <m/>
    <m/>
    <d v="2017-11-11T00:00:00"/>
    <x v="2"/>
    <d v="1899-12-30T00:05:13"/>
  </r>
  <r>
    <s v="gervais"/>
    <s v="ak"/>
    <x v="258"/>
    <s v="Xray"/>
    <m/>
    <s v="Emergent Care"/>
    <n v="12"/>
    <m/>
    <s v="Ss"/>
    <d v="2017-11-08T14:12:03"/>
    <d v="1899-12-30T14:12:03"/>
    <m/>
    <m/>
    <d v="2017-11-08T00:00:00"/>
    <x v="0"/>
    <d v="1899-12-30T00:03:08"/>
  </r>
  <r>
    <s v="searle"/>
    <s v="dd"/>
    <x v="259"/>
    <s v="Urgent Care"/>
    <s v="P03"/>
    <s v="Xray"/>
    <m/>
    <m/>
    <s v="Sc"/>
    <d v="2017-11-01T14:20:41"/>
    <d v="1899-12-30T14:20:41"/>
    <m/>
    <m/>
    <d v="2017-11-01T00:00:00"/>
    <x v="0"/>
    <d v="1899-12-30T00:11:40"/>
  </r>
  <r>
    <s v="Russo"/>
    <s v="al"/>
    <x v="260"/>
    <s v="Urgent Care"/>
    <s v="P1"/>
    <s v="Xray"/>
    <m/>
    <m/>
    <s v="Ss"/>
    <d v="2017-11-09T14:21:09"/>
    <d v="1899-12-30T14:21:09"/>
    <m/>
    <m/>
    <d v="2017-11-09T00:00:00"/>
    <x v="6"/>
    <d v="1899-12-30T00:09:36"/>
  </r>
  <r>
    <s v="cathcart"/>
    <s v="cm"/>
    <x v="261"/>
    <s v="Emergent Care"/>
    <n v="10"/>
    <s v="Admission to the floor"/>
    <s v="cc03"/>
    <m/>
    <s v="Jm"/>
    <d v="2017-11-06T14:13:28"/>
    <d v="1899-12-30T14:13:28"/>
    <m/>
    <m/>
    <d v="2017-11-06T00:00:00"/>
    <x v="3"/>
    <d v="1899-12-30T00:00:54"/>
  </r>
  <r>
    <s v="plant"/>
    <s v="jg"/>
    <x v="262"/>
    <s v="MRI"/>
    <m/>
    <s v="Observation"/>
    <n v="9"/>
    <m/>
    <s v="PM"/>
    <d v="2017-11-11T14:20:14"/>
    <d v="1899-12-30T14:20:14"/>
    <m/>
    <m/>
    <d v="2017-11-11T00:00:00"/>
    <x v="2"/>
    <d v="1899-12-30T00:07:10"/>
  </r>
  <r>
    <s v="obrien"/>
    <s v="ak"/>
    <x v="263"/>
    <s v="Xray"/>
    <m/>
    <s v="Observation"/>
    <n v="3"/>
    <m/>
    <s v="Ss"/>
    <d v="2017-11-08T14:16:04"/>
    <d v="1899-12-30T14:16:04"/>
    <m/>
    <m/>
    <d v="2017-11-08T00:00:00"/>
    <x v="0"/>
    <d v="1899-12-30T00:02:38"/>
  </r>
  <r>
    <s v="Mekis"/>
    <s v="sr"/>
    <x v="264"/>
    <s v="Xray"/>
    <m/>
    <s v="Observation"/>
    <n v="6"/>
    <m/>
    <s v="CH"/>
    <d v="2017-11-03T14:15:52"/>
    <d v="1899-12-30T14:15:52"/>
    <m/>
    <m/>
    <d v="2017-11-03T00:00:00"/>
    <x v="1"/>
    <d v="1899-12-30T00:01:10"/>
  </r>
  <r>
    <s v="palahnuch"/>
    <s v="jf"/>
    <x v="265"/>
    <s v="Xray"/>
    <m/>
    <s v="Emergent Care"/>
    <n v="8"/>
    <m/>
    <s v="MD"/>
    <d v="2017-11-13T14:17:33"/>
    <d v="1899-12-30T14:17:33"/>
    <m/>
    <m/>
    <d v="2017-11-13T00:00:00"/>
    <x v="3"/>
    <d v="1899-12-30T00:01:57"/>
  </r>
  <r>
    <s v="Mather"/>
    <s v="dd"/>
    <x v="266"/>
    <s v="Urgent Care"/>
    <s v="hc"/>
    <s v="CT Head"/>
    <m/>
    <m/>
    <s v="Sc"/>
    <d v="2017-11-01T14:31:27"/>
    <d v="1899-12-30T14:31:27"/>
    <m/>
    <m/>
    <d v="2017-11-01T00:00:00"/>
    <x v="0"/>
    <d v="1899-12-30T00:14:17"/>
  </r>
  <r>
    <s v="clee"/>
    <s v="ak"/>
    <x v="267"/>
    <s v="CT Body"/>
    <m/>
    <s v="Observation"/>
    <n v="4"/>
    <m/>
    <s v="Ss"/>
    <d v="2017-11-08T14:20:30"/>
    <d v="1899-12-30T14:20:30"/>
    <m/>
    <m/>
    <d v="2017-11-08T00:00:00"/>
    <x v="0"/>
    <d v="1899-12-30T00:02:41"/>
  </r>
  <r>
    <s v="Morrison"/>
    <s v="GP"/>
    <x v="268"/>
    <s v="Observation"/>
    <n v="2"/>
    <m/>
    <m/>
    <m/>
    <s v="Ss"/>
    <d v="2017-11-07T14:28:20"/>
    <d v="1899-12-30T14:28:20"/>
    <m/>
    <m/>
    <d v="2017-11-07T00:00:00"/>
    <x v="4"/>
    <d v="1899-12-30T00:10:25"/>
  </r>
  <r>
    <s v="verna"/>
    <s v="cm"/>
    <x v="269"/>
    <s v="Emergent Care"/>
    <n v="7"/>
    <s v="Xray"/>
    <m/>
    <m/>
    <s v="Ss"/>
    <d v="2017-11-10T14:28:08"/>
    <d v="1899-12-30T14:28:08"/>
    <m/>
    <m/>
    <d v="2017-11-10T00:00:00"/>
    <x v="1"/>
    <d v="1899-12-30T00:09:16"/>
  </r>
  <r>
    <s v="hodges"/>
    <s v="al"/>
    <x v="270"/>
    <s v="CT Body"/>
    <m/>
    <s v="Resus"/>
    <n v="1"/>
    <m/>
    <s v="Ss"/>
    <d v="2017-11-09T14:19:29"/>
    <d v="1899-12-30T14:19:29"/>
    <m/>
    <m/>
    <d v="2017-11-09T00:00:00"/>
    <x v="6"/>
    <d v="1899-12-30T00:00:19"/>
  </r>
  <r>
    <s v="Geigsler"/>
    <s v="cm"/>
    <x v="271"/>
    <s v="Emergent Care"/>
    <n v="15"/>
    <s v="Xray"/>
    <m/>
    <m/>
    <s v="Jm"/>
    <d v="2017-11-06T14:32:58"/>
    <d v="1899-12-30T14:32:58"/>
    <m/>
    <m/>
    <d v="2017-11-06T00:00:00"/>
    <x v="3"/>
    <d v="1899-12-30T00:12:27"/>
  </r>
  <r>
    <s v="el khatib"/>
    <s v="sr"/>
    <x v="272"/>
    <s v="ED Ultrasound"/>
    <m/>
    <s v="Observation"/>
    <n v="5"/>
    <m/>
    <s v="Ss"/>
    <d v="2017-11-02T14:23:09"/>
    <d v="1899-12-30T14:23:09"/>
    <s v="                                                        "/>
    <m/>
    <d v="2017-11-02T00:00:00"/>
    <x v="6"/>
    <d v="1899-12-30T00:01:07"/>
  </r>
  <r>
    <s v="Kitson"/>
    <s v="sr"/>
    <x v="273"/>
    <s v="CT Body"/>
    <m/>
    <s v="Emergent Care"/>
    <n v="6"/>
    <m/>
    <s v="CH"/>
    <d v="2017-11-03T14:23:24"/>
    <d v="1899-12-30T14:23:24"/>
    <m/>
    <m/>
    <d v="2017-11-03T00:00:00"/>
    <x v="1"/>
    <d v="1899-12-30T00:00:51"/>
  </r>
  <r>
    <s v="quenneville"/>
    <s v="jg"/>
    <x v="274"/>
    <s v="CT Body"/>
    <m/>
    <s v="Observation"/>
    <n v="2"/>
    <m/>
    <s v="PM"/>
    <d v="2017-11-11T14:27:38"/>
    <d v="1899-12-30T14:27:38"/>
    <m/>
    <m/>
    <d v="2017-11-11T00:00:00"/>
    <x v="2"/>
    <d v="1899-12-30T00:04:55"/>
  </r>
  <r>
    <s v="BRAY"/>
    <s v="DG"/>
    <x v="275"/>
    <s v="Xray"/>
    <m/>
    <s v="Observation"/>
    <n v="11"/>
    <m/>
    <s v="Ss"/>
    <d v="2017-11-07T14:24:31"/>
    <d v="1899-12-30T14:24:31"/>
    <m/>
    <m/>
    <d v="2017-11-07T00:00:00"/>
    <x v="4"/>
    <d v="1899-12-30T00:01:18"/>
  </r>
  <r>
    <s v="younis"/>
    <s v="dd"/>
    <x v="276"/>
    <s v="Urgent Care"/>
    <n v="20"/>
    <s v="CT Head"/>
    <m/>
    <m/>
    <s v="Sc"/>
    <d v="2017-11-01T14:33:10"/>
    <d v="1899-12-30T14:33:10"/>
    <m/>
    <m/>
    <d v="2017-11-01T00:00:00"/>
    <x v="0"/>
    <d v="1899-12-30T00:08:52"/>
  </r>
  <r>
    <s v="Nemeth"/>
    <s v="al"/>
    <x v="277"/>
    <s v="MOD T (Ultrasound)"/>
    <m/>
    <s v="Observation"/>
    <n v="4"/>
    <m/>
    <s v="Ss"/>
    <d v="2017-11-09T14:29:16"/>
    <d v="1899-12-30T14:29:16"/>
    <m/>
    <m/>
    <d v="2017-11-09T00:00:00"/>
    <x v="6"/>
    <d v="1899-12-30T00:04:47"/>
  </r>
  <r>
    <s v="Macorig"/>
    <s v="sr"/>
    <x v="278"/>
    <s v="Emergent Care"/>
    <n v="7"/>
    <s v="CT Body"/>
    <m/>
    <m/>
    <s v="CH"/>
    <d v="2017-11-03T14:34:58"/>
    <d v="1899-12-30T14:34:58"/>
    <m/>
    <m/>
    <d v="2017-11-03T00:00:00"/>
    <x v="1"/>
    <d v="1899-12-30T00:10:20"/>
  </r>
  <r>
    <s v="PIZZAMIGLIO"/>
    <s v="DG"/>
    <x v="279"/>
    <s v="Emergent Care"/>
    <n v="3"/>
    <s v="Xray"/>
    <m/>
    <m/>
    <s v="Ss"/>
    <d v="2017-11-07T14:57:23"/>
    <d v="1899-12-30T14:57:23"/>
    <m/>
    <m/>
    <d v="2017-11-07T00:00:00"/>
    <x v="4"/>
    <d v="1899-12-30T00:32:01"/>
  </r>
  <r>
    <s v="boucher"/>
    <s v="dd"/>
    <x v="280"/>
    <s v="Urgent Care"/>
    <m/>
    <s v="MOD T (Ultrasound)"/>
    <m/>
    <m/>
    <s v="Sc"/>
    <d v="2017-11-01T14:35:39"/>
    <d v="1899-12-30T14:35:39"/>
    <m/>
    <m/>
    <d v="2017-11-01T00:00:00"/>
    <x v="0"/>
    <d v="1899-12-30T00:09:40"/>
  </r>
  <r>
    <s v="ZAKHILWAL"/>
    <s v="al"/>
    <x v="281"/>
    <s v="CT Body"/>
    <m/>
    <s v="Emergent Care"/>
    <n v="16"/>
    <m/>
    <s v="Ss"/>
    <d v="2017-11-14T14:37:36"/>
    <d v="1899-12-30T14:37:36"/>
    <m/>
    <m/>
    <d v="2017-11-14T00:00:00"/>
    <x v="4"/>
    <d v="1899-12-30T00:11:01"/>
  </r>
  <r>
    <s v="racine"/>
    <s v="sr"/>
    <x v="282"/>
    <s v="CT Body"/>
    <m/>
    <s v="Emergent Care"/>
    <n v="12"/>
    <m/>
    <s v="Ss"/>
    <d v="2017-11-02T14:31:29"/>
    <d v="1899-12-30T14:31:29"/>
    <m/>
    <m/>
    <d v="2017-11-02T00:00:00"/>
    <x v="6"/>
    <d v="1899-12-30T00:04:13"/>
  </r>
  <r>
    <s v="graham"/>
    <s v="mt"/>
    <x v="283"/>
    <s v="ER Front Waiting Room"/>
    <m/>
    <s v="Xray"/>
    <m/>
    <m/>
    <s v="Ss"/>
    <d v="2017-11-06T14:39:52"/>
    <d v="1899-12-30T14:39:52"/>
    <m/>
    <m/>
    <d v="2017-11-06T00:00:00"/>
    <x v="3"/>
    <d v="1899-12-30T00:11:22"/>
  </r>
  <r>
    <s v="Wortlebortz"/>
    <s v="arm"/>
    <x v="284"/>
    <s v="CT Body"/>
    <m/>
    <s v="Observation"/>
    <n v="16"/>
    <m/>
    <s v="Ai"/>
    <d v="2017-11-04T14:30:57"/>
    <d v="1899-12-30T14:30:57"/>
    <m/>
    <m/>
    <d v="2017-11-04T00:00:00"/>
    <x v="2"/>
    <d v="1899-12-30T00:02:26"/>
  </r>
  <r>
    <s v="kassis"/>
    <s v="dd"/>
    <x v="285"/>
    <s v="Urgent Care"/>
    <s v="p01"/>
    <s v="Xray"/>
    <m/>
    <m/>
    <s v="Ss"/>
    <d v="2017-11-01T14:56:07"/>
    <d v="1899-12-30T14:56:07"/>
    <m/>
    <m/>
    <d v="2017-11-01T00:00:00"/>
    <x v="0"/>
    <d v="1899-12-30T00:25:50"/>
  </r>
  <r>
    <s v="banga bingui"/>
    <s v="cm"/>
    <x v="286"/>
    <s v="Observation"/>
    <n v="5"/>
    <s v="Xray"/>
    <m/>
    <m/>
    <s v="Ss"/>
    <d v="2017-11-14T14:46:20"/>
    <d v="1899-12-30T14:46:20"/>
    <m/>
    <m/>
    <d v="2017-11-14T00:00:00"/>
    <x v="4"/>
    <d v="1899-12-30T00:15:26"/>
  </r>
  <r>
    <s v="mckay"/>
    <s v="ak"/>
    <x v="287"/>
    <s v="Observation"/>
    <n v="4"/>
    <s v="Xray"/>
    <m/>
    <m/>
    <s v="CH"/>
    <d v="2017-11-03T14:41:10"/>
    <d v="1899-12-30T14:41:10"/>
    <m/>
    <m/>
    <d v="2017-11-03T00:00:00"/>
    <x v="1"/>
    <d v="1899-12-30T00:09:39"/>
  </r>
  <r>
    <s v="MERKLEY"/>
    <s v="jf"/>
    <x v="288"/>
    <s v="Emergent Care"/>
    <n v="2"/>
    <s v="Xray"/>
    <m/>
    <m/>
    <s v="MD"/>
    <d v="2017-11-13T14:34:52"/>
    <d v="1899-12-30T14:34:52"/>
    <m/>
    <m/>
    <d v="2017-11-13T00:00:00"/>
    <x v="3"/>
    <d v="1899-12-30T00:03:07"/>
  </r>
  <r>
    <s v="Evaluardjuk"/>
    <s v="al"/>
    <x v="289"/>
    <s v="Emergent Care"/>
    <n v="14"/>
    <s v="Xray"/>
    <m/>
    <m/>
    <s v="Ss"/>
    <d v="2017-11-09T14:35:47"/>
    <d v="1899-12-30T14:35:47"/>
    <m/>
    <m/>
    <d v="2017-11-09T00:00:00"/>
    <x v="6"/>
    <d v="1899-12-30T00:02:59"/>
  </r>
  <r>
    <s v="MARASCO"/>
    <s v="al"/>
    <x v="290"/>
    <s v="Emergent Care"/>
    <n v="2"/>
    <s v="Xray"/>
    <m/>
    <m/>
    <s v="Ss"/>
    <d v="2017-11-14T14:44:55"/>
    <d v="1899-12-30T14:44:55"/>
    <m/>
    <m/>
    <d v="2017-11-14T00:00:00"/>
    <x v="4"/>
    <d v="1899-12-30T00:11:46"/>
  </r>
  <r>
    <s v="CALZONNETTI"/>
    <s v="al"/>
    <x v="291"/>
    <s v="CT Body"/>
    <m/>
    <s v="Emergent Care"/>
    <n v="12"/>
    <m/>
    <s v="Ss"/>
    <d v="2017-11-14T14:42:28"/>
    <d v="1899-12-30T14:42:28"/>
    <m/>
    <m/>
    <d v="2017-11-14T00:00:00"/>
    <x v="4"/>
    <d v="1899-12-30T00:08:21"/>
  </r>
  <r>
    <s v="Houle"/>
    <s v="jg"/>
    <x v="292"/>
    <s v="Urgent Care"/>
    <n v="15"/>
    <s v="Xray"/>
    <m/>
    <m/>
    <s v="Ss"/>
    <d v="2017-11-14T14:52:15"/>
    <d v="1899-12-30T14:52:15"/>
    <m/>
    <m/>
    <d v="2017-11-14T00:00:00"/>
    <x v="4"/>
    <d v="1899-12-30T00:17:56"/>
  </r>
  <r>
    <s v="kreshnappa"/>
    <s v="cm"/>
    <x v="293"/>
    <s v="Xray"/>
    <m/>
    <s v="Observation"/>
    <n v="11"/>
    <m/>
    <s v="Ss"/>
    <d v="2017-11-10T14:36:21"/>
    <d v="1899-12-30T14:36:21"/>
    <m/>
    <m/>
    <d v="2017-11-10T00:00:00"/>
    <x v="1"/>
    <d v="1899-12-30T00:01:35"/>
  </r>
  <r>
    <s v="mcquire"/>
    <s v="mt"/>
    <x v="294"/>
    <s v="Xray"/>
    <m/>
    <s v="Observation"/>
    <n v="15"/>
    <m/>
    <s v="Jm"/>
    <d v="2017-11-06T14:40:29"/>
    <d v="1899-12-30T14:40:29"/>
    <m/>
    <m/>
    <d v="2017-11-06T00:00:00"/>
    <x v="3"/>
    <d v="1899-12-30T00:04:55"/>
  </r>
  <r>
    <s v="unknown"/>
    <s v="cm"/>
    <x v="295"/>
    <s v="Urgent Care"/>
    <n v="8"/>
    <s v="CT Body"/>
    <m/>
    <m/>
    <s v="CH"/>
    <d v="2017-11-03T14:50:17"/>
    <d v="1899-12-30T14:50:17"/>
    <m/>
    <m/>
    <d v="2017-11-03T00:00:00"/>
    <x v="1"/>
    <d v="1899-12-30T00:14:26"/>
  </r>
  <r>
    <s v="wilton"/>
    <s v="mt"/>
    <x v="296"/>
    <s v="Xray"/>
    <m/>
    <s v="Observation"/>
    <n v="3"/>
    <m/>
    <s v="Jm"/>
    <d v="2017-11-06T14:37:50"/>
    <d v="1899-12-30T14:37:50"/>
    <m/>
    <m/>
    <d v="2017-11-06T00:00:00"/>
    <x v="3"/>
    <d v="1899-12-30T00:01:26"/>
  </r>
  <r>
    <s v="RIECK"/>
    <s v="jf"/>
    <x v="297"/>
    <s v="Observation"/>
    <n v="8"/>
    <s v="CT Body"/>
    <m/>
    <m/>
    <s v="MD"/>
    <d v="2017-11-13T14:41:50"/>
    <d v="1899-12-30T14:41:50"/>
    <m/>
    <m/>
    <d v="2017-11-13T00:00:00"/>
    <x v="3"/>
    <d v="1899-12-30T00:04:54"/>
  </r>
  <r>
    <s v="equipment"/>
    <s v="mt"/>
    <x v="298"/>
    <m/>
    <m/>
    <s v="Observation"/>
    <n v="18"/>
    <m/>
    <s v="Jm"/>
    <d v="2017-11-06T15:01:54"/>
    <d v="1899-12-30T15:01:54"/>
    <m/>
    <m/>
    <d v="2017-11-06T00:00:00"/>
    <x v="3"/>
    <d v="1899-12-30T00:24:06"/>
  </r>
  <r>
    <s v="Berg"/>
    <s v="jg"/>
    <x v="299"/>
    <s v="CT Body"/>
    <m/>
    <s v="Emergent Care"/>
    <n v="16"/>
    <m/>
    <s v="JL"/>
    <d v="2017-11-01T15:05:48"/>
    <d v="1899-12-30T15:05:48"/>
    <m/>
    <m/>
    <d v="2017-11-01T00:00:00"/>
    <x v="0"/>
    <d v="1899-12-30T00:26:00"/>
  </r>
  <r>
    <s v="astles"/>
    <s v="mt"/>
    <x v="300"/>
    <s v="Xray"/>
    <m/>
    <s v="Observation"/>
    <n v="4"/>
    <m/>
    <s v="Jm"/>
    <d v="2017-11-06T14:44:02"/>
    <d v="1899-12-30T14:44:02"/>
    <m/>
    <m/>
    <d v="2017-11-06T00:00:00"/>
    <x v="3"/>
    <d v="1899-12-30T00:04:02"/>
  </r>
  <r>
    <s v="Foreman"/>
    <s v="arm"/>
    <x v="301"/>
    <s v="Emergent Care"/>
    <n v="10"/>
    <s v="Xray Traffic"/>
    <m/>
    <m/>
    <s v="Ai"/>
    <d v="2017-11-04T14:43:29"/>
    <d v="1899-12-30T14:43:29"/>
    <m/>
    <m/>
    <d v="2017-11-04T00:00:00"/>
    <x v="2"/>
    <d v="1899-12-30T00:01:09"/>
  </r>
  <r>
    <s v="verna"/>
    <s v="cm"/>
    <x v="302"/>
    <s v="Xray"/>
    <m/>
    <s v="Emergent Care"/>
    <n v="7"/>
    <m/>
    <s v="Ss"/>
    <d v="2017-11-10T15:04:38"/>
    <d v="1899-12-30T15:04:38"/>
    <m/>
    <m/>
    <d v="2017-11-10T00:00:00"/>
    <x v="1"/>
    <d v="1899-12-30T00:21:59"/>
  </r>
  <r>
    <s v="Yunis"/>
    <s v="jg"/>
    <x v="303"/>
    <s v="CT Head"/>
    <m/>
    <s v="Urgent Care"/>
    <n v="20"/>
    <m/>
    <s v="JL"/>
    <d v="2017-11-01T15:06:43"/>
    <d v="1899-12-30T15:06:43"/>
    <m/>
    <m/>
    <d v="2017-11-01T00:00:00"/>
    <x v="0"/>
    <d v="1899-12-30T00:24:00"/>
  </r>
  <r>
    <s v=" De Hoog"/>
    <s v="sb"/>
    <x v="304"/>
    <s v="MOD T (Ultrasound)"/>
    <m/>
    <s v="Urgent Care"/>
    <m/>
    <m/>
    <s v="Ss"/>
    <d v="2017-11-07T15:03:06"/>
    <d v="1899-12-30T15:03:06"/>
    <m/>
    <m/>
    <d v="2017-11-07T00:00:00"/>
    <x v="4"/>
    <d v="1899-12-30T00:19:34"/>
  </r>
  <r>
    <s v="crosby"/>
    <s v="jg"/>
    <x v="305"/>
    <s v="Observation"/>
    <n v="18"/>
    <s v="CT Head"/>
    <m/>
    <m/>
    <s v="SsSs"/>
    <d v="2017-11-01T15:07:32"/>
    <d v="1899-12-30T15:07:32"/>
    <m/>
    <m/>
    <d v="2017-11-01T00:00:00"/>
    <x v="0"/>
    <d v="1899-12-30T00:23:47"/>
  </r>
  <r>
    <s v="seemel"/>
    <s v="cm"/>
    <x v="305"/>
    <s v="Resus"/>
    <n v="1"/>
    <s v="CT Body"/>
    <m/>
    <m/>
    <s v="Ss"/>
    <d v="2017-11-10T14:44:52"/>
    <d v="1899-12-30T14:44:52"/>
    <m/>
    <m/>
    <d v="2017-11-10T00:00:00"/>
    <x v="1"/>
    <d v="1899-12-30T00:01:07"/>
  </r>
  <r>
    <s v="Grant"/>
    <s v="GP"/>
    <x v="306"/>
    <s v="Observation"/>
    <n v="17"/>
    <s v="Xray"/>
    <m/>
    <m/>
    <s v="Ss"/>
    <d v="2017-11-07T15:09:33"/>
    <d v="1899-12-30T15:09:33"/>
    <m/>
    <m/>
    <d v="2017-11-07T00:00:00"/>
    <x v="4"/>
    <d v="1899-12-30T00:24:19"/>
  </r>
  <r>
    <s v="rozon"/>
    <s v="dd"/>
    <x v="307"/>
    <s v="Observation"/>
    <n v="2"/>
    <m/>
    <n v="5530"/>
    <m/>
    <s v="Ss"/>
    <d v="2017-11-06T14:50:12"/>
    <d v="1899-12-30T14:50:12"/>
    <m/>
    <m/>
    <d v="2017-11-06T00:00:00"/>
    <x v="3"/>
    <d v="1899-12-30T00:03:11"/>
  </r>
  <r>
    <s v="gagnon"/>
    <s v="bmc"/>
    <x v="308"/>
    <s v="ER Ultrasound"/>
    <m/>
    <s v="Emergent Care"/>
    <m/>
    <m/>
    <s v="CH"/>
    <d v="2017-11-03T14:59:55"/>
    <d v="1899-12-30T14:59:55"/>
    <m/>
    <m/>
    <d v="2017-11-03T00:00:00"/>
    <x v="1"/>
    <d v="1899-12-30T00:11:55"/>
  </r>
  <r>
    <s v="robb"/>
    <s v="sr"/>
    <x v="309"/>
    <s v="CT Body"/>
    <m/>
    <s v="Urgent Care"/>
    <m/>
    <m/>
    <s v="Ss"/>
    <d v="2017-11-02T14:51:14"/>
    <d v="1899-12-30T14:51:14"/>
    <m/>
    <m/>
    <d v="2017-11-02T00:00:00"/>
    <x v="6"/>
    <d v="1899-12-30T00:03:11"/>
  </r>
  <r>
    <s v="Moore"/>
    <s v="sb"/>
    <x v="310"/>
    <s v="Urgent Care"/>
    <m/>
    <s v="Xray"/>
    <m/>
    <m/>
    <s v="JL"/>
    <d v="2017-11-07T15:17:32"/>
    <d v="1899-12-30T15:17:32"/>
    <m/>
    <m/>
    <d v="2017-11-07T00:00:00"/>
    <x v="4"/>
    <d v="1899-12-30T00:29:19"/>
  </r>
  <r>
    <s v="searle"/>
    <s v="jg"/>
    <x v="311"/>
    <s v="Xray"/>
    <m/>
    <s v="Urgent Care"/>
    <s v="plaster 3"/>
    <m/>
    <s v="JL"/>
    <d v="2017-11-01T15:09:38"/>
    <d v="1899-12-30T15:09:38"/>
    <m/>
    <m/>
    <d v="2017-11-01T00:00:00"/>
    <x v="0"/>
    <d v="1899-12-30T00:21:16"/>
  </r>
  <r>
    <s v="latreille"/>
    <s v="cm"/>
    <x v="312"/>
    <s v="Resus"/>
    <n v="3"/>
    <s v="CT Head"/>
    <m/>
    <m/>
    <s v="Ss"/>
    <d v="2017-11-10T15:04:46"/>
    <d v="1899-12-30T15:04:46"/>
    <m/>
    <m/>
    <d v="2017-11-10T00:00:00"/>
    <x v="1"/>
    <d v="1899-12-30T00:16:22"/>
  </r>
  <r>
    <s v="Mancia"/>
    <s v="jg"/>
    <x v="313"/>
    <s v="Xray"/>
    <m/>
    <s v="Plaster Room"/>
    <n v="3"/>
    <m/>
    <s v="Ry"/>
    <d v="2017-11-12T15:00:21"/>
    <d v="1899-12-30T15:00:21"/>
    <m/>
    <m/>
    <d v="2017-11-12T00:00:00"/>
    <x v="5"/>
    <d v="1899-12-30T00:11:52"/>
  </r>
  <r>
    <s v="MERKLEY"/>
    <s v="jf"/>
    <x v="314"/>
    <s v="Xray"/>
    <m/>
    <s v="Emergent Care"/>
    <n v="2"/>
    <m/>
    <s v="MD"/>
    <d v="2017-11-13T14:50:00"/>
    <d v="1899-12-30T14:50:00"/>
    <m/>
    <m/>
    <d v="2017-11-13T00:00:00"/>
    <x v="3"/>
    <d v="1899-12-30T00:01:19"/>
  </r>
  <r>
    <s v="Turcotte"/>
    <s v="jg"/>
    <x v="315"/>
    <s v="Urgent Care"/>
    <n v="8"/>
    <s v="Xray"/>
    <m/>
    <m/>
    <s v="Ry"/>
    <d v="2017-11-12T14:53:16"/>
    <d v="1899-12-30T14:53:16"/>
    <m/>
    <m/>
    <d v="2017-11-12T00:00:00"/>
    <x v="5"/>
    <d v="1899-12-30T00:04:28"/>
  </r>
  <r>
    <s v="Boudreau"/>
    <s v="jg"/>
    <x v="316"/>
    <s v="Xray"/>
    <m/>
    <s v="Emergent Care"/>
    <n v="2"/>
    <m/>
    <s v="SsSs"/>
    <d v="2017-11-01T15:04:08"/>
    <d v="1899-12-30T15:04:08"/>
    <m/>
    <m/>
    <d v="2017-11-01T00:00:00"/>
    <x v="0"/>
    <d v="1899-12-30T00:14:13"/>
  </r>
  <r>
    <s v="macorig"/>
    <s v="bmc"/>
    <x v="316"/>
    <s v="CT Body"/>
    <m/>
    <s v="Emergent Care"/>
    <n v="7"/>
    <m/>
    <s v="CH"/>
    <d v="2017-11-03T14:57:32"/>
    <d v="1899-12-30T14:57:32"/>
    <m/>
    <m/>
    <d v="2017-11-03T00:00:00"/>
    <x v="1"/>
    <d v="1899-12-30T00:07:37"/>
  </r>
  <r>
    <s v="kay"/>
    <s v="ak"/>
    <x v="317"/>
    <s v="Observation"/>
    <n v="15"/>
    <s v="CT Body"/>
    <m/>
    <m/>
    <s v="JL"/>
    <d v="2017-11-10T15:09:09"/>
    <d v="1899-12-30T15:09:09"/>
    <m/>
    <m/>
    <d v="2017-11-10T00:00:00"/>
    <x v="1"/>
    <d v="1899-12-30T00:18:57"/>
  </r>
  <r>
    <s v="Chaulk"/>
    <s v="al"/>
    <x v="318"/>
    <s v="Emergent Care"/>
    <n v="12"/>
    <s v="CT Body"/>
    <m/>
    <m/>
    <s v="Ss"/>
    <d v="2017-11-09T14:52:53"/>
    <d v="1899-12-30T14:52:53"/>
    <m/>
    <m/>
    <d v="2017-11-09T00:00:00"/>
    <x v="6"/>
    <d v="1899-12-30T00:01:01"/>
  </r>
  <r>
    <s v="havart"/>
    <s v="dd"/>
    <x v="319"/>
    <s v="CT Body"/>
    <m/>
    <s v="Observation"/>
    <n v="11"/>
    <m/>
    <s v="Jm"/>
    <d v="2017-11-06T14:57:01"/>
    <d v="1899-12-30T14:57:01"/>
    <m/>
    <m/>
    <d v="2017-11-06T00:00:00"/>
    <x v="3"/>
    <d v="1899-12-30T00:05:05"/>
  </r>
  <r>
    <s v="nowdluk"/>
    <s v="bmc"/>
    <x v="320"/>
    <s v="ER Conference Room"/>
    <m/>
    <s v="CT Body"/>
    <m/>
    <m/>
    <s v="CH"/>
    <d v="2017-11-03T15:03:04"/>
    <d v="1899-12-30T15:03:04"/>
    <m/>
    <m/>
    <d v="2017-11-03T00:00:00"/>
    <x v="1"/>
    <d v="1899-12-30T00:10:49"/>
  </r>
  <r>
    <s v="bowker"/>
    <s v="jg"/>
    <x v="321"/>
    <s v="Observation"/>
    <n v="3"/>
    <s v="CT Body"/>
    <m/>
    <m/>
    <s v="Ry"/>
    <d v="2017-11-12T15:02:15"/>
    <d v="1899-12-30T15:02:15"/>
    <m/>
    <m/>
    <d v="2017-11-12T00:00:00"/>
    <x v="5"/>
    <d v="1899-12-30T00:09:47"/>
  </r>
  <r>
    <s v="Evaluardjuk"/>
    <s v="al"/>
    <x v="322"/>
    <s v="Xray"/>
    <m/>
    <s v="Emergent Care"/>
    <n v="14"/>
    <m/>
    <s v="Ss"/>
    <d v="2017-11-09T15:02:31"/>
    <d v="1899-12-30T15:02:31"/>
    <m/>
    <m/>
    <d v="2017-11-09T00:00:00"/>
    <x v="6"/>
    <d v="1899-12-30T00:10:01"/>
  </r>
  <r>
    <s v="Laurendeau"/>
    <s v="jg"/>
    <x v="323"/>
    <s v="Emergent Care"/>
    <n v="4"/>
    <s v="Xray"/>
    <m/>
    <m/>
    <s v="Ry"/>
    <d v="2017-11-12T15:03:13"/>
    <d v="1899-12-30T15:03:13"/>
    <m/>
    <m/>
    <d v="2017-11-12T00:00:00"/>
    <x v="5"/>
    <d v="1899-12-30T00:09:31"/>
  </r>
  <r>
    <s v="BRILLANT"/>
    <s v="bmc"/>
    <x v="324"/>
    <s v="Observation"/>
    <n v="3"/>
    <s v="CT Body"/>
    <m/>
    <m/>
    <s v="CH"/>
    <d v="2017-11-03T15:06:16"/>
    <d v="1899-12-30T15:06:16"/>
    <m/>
    <m/>
    <d v="2017-11-03T00:00:00"/>
    <x v="1"/>
    <d v="1899-12-30T00:11:58"/>
  </r>
  <r>
    <s v="Obrien"/>
    <s v="SW"/>
    <x v="325"/>
    <s v="CT Body"/>
    <m/>
    <s v="Observation"/>
    <n v="3"/>
    <m/>
    <s v="Kd"/>
    <d v="2017-11-08T14:59:02"/>
    <d v="1899-12-30T14:59:02"/>
    <m/>
    <m/>
    <d v="2017-11-08T00:00:00"/>
    <x v="0"/>
    <d v="1899-12-30T00:03:40"/>
  </r>
  <r>
    <s v="Russo"/>
    <s v="al"/>
    <x v="326"/>
    <s v="Xray"/>
    <m/>
    <s v="Urgent Care"/>
    <s v="p1"/>
    <m/>
    <s v="Ss"/>
    <d v="2017-11-09T15:06:54"/>
    <d v="1899-12-30T15:06:54"/>
    <m/>
    <m/>
    <d v="2017-11-09T00:00:00"/>
    <x v="6"/>
    <d v="1899-12-30T00:11:09"/>
  </r>
  <r>
    <s v="everett"/>
    <s v="cm"/>
    <x v="327"/>
    <s v="Observation"/>
    <n v="14"/>
    <s v="Xray"/>
    <m/>
    <m/>
    <s v="Ss"/>
    <d v="2017-11-02T14:57:30"/>
    <d v="1899-12-30T14:57:30"/>
    <m/>
    <m/>
    <d v="2017-11-02T00:00:00"/>
    <x v="6"/>
    <d v="1899-12-30T00:01:17"/>
  </r>
  <r>
    <s v="Lei"/>
    <s v="jg"/>
    <x v="328"/>
    <s v="Xray"/>
    <m/>
    <s v="Urgent Care"/>
    <s v="minor 1"/>
    <m/>
    <s v="JL"/>
    <d v="2017-11-01T15:17:00"/>
    <d v="1899-12-30T15:17:00"/>
    <m/>
    <m/>
    <d v="2017-11-01T00:00:00"/>
    <x v="0"/>
    <d v="1899-12-30T00:20:05"/>
  </r>
  <r>
    <s v="Perrier"/>
    <s v="sr"/>
    <x v="329"/>
    <s v="Xray Traffic"/>
    <m/>
    <s v="Observation"/>
    <n v="19"/>
    <m/>
    <s v="CH"/>
    <d v="2017-11-02T14:58:03"/>
    <d v="1899-12-30T14:58:03"/>
    <m/>
    <m/>
    <d v="2017-11-02T00:00:00"/>
    <x v="6"/>
    <d v="1899-12-30T00:01:06"/>
  </r>
  <r>
    <s v="Foreman"/>
    <s v="arm"/>
    <x v="330"/>
    <s v="Xray Traffic"/>
    <m/>
    <s v="Emergent Care"/>
    <n v="10"/>
    <m/>
    <s v="Ai"/>
    <d v="2017-11-04T15:03:31"/>
    <d v="1899-12-30T15:03:31"/>
    <m/>
    <m/>
    <d v="2017-11-04T00:00:00"/>
    <x v="2"/>
    <d v="1899-12-30T00:05:45"/>
  </r>
  <r>
    <s v="Widzinski"/>
    <s v="jg"/>
    <x v="331"/>
    <s v="Observation"/>
    <n v="15"/>
    <s v="CT Body"/>
    <m/>
    <m/>
    <s v="dk"/>
    <d v="2017-11-01T15:58:26"/>
    <d v="1899-12-30T15:58:26"/>
    <m/>
    <m/>
    <d v="2017-11-01T00:00:00"/>
    <x v="0"/>
    <d v="1899-12-30T01:00:26"/>
  </r>
  <r>
    <s v="Christie"/>
    <s v="sb"/>
    <x v="331"/>
    <s v="Urgent Care"/>
    <n v="20"/>
    <s v="Xray"/>
    <m/>
    <m/>
    <s v="Ss"/>
    <d v="2017-11-07T16:01:16"/>
    <d v="1899-12-30T16:01:16"/>
    <m/>
    <m/>
    <d v="2017-11-07T00:00:00"/>
    <x v="4"/>
    <d v="1899-12-30T01:03:16"/>
  </r>
  <r>
    <s v="kelly"/>
    <s v="dd"/>
    <x v="332"/>
    <s v="Emergent Care"/>
    <n v="1"/>
    <s v="Xray"/>
    <m/>
    <m/>
    <s v="JL"/>
    <d v="2017-11-06T15:00:30"/>
    <d v="1899-12-30T15:00:30"/>
    <m/>
    <m/>
    <d v="2017-11-06T00:00:00"/>
    <x v="3"/>
    <d v="1899-12-30T00:02:26"/>
  </r>
  <r>
    <s v="Hultoy"/>
    <s v="jg"/>
    <x v="333"/>
    <s v="Urgent Care"/>
    <n v="13"/>
    <s v="Xray"/>
    <m/>
    <m/>
    <s v="Ss"/>
    <d v="2017-11-14T15:13:15"/>
    <d v="1899-12-30T15:13:15"/>
    <m/>
    <m/>
    <d v="2017-11-14T00:00:00"/>
    <x v="4"/>
    <d v="1899-12-30T00:12:45"/>
  </r>
  <r>
    <s v="giguere"/>
    <s v="mt"/>
    <x v="334"/>
    <s v="Observation"/>
    <n v="2"/>
    <s v="Xray"/>
    <m/>
    <m/>
    <s v="JL"/>
    <d v="2017-11-14T15:18:09"/>
    <d v="1899-12-30T15:18:09"/>
    <m/>
    <m/>
    <d v="2017-11-14T00:00:00"/>
    <x v="4"/>
    <d v="1899-12-30T00:16:44"/>
  </r>
  <r>
    <s v="sheehan"/>
    <s v="aj"/>
    <x v="335"/>
    <s v="Plaster Room"/>
    <n v="3"/>
    <s v="Xray"/>
    <m/>
    <m/>
    <s v="Ry"/>
    <d v="2017-11-05T15:02:27"/>
    <d v="1899-12-30T15:02:27"/>
    <m/>
    <m/>
    <d v="2017-11-05T00:00:00"/>
    <x v="5"/>
    <d v="1899-12-30T00:00:54"/>
  </r>
  <r>
    <s v="Ladouceur"/>
    <s v="arm"/>
    <x v="336"/>
    <s v="Observation"/>
    <n v="14"/>
    <s v="Xray Traffic"/>
    <m/>
    <m/>
    <s v="Ai"/>
    <d v="2017-11-04T15:03:35"/>
    <d v="1899-12-30T15:03:35"/>
    <m/>
    <m/>
    <d v="2017-11-04T00:00:00"/>
    <x v="2"/>
    <d v="1899-12-30T00:01:49"/>
  </r>
  <r>
    <s v="Desjardins"/>
    <s v="jg"/>
    <x v="337"/>
    <s v="CT Head"/>
    <m/>
    <s v="Emergent Care"/>
    <n v="6"/>
    <m/>
    <s v="SsSs"/>
    <d v="2017-11-01T15:14:00"/>
    <d v="1899-12-30T15:14:00"/>
    <m/>
    <m/>
    <d v="2017-11-01T00:00:00"/>
    <x v="0"/>
    <d v="1899-12-30T00:11:25"/>
  </r>
  <r>
    <s v="madore"/>
    <s v="ak"/>
    <x v="338"/>
    <s v="Observation"/>
    <n v="6"/>
    <s v="ER Ultrasound"/>
    <m/>
    <m/>
    <s v="JL"/>
    <d v="2017-11-10T15:20:08"/>
    <d v="1899-12-30T15:20:08"/>
    <m/>
    <m/>
    <d v="2017-11-10T00:00:00"/>
    <x v="1"/>
    <d v="1899-12-30T00:17:30"/>
  </r>
  <r>
    <s v="oxenbury"/>
    <s v="aj"/>
    <x v="339"/>
    <s v="Observation"/>
    <n v="16"/>
    <s v="CT Body"/>
    <m/>
    <m/>
    <s v="Ry"/>
    <d v="2017-11-05T15:06:35"/>
    <d v="1899-12-30T15:06:35"/>
    <m/>
    <m/>
    <d v="2017-11-05T00:00:00"/>
    <x v="5"/>
    <d v="1899-12-30T00:02:02"/>
  </r>
  <r>
    <s v="McIntosh"/>
    <s v="jg"/>
    <x v="340"/>
    <s v="Emergent Care"/>
    <n v="5"/>
    <s v="CT Head"/>
    <m/>
    <m/>
    <s v="Ry"/>
    <d v="2017-11-12T15:09:32"/>
    <d v="1899-12-30T15:09:32"/>
    <m/>
    <m/>
    <d v="2017-11-12T00:00:00"/>
    <x v="5"/>
    <d v="1899-12-30T00:03:38"/>
  </r>
  <r>
    <s v="BANGA BINGUI"/>
    <s v="al"/>
    <x v="341"/>
    <s v="Xray"/>
    <m/>
    <s v="Observation"/>
    <n v="5"/>
    <m/>
    <s v="JL"/>
    <d v="2017-11-14T15:09:28"/>
    <d v="1899-12-30T15:09:28"/>
    <m/>
    <m/>
    <d v="2017-11-14T00:00:00"/>
    <x v="4"/>
    <d v="1899-12-30T00:03:27"/>
  </r>
  <r>
    <s v="Matan"/>
    <s v="sb"/>
    <x v="342"/>
    <s v="Urgent Care"/>
    <n v="14"/>
    <s v="Xray"/>
    <m/>
    <m/>
    <s v="Ss"/>
    <d v="2017-11-07T16:07:20"/>
    <d v="1899-12-30T16:07:20"/>
    <m/>
    <m/>
    <d v="2017-11-07T00:00:00"/>
    <x v="4"/>
    <d v="1899-12-30T01:01:18"/>
  </r>
  <r>
    <s v="Bada"/>
    <s v="lc"/>
    <x v="343"/>
    <s v="Urgent Care"/>
    <s v="P03"/>
    <s v="ER Ultrasound"/>
    <m/>
    <m/>
    <s v="Ai"/>
    <d v="2017-11-04T15:08:50"/>
    <d v="1899-12-30T15:08:50"/>
    <m/>
    <m/>
    <d v="2017-11-04T00:00:00"/>
    <x v="2"/>
    <d v="1899-12-30T00:02:16"/>
  </r>
  <r>
    <s v="dickson"/>
    <s v="cm"/>
    <x v="344"/>
    <s v="Observation"/>
    <n v="2"/>
    <s v="Xray"/>
    <m/>
    <m/>
    <s v="CH"/>
    <d v="2017-11-02T15:08:42"/>
    <d v="1899-12-30T15:08:42"/>
    <m/>
    <m/>
    <d v="2017-11-02T00:00:00"/>
    <x v="6"/>
    <d v="1899-12-30T00:01:59"/>
  </r>
  <r>
    <s v="baker"/>
    <s v="sr"/>
    <x v="345"/>
    <s v="Emergent Care"/>
    <n v="16"/>
    <s v="Xray"/>
    <m/>
    <m/>
    <s v="Ss"/>
    <d v="2017-11-02T15:09:30"/>
    <d v="1899-12-30T15:09:30"/>
    <m/>
    <m/>
    <d v="2017-11-02T00:00:00"/>
    <x v="6"/>
    <d v="1899-12-30T00:02:14"/>
  </r>
  <r>
    <s v="RIECK"/>
    <s v="jf"/>
    <x v="346"/>
    <s v="CT Body"/>
    <m/>
    <s v="Observation"/>
    <n v="8"/>
    <m/>
    <s v="Ry"/>
    <d v="2017-11-13T15:08:34"/>
    <d v="1899-12-30T15:08:34"/>
    <m/>
    <m/>
    <d v="2017-11-13T00:00:00"/>
    <x v="3"/>
    <d v="1899-12-30T00:01:05"/>
  </r>
  <r>
    <s v="MASON"/>
    <s v="DG"/>
    <x v="347"/>
    <s v="CT Head"/>
    <m/>
    <s v="Emergent Care"/>
    <n v="8"/>
    <m/>
    <s v="JL"/>
    <d v="2017-11-07T15:14:16"/>
    <d v="1899-12-30T15:14:16"/>
    <m/>
    <m/>
    <d v="2017-11-07T00:00:00"/>
    <x v="4"/>
    <d v="1899-12-30T00:06:24"/>
  </r>
  <r>
    <s v="Gorman"/>
    <s v="sr"/>
    <x v="348"/>
    <s v="Emergent Care"/>
    <n v="4"/>
    <s v="CT Body"/>
    <m/>
    <m/>
    <s v="JL"/>
    <d v="2017-11-02T15:20:17"/>
    <d v="1899-12-30T15:20:17"/>
    <m/>
    <m/>
    <d v="2017-11-02T00:00:00"/>
    <x v="6"/>
    <d v="1899-12-30T00:12:22"/>
  </r>
  <r>
    <s v="mckay"/>
    <s v="bmc"/>
    <x v="349"/>
    <s v="Xray"/>
    <m/>
    <m/>
    <m/>
    <m/>
    <s v="JL"/>
    <d v="2017-11-03T15:13:52"/>
    <d v="1899-12-30T15:13:52"/>
    <m/>
    <m/>
    <d v="2017-11-03T00:00:00"/>
    <x v="1"/>
    <d v="1899-12-30T00:05:43"/>
  </r>
  <r>
    <s v="curto"/>
    <s v="ak"/>
    <x v="350"/>
    <s v="Observation"/>
    <n v="18"/>
    <s v="Xray"/>
    <m/>
    <m/>
    <s v="JL"/>
    <d v="2017-11-03T15:10:22"/>
    <d v="1899-12-30T15:10:22"/>
    <m/>
    <m/>
    <d v="2017-11-03T00:00:00"/>
    <x v="1"/>
    <d v="1899-12-30T00:01:58"/>
  </r>
  <r>
    <s v="frangeskaki"/>
    <s v="cm"/>
    <x v="351"/>
    <s v="Urgent Care"/>
    <s v="M02"/>
    <s v="Xray"/>
    <m/>
    <m/>
    <s v="CH"/>
    <d v="2017-11-03T15:15:47"/>
    <d v="1899-12-30T15:15:47"/>
    <m/>
    <m/>
    <d v="2017-11-03T00:00:00"/>
    <x v="1"/>
    <d v="1899-12-30T00:06:21"/>
  </r>
  <r>
    <s v="kowalski"/>
    <s v="dd"/>
    <x v="352"/>
    <s v="Emergent Care"/>
    <n v="10"/>
    <s v="ER Ultrasound"/>
    <n v="15"/>
    <m/>
    <s v="Jm"/>
    <d v="2017-11-06T15:12:05"/>
    <d v="1899-12-30T15:12:05"/>
    <m/>
    <m/>
    <d v="2017-11-06T00:00:00"/>
    <x v="3"/>
    <d v="1899-12-30T00:01:29"/>
  </r>
  <r>
    <s v="Bowker"/>
    <s v="jg"/>
    <x v="353"/>
    <s v="CT Body"/>
    <m/>
    <s v="Observation"/>
    <n v="3"/>
    <m/>
    <s v="Ry"/>
    <d v="2017-11-12T15:14:43"/>
    <d v="1899-12-30T15:14:43"/>
    <m/>
    <m/>
    <d v="2017-11-12T00:00:00"/>
    <x v="5"/>
    <d v="1899-12-30T00:03:42"/>
  </r>
  <r>
    <s v="geigler"/>
    <s v="dd"/>
    <x v="354"/>
    <s v="Xray"/>
    <m/>
    <s v="Emergent Care"/>
    <n v="15"/>
    <m/>
    <s v="Ss"/>
    <d v="2017-11-06T15:13:54"/>
    <d v="1899-12-30T15:13:54"/>
    <m/>
    <m/>
    <d v="2017-11-06T00:00:00"/>
    <x v="3"/>
    <d v="1899-12-30T00:02:13"/>
  </r>
  <r>
    <s v="Turcotte"/>
    <s v="jg"/>
    <x v="355"/>
    <s v="Xray"/>
    <m/>
    <s v="Urgent Care"/>
    <n v="20"/>
    <m/>
    <s v="Ry"/>
    <d v="2017-11-12T15:23:21"/>
    <d v="1899-12-30T15:23:21"/>
    <m/>
    <m/>
    <d v="2017-11-12T00:00:00"/>
    <x v="5"/>
    <d v="1899-12-30T00:11:32"/>
  </r>
  <r>
    <s v="peter"/>
    <s v="bmc"/>
    <x v="356"/>
    <s v="Emergent Care"/>
    <n v="2"/>
    <s v="ER Ultrasound"/>
    <m/>
    <m/>
    <s v="JL"/>
    <d v="2017-11-03T15:17:32"/>
    <d v="1899-12-30T15:17:32"/>
    <m/>
    <m/>
    <d v="2017-11-03T00:00:00"/>
    <x v="1"/>
    <d v="1899-12-30T00:05:00"/>
  </r>
  <r>
    <s v="Duff"/>
    <s v="sr"/>
    <x v="357"/>
    <s v="Emergent Care"/>
    <n v="11"/>
    <s v="CT Head"/>
    <m/>
    <m/>
    <s v="CH"/>
    <d v="2017-11-02T15:17:45"/>
    <d v="1899-12-30T15:17:45"/>
    <m/>
    <m/>
    <d v="2017-11-02T00:00:00"/>
    <x v="6"/>
    <d v="1899-12-30T00:04:53"/>
  </r>
  <r>
    <s v="fisher"/>
    <s v="dd"/>
    <x v="358"/>
    <s v="Emergent Care"/>
    <n v="2"/>
    <s v="Xray"/>
    <m/>
    <m/>
    <s v="JL"/>
    <d v="2017-11-06T15:14:38"/>
    <d v="1899-12-30T15:14:38"/>
    <m/>
    <m/>
    <d v="2017-11-06T00:00:00"/>
    <x v="3"/>
    <d v="1899-12-30T00:01:37"/>
  </r>
  <r>
    <s v="specimen"/>
    <s v="jg"/>
    <x v="359"/>
    <s v="Urgent Care"/>
    <m/>
    <s v="Lab (Specimen dropoff)"/>
    <m/>
    <m/>
    <s v="JL"/>
    <d v="2017-11-09T15:14:42"/>
    <d v="1899-12-30T15:14:42"/>
    <m/>
    <m/>
    <d v="2017-11-09T00:00:00"/>
    <x v="6"/>
    <d v="1899-12-30T00:01:26"/>
  </r>
  <r>
    <s v="Mancia"/>
    <s v="jg"/>
    <x v="360"/>
    <s v="Emergent Care"/>
    <n v="10"/>
    <s v="Xray"/>
    <m/>
    <m/>
    <s v="Ry"/>
    <d v="2017-11-12T15:20:25"/>
    <d v="1899-12-30T15:20:25"/>
    <m/>
    <m/>
    <d v="2017-11-12T00:00:00"/>
    <x v="5"/>
    <d v="1899-12-30T00:07:03"/>
  </r>
  <r>
    <s v="clifford"/>
    <s v="qi"/>
    <x v="361"/>
    <s v="Urgent Care"/>
    <n v="14"/>
    <s v="Xray"/>
    <m/>
    <m/>
    <s v="Kd"/>
    <d v="2017-11-08T15:15:42"/>
    <d v="1899-12-30T15:15:42"/>
    <m/>
    <m/>
    <d v="2017-11-08T00:00:00"/>
    <x v="0"/>
    <d v="1899-12-30T00:01:47"/>
  </r>
  <r>
    <s v="Barber"/>
    <s v="jf"/>
    <x v="362"/>
    <s v="Observation"/>
    <n v="11"/>
    <s v="CT Head"/>
    <m/>
    <m/>
    <s v="Ry"/>
    <d v="2017-11-13T15:17:55"/>
    <d v="1899-12-30T15:17:55"/>
    <m/>
    <m/>
    <d v="2017-11-13T00:00:00"/>
    <x v="3"/>
    <d v="1899-12-30T00:01:19"/>
  </r>
  <r>
    <s v="LETHBRIDGE"/>
    <s v="DG"/>
    <x v="363"/>
    <s v="RAZ"/>
    <m/>
    <s v="ER Ultrasound"/>
    <m/>
    <m/>
    <s v="JL"/>
    <d v="2017-11-07T16:11:53"/>
    <d v="1899-12-30T16:11:53"/>
    <m/>
    <m/>
    <d v="2017-11-07T00:00:00"/>
    <x v="4"/>
    <d v="1899-12-30T00:55:10"/>
  </r>
  <r>
    <s v="Laurendeau"/>
    <s v="jg"/>
    <x v="364"/>
    <s v="Xray"/>
    <m/>
    <s v="Emergent Care"/>
    <n v="4"/>
    <m/>
    <s v="Ry"/>
    <d v="2017-11-12T15:27:26"/>
    <d v="1899-12-30T15:27:26"/>
    <m/>
    <m/>
    <d v="2017-11-12T00:00:00"/>
    <x v="5"/>
    <d v="1899-12-30T00:10:16"/>
  </r>
  <r>
    <s v="Khan"/>
    <s v="jf"/>
    <x v="365"/>
    <s v="Emergent Care"/>
    <n v="15"/>
    <s v="Xray"/>
    <m/>
    <m/>
    <s v="Ry"/>
    <d v="2017-11-13T15:22:43"/>
    <d v="1899-12-30T15:22:43"/>
    <m/>
    <m/>
    <d v="2017-11-13T00:00:00"/>
    <x v="3"/>
    <d v="1899-12-30T00:04:53"/>
  </r>
  <r>
    <s v="curto"/>
    <s v="bmc"/>
    <x v="366"/>
    <s v="Xray"/>
    <m/>
    <s v="Observation"/>
    <n v="18"/>
    <m/>
    <s v="CH"/>
    <d v="2017-11-03T15:20:32"/>
    <d v="1899-12-30T15:20:32"/>
    <m/>
    <m/>
    <d v="2017-11-03T00:00:00"/>
    <x v="1"/>
    <d v="1899-12-30T00:02:41"/>
  </r>
  <r>
    <s v="Chaulk"/>
    <s v="al"/>
    <x v="367"/>
    <s v="CT Body"/>
    <m/>
    <s v="Emergent Care"/>
    <n v="12"/>
    <m/>
    <s v="JL"/>
    <d v="2017-11-09T15:32:01"/>
    <d v="1899-12-30T15:32:01"/>
    <m/>
    <m/>
    <d v="2017-11-09T00:00:00"/>
    <x v="6"/>
    <d v="1899-12-30T00:12:37"/>
  </r>
  <r>
    <s v="graham"/>
    <s v="cm"/>
    <x v="368"/>
    <s v="Xray"/>
    <m/>
    <s v="ER Front Waiting Room"/>
    <m/>
    <m/>
    <s v="Ss"/>
    <d v="2017-11-06T15:21:44"/>
    <d v="1899-12-30T15:21:44"/>
    <m/>
    <m/>
    <d v="2017-11-06T00:00:00"/>
    <x v="3"/>
    <d v="1899-12-30T00:02:01"/>
  </r>
  <r>
    <s v="CURRAN"/>
    <s v="al"/>
    <x v="369"/>
    <s v="Resus"/>
    <n v="1"/>
    <s v="CT Body"/>
    <m/>
    <m/>
    <s v="JL"/>
    <d v="2017-11-14T15:27:52"/>
    <d v="1899-12-30T15:27:52"/>
    <m/>
    <m/>
    <d v="2017-11-14T00:00:00"/>
    <x v="4"/>
    <d v="1899-12-30T00:07:36"/>
  </r>
  <r>
    <s v="FORBES"/>
    <s v="DG"/>
    <x v="370"/>
    <s v="Resus"/>
    <n v="2"/>
    <s v="CT Body"/>
    <m/>
    <m/>
    <s v="Ss"/>
    <d v="2017-11-07T16:14:13"/>
    <d v="1899-12-30T16:14:13"/>
    <m/>
    <m/>
    <d v="2017-11-07T00:00:00"/>
    <x v="4"/>
    <d v="1899-12-30T00:53:42"/>
  </r>
  <r>
    <s v="Ladouceur"/>
    <s v="arm"/>
    <x v="371"/>
    <s v="Xray Traffic"/>
    <m/>
    <s v="Observation"/>
    <n v="14"/>
    <m/>
    <s v="PM"/>
    <d v="2017-11-04T15:25:10"/>
    <d v="1899-12-30T15:25:10"/>
    <m/>
    <m/>
    <d v="2017-11-04T00:00:00"/>
    <x v="2"/>
    <d v="1899-12-30T00:04:29"/>
  </r>
  <r>
    <s v="Belanger"/>
    <s v="jg"/>
    <x v="372"/>
    <s v="Emergent Care"/>
    <n v="5"/>
    <s v="CT Head"/>
    <m/>
    <m/>
    <s v="JL"/>
    <d v="2017-11-01T15:21:36"/>
    <d v="1899-12-30T15:21:36"/>
    <m/>
    <m/>
    <d v="2017-11-01T00:00:00"/>
    <x v="0"/>
    <d v="1899-12-30T00:00:54"/>
  </r>
  <r>
    <s v="GIGUERE"/>
    <s v="al"/>
    <x v="373"/>
    <s v="Observation"/>
    <n v="2"/>
    <s v="Xray"/>
    <m/>
    <m/>
    <s v="JL"/>
    <d v="2017-11-14T15:26:32"/>
    <d v="1899-12-30T15:26:32"/>
    <m/>
    <m/>
    <d v="2017-11-14T00:00:00"/>
    <x v="4"/>
    <d v="1899-12-30T00:05:00"/>
  </r>
  <r>
    <s v="PIZZAMIGLIO"/>
    <s v="DG"/>
    <x v="374"/>
    <s v="Xray"/>
    <m/>
    <s v="CT Body"/>
    <m/>
    <m/>
    <s v="JL"/>
    <d v="2017-11-07T16:04:52"/>
    <d v="1899-12-30T16:04:52"/>
    <m/>
    <m/>
    <d v="2017-11-07T00:00:00"/>
    <x v="4"/>
    <d v="1899-12-30T00:43:16"/>
  </r>
  <r>
    <s v="macguire"/>
    <s v="cm"/>
    <x v="375"/>
    <s v="Xray"/>
    <m/>
    <s v="Observation"/>
    <n v="15"/>
    <m/>
    <s v="JL"/>
    <d v="2017-11-06T15:31:08"/>
    <d v="1899-12-30T15:31:08"/>
    <m/>
    <m/>
    <d v="2017-11-06T00:00:00"/>
    <x v="3"/>
    <d v="1899-12-30T00:09:29"/>
  </r>
  <r>
    <s v="Akhtar"/>
    <s v="GP"/>
    <x v="376"/>
    <s v="Urgent Care"/>
    <n v="6"/>
    <s v="CT Body"/>
    <m/>
    <m/>
    <s v="JL"/>
    <d v="2017-11-10T15:29:11"/>
    <d v="1899-12-30T15:29:11"/>
    <m/>
    <m/>
    <d v="2017-11-10T00:00:00"/>
    <x v="1"/>
    <d v="1899-12-30T00:06:30"/>
  </r>
  <r>
    <s v="st louis"/>
    <s v="ak"/>
    <x v="377"/>
    <s v="Urgent Care"/>
    <n v="9"/>
    <s v="Xray"/>
    <m/>
    <m/>
    <s v="JL"/>
    <d v="2017-11-02T15:50:15"/>
    <d v="1899-12-30T15:50:15"/>
    <m/>
    <m/>
    <d v="2017-11-02T00:00:00"/>
    <x v="6"/>
    <d v="1899-12-30T00:27:15"/>
  </r>
  <r>
    <s v="kay"/>
    <s v="cm"/>
    <x v="378"/>
    <s v="Observation"/>
    <n v="15"/>
    <s v="Xray"/>
    <m/>
    <m/>
    <s v="JL"/>
    <d v="2017-11-10T15:29:05"/>
    <d v="1899-12-30T15:29:05"/>
    <m/>
    <m/>
    <d v="2017-11-10T00:00:00"/>
    <x v="1"/>
    <d v="1899-12-30T00:04:33"/>
  </r>
  <r>
    <s v="gagnon"/>
    <s v="bmc"/>
    <x v="379"/>
    <s v="MOD T (Ultrasound)"/>
    <m/>
    <s v="Emergent Care"/>
    <m/>
    <m/>
    <s v="Hf"/>
    <d v="2017-11-03T15:27:26"/>
    <d v="1899-12-30T15:27:26"/>
    <m/>
    <m/>
    <d v="2017-11-03T00:00:00"/>
    <x v="1"/>
    <d v="1899-12-30T00:02:06"/>
  </r>
  <r>
    <s v="Everett"/>
    <s v="cm"/>
    <x v="380"/>
    <s v="Xray"/>
    <m/>
    <s v="Observation"/>
    <n v="14"/>
    <m/>
    <s v="JL"/>
    <d v="2017-11-02T15:58:24"/>
    <d v="1899-12-30T15:58:24"/>
    <m/>
    <m/>
    <d v="2017-11-02T00:00:00"/>
    <x v="6"/>
    <d v="1899-12-30T00:32:28"/>
  </r>
  <r>
    <s v="bedard"/>
    <s v="bmc"/>
    <x v="381"/>
    <s v="Emergent Care"/>
    <n v="13"/>
    <s v="Xray"/>
    <m/>
    <m/>
    <s v="JL"/>
    <d v="2017-11-03T15:29:44"/>
    <d v="1899-12-30T15:29:44"/>
    <m/>
    <m/>
    <d v="2017-11-03T00:00:00"/>
    <x v="1"/>
    <d v="1899-12-30T00:03:15"/>
  </r>
  <r>
    <s v="sheehan"/>
    <s v="aj"/>
    <x v="382"/>
    <s v="Xray"/>
    <m/>
    <s v="Plaster Room"/>
    <n v="3"/>
    <m/>
    <s v="Ry"/>
    <d v="2017-11-05T15:34:30"/>
    <d v="1899-12-30T15:34:30"/>
    <m/>
    <m/>
    <d v="2017-11-05T00:00:00"/>
    <x v="5"/>
    <d v="1899-12-30T00:07:31"/>
  </r>
  <r>
    <s v="johnstone"/>
    <s v="aj"/>
    <x v="383"/>
    <s v="Xray"/>
    <m/>
    <s v="Observation"/>
    <n v="11"/>
    <m/>
    <s v="Ry"/>
    <d v="2017-11-05T15:34:37"/>
    <d v="1899-12-30T15:34:37"/>
    <m/>
    <m/>
    <d v="2017-11-05T00:00:00"/>
    <x v="5"/>
    <d v="1899-12-30T00:07:07"/>
  </r>
  <r>
    <s v="unknown"/>
    <s v="jg"/>
    <x v="383"/>
    <s v="Observation"/>
    <n v="14"/>
    <s v="CT Body"/>
    <m/>
    <m/>
    <s v="Ry"/>
    <d v="2017-11-12T15:30:29"/>
    <d v="1899-12-30T15:30:29"/>
    <m/>
    <m/>
    <d v="2017-11-12T00:00:00"/>
    <x v="5"/>
    <d v="1899-12-30T00:02:59"/>
  </r>
  <r>
    <s v="brillant"/>
    <s v="ak"/>
    <x v="384"/>
    <s v="CT Body"/>
    <m/>
    <s v="Observation"/>
    <n v="3"/>
    <m/>
    <s v="JL"/>
    <d v="2017-11-03T15:35:01"/>
    <d v="1899-12-30T15:35:01"/>
    <m/>
    <m/>
    <d v="2017-11-03T00:00:00"/>
    <x v="1"/>
    <d v="1899-12-30T00:07:14"/>
  </r>
  <r>
    <s v="BARBER"/>
    <s v="jf"/>
    <x v="385"/>
    <s v="CT Body"/>
    <m/>
    <s v="Observation"/>
    <n v="11"/>
    <m/>
    <s v="Ry"/>
    <d v="2017-11-13T15:28:11"/>
    <d v="1899-12-30T15:28:11"/>
    <m/>
    <m/>
    <d v="2017-11-13T00:00:00"/>
    <x v="3"/>
    <d v="1899-12-30T00:00:22"/>
  </r>
  <r>
    <s v="LATREILLE"/>
    <s v="cm"/>
    <x v="386"/>
    <s v="CT Head"/>
    <m/>
    <s v="Resus"/>
    <n v="3"/>
    <m/>
    <s v="JL"/>
    <d v="2017-11-10T15:37:15"/>
    <d v="1899-12-30T15:37:15"/>
    <m/>
    <m/>
    <d v="2017-11-10T00:00:00"/>
    <x v="1"/>
    <d v="1899-12-30T00:09:12"/>
  </r>
  <r>
    <s v="Doyle"/>
    <s v="arm"/>
    <x v="387"/>
    <s v="Emergent Care"/>
    <n v="8"/>
    <s v="CT Body"/>
    <m/>
    <m/>
    <s v="PM"/>
    <d v="2017-11-04T15:34:11"/>
    <d v="1899-12-30T15:34:11"/>
    <m/>
    <m/>
    <d v="2017-11-04T00:00:00"/>
    <x v="2"/>
    <d v="1899-12-30T00:06:03"/>
  </r>
  <r>
    <s v="GRANT"/>
    <s v="DG"/>
    <x v="388"/>
    <s v="Xray"/>
    <m/>
    <s v="Observation"/>
    <n v="17"/>
    <m/>
    <s v="JL"/>
    <d v="2017-11-07T16:02:26"/>
    <d v="1899-12-30T16:02:26"/>
    <m/>
    <m/>
    <d v="2017-11-07T00:00:00"/>
    <x v="4"/>
    <d v="1899-12-30T00:34:06"/>
  </r>
  <r>
    <s v="HULTOY"/>
    <s v="al"/>
    <x v="389"/>
    <s v="Xray"/>
    <m/>
    <s v="Urgent Care"/>
    <n v="13"/>
    <m/>
    <s v="JL"/>
    <d v="2017-11-14T15:37:13"/>
    <d v="1899-12-30T15:37:13"/>
    <m/>
    <m/>
    <d v="2017-11-14T00:00:00"/>
    <x v="4"/>
    <d v="1899-12-30T00:08:30"/>
  </r>
  <r>
    <s v="HIAZI"/>
    <s v="cm"/>
    <x v="390"/>
    <s v="Observation"/>
    <n v="9"/>
    <s v="Xray"/>
    <m/>
    <m/>
    <s v="JL"/>
    <d v="2017-11-10T15:46:29"/>
    <d v="1899-12-30T15:46:29"/>
    <m/>
    <m/>
    <d v="2017-11-10T00:00:00"/>
    <x v="1"/>
    <d v="1899-12-30T00:17:04"/>
  </r>
  <r>
    <s v="Hall"/>
    <s v="jg"/>
    <x v="391"/>
    <s v="Emergent Care"/>
    <n v="4"/>
    <s v="CT Head"/>
    <m/>
    <m/>
    <s v="Ss"/>
    <d v="2017-11-01T15:34:51"/>
    <d v="1899-12-30T15:34:51"/>
    <m/>
    <m/>
    <d v="2017-11-01T00:00:00"/>
    <x v="0"/>
    <d v="1899-12-30T00:05:11"/>
  </r>
  <r>
    <s v="Mancia"/>
    <s v="jg"/>
    <x v="392"/>
    <s v="Xray"/>
    <m/>
    <s v="Emergent Care"/>
    <n v="10"/>
    <m/>
    <s v="Ry"/>
    <d v="2017-11-12T15:37:32"/>
    <d v="1899-12-30T15:37:32"/>
    <m/>
    <m/>
    <d v="2017-11-12T00:00:00"/>
    <x v="5"/>
    <d v="1899-12-30T00:07:02"/>
  </r>
  <r>
    <s v="kowalski"/>
    <s v="cm"/>
    <x v="393"/>
    <s v="ER Ultrasound"/>
    <m/>
    <s v="Emergent Care"/>
    <n v="10"/>
    <m/>
    <s v="JL"/>
    <d v="2017-11-06T15:33:40"/>
    <d v="1899-12-30T15:33:40"/>
    <m/>
    <m/>
    <d v="2017-11-06T00:00:00"/>
    <x v="3"/>
    <d v="1899-12-30T00:02:35"/>
  </r>
  <r>
    <s v="lemieux"/>
    <s v="cm"/>
    <x v="394"/>
    <s v="Offload area"/>
    <m/>
    <s v="Xray"/>
    <m/>
    <m/>
    <s v="Kd"/>
    <d v="2017-11-08T15:41:53"/>
    <d v="1899-12-30T15:41:53"/>
    <m/>
    <m/>
    <d v="2017-11-08T00:00:00"/>
    <x v="0"/>
    <d v="1899-12-30T00:10:38"/>
  </r>
  <r>
    <s v="Macdonald "/>
    <s v="jg"/>
    <x v="395"/>
    <s v="Urgent Care"/>
    <s v="minor 2"/>
    <s v="Xray"/>
    <m/>
    <m/>
    <s v="JL"/>
    <d v="2017-11-14T15:40:46"/>
    <d v="1899-12-30T15:40:46"/>
    <m/>
    <m/>
    <d v="2017-11-14T00:00:00"/>
    <x v="4"/>
    <d v="1899-12-30T00:09:29"/>
  </r>
  <r>
    <s v="savoie"/>
    <s v="cm"/>
    <x v="396"/>
    <s v="Offload area"/>
    <m/>
    <s v="Xray"/>
    <m/>
    <m/>
    <s v="Ss"/>
    <d v="2017-11-08T15:44:15"/>
    <d v="1899-12-30T15:44:15"/>
    <m/>
    <m/>
    <d v="2017-11-08T00:00:00"/>
    <x v="0"/>
    <d v="1899-12-30T00:11:56"/>
  </r>
  <r>
    <s v="Marriner"/>
    <s v="jg"/>
    <x v="397"/>
    <s v="Offload area"/>
    <m/>
    <s v="AKU"/>
    <m/>
    <m/>
    <s v="JL"/>
    <d v="2017-11-01T15:38:17"/>
    <d v="1899-12-30T15:38:17"/>
    <m/>
    <m/>
    <d v="2017-11-01T00:00:00"/>
    <x v="0"/>
    <d v="1899-12-30T00:05:24"/>
  </r>
  <r>
    <s v="obrien"/>
    <s v="cm"/>
    <x v="398"/>
    <s v="Observation"/>
    <n v="3"/>
    <s v="Xray"/>
    <m/>
    <m/>
    <s v="Kd"/>
    <d v="2017-11-08T15:51:14"/>
    <d v="1899-12-30T15:51:14"/>
    <m/>
    <m/>
    <d v="2017-11-08T00:00:00"/>
    <x v="0"/>
    <d v="1899-12-30T00:16:53"/>
  </r>
  <r>
    <s v="Harper"/>
    <s v="JL"/>
    <x v="399"/>
    <s v="CT Body"/>
    <m/>
    <s v="Emergent Care"/>
    <n v="7"/>
    <m/>
    <s v="JL"/>
    <d v="2017-11-02T15:35:29"/>
    <d v="1899-12-30T15:35:29"/>
    <m/>
    <m/>
    <d v="2017-11-02T00:00:00"/>
    <x v="6"/>
    <d v="1899-12-30T00:00:33"/>
  </r>
  <r>
    <s v="Gelhay"/>
    <s v="ph"/>
    <x v="400"/>
    <s v="Observation"/>
    <n v="13"/>
    <s v="Xray"/>
    <m/>
    <m/>
    <s v="JL"/>
    <d v="2017-11-01T15:48:53"/>
    <d v="1899-12-30T15:48:53"/>
    <m/>
    <m/>
    <d v="2017-11-01T00:00:00"/>
    <x v="0"/>
    <d v="1899-12-30T00:13:39"/>
  </r>
  <r>
    <s v="Duff"/>
    <s v="sr"/>
    <x v="401"/>
    <s v="CT Head"/>
    <m/>
    <s v="Emergent Care"/>
    <n v="11"/>
    <m/>
    <s v="JL"/>
    <d v="2017-11-02T16:00:13"/>
    <d v="1899-12-30T16:00:13"/>
    <m/>
    <m/>
    <d v="2017-11-02T00:00:00"/>
    <x v="6"/>
    <d v="1899-12-30T00:24:45"/>
  </r>
  <r>
    <s v="el khatib"/>
    <s v="sr"/>
    <x v="402"/>
    <s v="Observation"/>
    <n v="5"/>
    <s v="CT Head"/>
    <m/>
    <m/>
    <s v="Ss"/>
    <d v="2017-11-02T16:03:16"/>
    <d v="1899-12-30T16:03:16"/>
    <m/>
    <m/>
    <d v="2017-11-02T00:00:00"/>
    <x v="6"/>
    <d v="1899-12-30T00:27:19"/>
  </r>
  <r>
    <s v="KHAN"/>
    <s v="jf"/>
    <x v="403"/>
    <s v="Xray"/>
    <m/>
    <s v="Emergent Care"/>
    <n v="15"/>
    <m/>
    <s v="Ry"/>
    <d v="2017-11-13T15:37:14"/>
    <d v="1899-12-30T15:37:14"/>
    <m/>
    <m/>
    <d v="2017-11-13T00:00:00"/>
    <x v="3"/>
    <d v="1899-12-30T00:01:01"/>
  </r>
  <r>
    <s v="madore"/>
    <s v="ak"/>
    <x v="404"/>
    <s v="ER Ultrasound"/>
    <m/>
    <s v="Observation"/>
    <n v="6"/>
    <m/>
    <s v="JL"/>
    <d v="2017-11-10T15:41:40"/>
    <d v="1899-12-30T15:41:40"/>
    <m/>
    <m/>
    <d v="2017-11-10T00:00:00"/>
    <x v="1"/>
    <d v="1899-12-30T00:05:01"/>
  </r>
  <r>
    <s v="GREEN"/>
    <s v="al"/>
    <x v="405"/>
    <s v="MOD T (Ultrasound)"/>
    <m/>
    <s v="Observation"/>
    <n v="7"/>
    <m/>
    <s v="JL"/>
    <d v="2017-11-14T15:45:01"/>
    <d v="1899-12-30T15:45:01"/>
    <m/>
    <m/>
    <d v="2017-11-14T00:00:00"/>
    <x v="4"/>
    <d v="1899-12-30T00:08:20"/>
  </r>
  <r>
    <s v="MOORE"/>
    <s v="DG"/>
    <x v="406"/>
    <s v="Xray"/>
    <m/>
    <s v="Urgent Care"/>
    <s v="Plaster Room 1"/>
    <m/>
    <s v="JL"/>
    <d v="2017-11-07T15:56:28"/>
    <d v="1899-12-30T15:56:28"/>
    <m/>
    <m/>
    <d v="2017-11-07T00:00:00"/>
    <x v="4"/>
    <d v="1899-12-30T00:19:25"/>
  </r>
  <r>
    <s v="palister"/>
    <s v="cm"/>
    <x v="407"/>
    <s v="Resus"/>
    <n v="3"/>
    <s v="CT Head"/>
    <m/>
    <m/>
    <s v="JL"/>
    <d v="2017-11-06T15:52:39"/>
    <d v="1899-12-30T15:52:39"/>
    <m/>
    <m/>
    <d v="2017-11-06T00:00:00"/>
    <x v="3"/>
    <d v="1899-12-30T00:14:40"/>
  </r>
  <r>
    <s v="belanger"/>
    <s v="jg"/>
    <x v="408"/>
    <s v="CT Head"/>
    <m/>
    <s v="Emergent Care"/>
    <n v="5"/>
    <m/>
    <s v="JL"/>
    <d v="2017-11-01T16:00:29"/>
    <d v="1899-12-30T16:00:29"/>
    <m/>
    <m/>
    <d v="2017-11-01T00:00:00"/>
    <x v="0"/>
    <d v="1899-12-30T00:22:06"/>
  </r>
  <r>
    <s v="El-Sayegh"/>
    <s v="jg"/>
    <x v="409"/>
    <s v="Emergent Care"/>
    <n v="1"/>
    <s v="Xray"/>
    <m/>
    <m/>
    <s v="Ry"/>
    <d v="2017-11-12T15:50:17"/>
    <d v="1899-12-30T15:50:17"/>
    <m/>
    <m/>
    <d v="2017-11-12T00:00:00"/>
    <x v="5"/>
    <d v="1899-12-30T00:11:27"/>
  </r>
  <r>
    <s v="De souza"/>
    <s v="dd"/>
    <x v="410"/>
    <s v="CT Body"/>
    <m/>
    <s v="Observation"/>
    <n v="14"/>
    <m/>
    <s v="JL"/>
    <d v="2017-11-06T15:40:26"/>
    <d v="1899-12-30T15:40:26"/>
    <m/>
    <m/>
    <d v="2017-11-06T00:00:00"/>
    <x v="3"/>
    <d v="1899-12-30T00:00:58"/>
  </r>
  <r>
    <s v="frangeskaki"/>
    <s v="bmc"/>
    <x v="411"/>
    <s v="Xray"/>
    <m/>
    <s v="Urgent Care"/>
    <m/>
    <m/>
    <s v="Hf"/>
    <d v="2017-11-03T15:42:23"/>
    <d v="1899-12-30T15:42:23"/>
    <m/>
    <m/>
    <d v="2017-11-03T00:00:00"/>
    <x v="1"/>
    <d v="1899-12-30T00:01:09"/>
  </r>
  <r>
    <s v="Magyar"/>
    <s v="cm"/>
    <x v="412"/>
    <s v="Emergent Care"/>
    <n v="10"/>
    <s v="Xray"/>
    <m/>
    <m/>
    <s v="JL"/>
    <d v="2017-11-10T16:04:13"/>
    <d v="1899-12-30T16:04:13"/>
    <m/>
    <m/>
    <d v="2017-11-10T00:00:00"/>
    <x v="1"/>
    <d v="1899-12-30T00:22:56"/>
  </r>
  <r>
    <s v="Gorman"/>
    <s v="JL"/>
    <x v="413"/>
    <s v="CT Head"/>
    <m/>
    <s v="Emergent Care"/>
    <n v="4"/>
    <m/>
    <s v="JL"/>
    <d v="2017-11-02T15:42:01"/>
    <d v="1899-12-30T15:42:01"/>
    <m/>
    <m/>
    <d v="2017-11-02T00:00:00"/>
    <x v="6"/>
    <d v="1899-12-30T00:00:37"/>
  </r>
  <r>
    <s v="dagenais "/>
    <s v="al"/>
    <x v="414"/>
    <s v="Observation"/>
    <n v="13"/>
    <s v="Xray"/>
    <m/>
    <m/>
    <s v="JL"/>
    <d v="2017-11-09T15:46:59"/>
    <d v="1899-12-30T15:46:59"/>
    <m/>
    <m/>
    <d v="2017-11-09T00:00:00"/>
    <x v="6"/>
    <d v="1899-12-30T00:05:01"/>
  </r>
  <r>
    <s v="Crosby"/>
    <s v="jg"/>
    <x v="415"/>
    <s v="Xray"/>
    <m/>
    <s v="Observation"/>
    <n v="18"/>
    <m/>
    <s v="JL"/>
    <d v="2017-11-01T15:58:08"/>
    <d v="1899-12-30T15:58:08"/>
    <m/>
    <m/>
    <d v="2017-11-01T00:00:00"/>
    <x v="0"/>
    <d v="1899-12-30T00:15:54"/>
  </r>
  <r>
    <s v="minnie"/>
    <s v="al"/>
    <x v="416"/>
    <s v="CT Body"/>
    <m/>
    <s v="Observation"/>
    <n v="12"/>
    <m/>
    <s v="JL"/>
    <d v="2017-11-09T15:52:18"/>
    <d v="1899-12-30T15:52:18"/>
    <m/>
    <m/>
    <d v="2017-11-09T00:00:00"/>
    <x v="6"/>
    <d v="1899-12-30T00:09:40"/>
  </r>
  <r>
    <s v="HOLME-NAKAMURA"/>
    <s v="al"/>
    <x v="417"/>
    <s v="Observation"/>
    <n v="10"/>
    <s v="CT Body"/>
    <m/>
    <m/>
    <s v="Ss"/>
    <d v="2017-11-14T15:56:45"/>
    <d v="1899-12-30T15:56:45"/>
    <m/>
    <m/>
    <d v="2017-11-14T00:00:00"/>
    <x v="4"/>
    <d v="1899-12-30T00:13:58"/>
  </r>
  <r>
    <s v="Baker"/>
    <s v="sr"/>
    <x v="418"/>
    <s v="Xray"/>
    <m/>
    <s v="Emergent Care"/>
    <n v="16"/>
    <m/>
    <s v="Ss"/>
    <d v="2017-11-02T15:59:59"/>
    <d v="1899-12-30T15:59:59"/>
    <m/>
    <m/>
    <d v="2017-11-02T00:00:00"/>
    <x v="6"/>
    <d v="1899-12-30T00:17:03"/>
  </r>
  <r>
    <s v="CURRAN"/>
    <s v="al"/>
    <x v="419"/>
    <s v="CT Body"/>
    <m/>
    <s v="Resus"/>
    <n v="1"/>
    <m/>
    <s v="JL"/>
    <d v="2017-11-14T15:50:43"/>
    <d v="1899-12-30T15:50:43"/>
    <m/>
    <m/>
    <d v="2017-11-14T00:00:00"/>
    <x v="4"/>
    <d v="1899-12-30T00:07:13"/>
  </r>
  <r>
    <s v="ahktar"/>
    <s v="cm"/>
    <x v="420"/>
    <s v="CT Body"/>
    <m/>
    <s v="Urgent Care"/>
    <n v="20"/>
    <m/>
    <s v="JL"/>
    <d v="2017-11-10T15:55:36"/>
    <d v="1899-12-30T15:55:36"/>
    <m/>
    <m/>
    <d v="2017-11-10T00:00:00"/>
    <x v="1"/>
    <d v="1899-12-30T00:10:56"/>
  </r>
  <r>
    <s v="Dita"/>
    <s v="JL"/>
    <x v="421"/>
    <s v="CT Body"/>
    <m/>
    <s v="Emergent Care"/>
    <n v="11"/>
    <m/>
    <s v="JL"/>
    <d v="2017-11-07T15:47:38"/>
    <d v="1899-12-30T15:47:38"/>
    <m/>
    <m/>
    <d v="2017-11-07T00:00:00"/>
    <x v="4"/>
    <d v="1899-12-30T00:00:56"/>
  </r>
  <r>
    <s v="SMITH"/>
    <s v="jf"/>
    <x v="422"/>
    <s v="Observation"/>
    <n v="14"/>
    <s v="Xray"/>
    <m/>
    <m/>
    <s v="Ry"/>
    <d v="2017-11-13T16:21:16"/>
    <d v="1899-12-30T16:21:16"/>
    <m/>
    <m/>
    <d v="2017-11-13T00:00:00"/>
    <x v="3"/>
    <d v="1899-12-30T00:34:31"/>
  </r>
  <r>
    <s v="Scharf"/>
    <s v="jg"/>
    <x v="423"/>
    <s v="CT Body"/>
    <m/>
    <s v="Observation"/>
    <n v="14"/>
    <m/>
    <s v="Ry"/>
    <d v="2017-11-12T15:54:30"/>
    <d v="1899-12-30T15:54:30"/>
    <m/>
    <m/>
    <d v="2017-11-12T00:00:00"/>
    <x v="5"/>
    <d v="1899-12-30T00:06:33"/>
  </r>
  <r>
    <s v="dangerfield"/>
    <s v="dd"/>
    <x v="424"/>
    <s v="Observation"/>
    <n v="4"/>
    <s v="Xray"/>
    <m/>
    <m/>
    <s v="Done"/>
    <d v="2017-11-07T15:56:54"/>
    <d v="1899-12-30T15:56:54"/>
    <m/>
    <m/>
    <d v="2017-11-07T00:00:00"/>
    <x v="4"/>
    <d v="1899-12-30T00:07:41"/>
  </r>
  <r>
    <s v="Rainville"/>
    <s v="mt"/>
    <x v="425"/>
    <s v="Observation"/>
    <n v="3"/>
    <s v="Xray"/>
    <m/>
    <m/>
    <s v="JL"/>
    <d v="2017-11-14T15:59:52"/>
    <d v="1899-12-30T15:59:52"/>
    <m/>
    <m/>
    <d v="2017-11-14T00:00:00"/>
    <x v="4"/>
    <d v="1899-12-30T00:10:07"/>
  </r>
  <r>
    <s v="bedard"/>
    <s v="bmc"/>
    <x v="426"/>
    <s v="Xray"/>
    <m/>
    <s v="Emergent Care"/>
    <n v="13"/>
    <m/>
    <s v="JL"/>
    <d v="2017-11-03T15:52:59"/>
    <d v="1899-12-30T15:52:59"/>
    <m/>
    <m/>
    <d v="2017-11-03T00:00:00"/>
    <x v="1"/>
    <d v="1899-12-30T00:02:30"/>
  </r>
  <r>
    <s v="smith"/>
    <s v="jg"/>
    <x v="427"/>
    <s v="Emergent Care"/>
    <n v="11"/>
    <s v="Xray"/>
    <m/>
    <m/>
    <s v="Ry"/>
    <d v="2017-11-12T15:57:30"/>
    <d v="1899-12-30T15:57:30"/>
    <m/>
    <m/>
    <d v="2017-11-12T00:00:00"/>
    <x v="5"/>
    <d v="1899-12-30T00:06:53"/>
  </r>
  <r>
    <s v="gagnon"/>
    <s v="bmc"/>
    <x v="428"/>
    <s v="Emergent Care"/>
    <m/>
    <s v="Emergent Care"/>
    <m/>
    <m/>
    <s v="Hf"/>
    <d v="2017-11-03T16:00:35"/>
    <d v="1899-12-30T16:00:35"/>
    <m/>
    <m/>
    <d v="2017-11-03T00:00:00"/>
    <x v="1"/>
    <d v="1899-12-30T00:09:36"/>
  </r>
  <r>
    <s v="peter"/>
    <s v="cm"/>
    <x v="429"/>
    <s v="Emergent Care"/>
    <n v="2"/>
    <s v="MOD T (Ultrasound)"/>
    <m/>
    <m/>
    <s v="JL"/>
    <d v="2017-11-02T16:05:22"/>
    <d v="1899-12-30T16:05:22"/>
    <m/>
    <m/>
    <d v="2017-11-02T00:00:00"/>
    <x v="6"/>
    <d v="1899-12-30T00:14:22"/>
  </r>
  <r>
    <s v="Kassis"/>
    <s v="jg"/>
    <x v="430"/>
    <s v="Xray"/>
    <m/>
    <s v="Urgent Care"/>
    <s v="plaster 1"/>
    <m/>
    <s v="JL"/>
    <d v="2017-11-01T16:07:29"/>
    <d v="1899-12-30T16:07:29"/>
    <m/>
    <m/>
    <d v="2017-11-01T00:00:00"/>
    <x v="0"/>
    <d v="1899-12-30T00:16:11"/>
  </r>
  <r>
    <s v="Blood"/>
    <s v="GP"/>
    <x v="431"/>
    <s v="Urgent Care"/>
    <m/>
    <s v="Blood Bank"/>
    <m/>
    <m/>
    <s v="JL"/>
    <d v="2017-11-10T16:10:51"/>
    <d v="1899-12-30T16:10:51"/>
    <m/>
    <m/>
    <d v="2017-11-10T00:00:00"/>
    <x v="1"/>
    <d v="1899-12-30T00:19:27"/>
  </r>
  <r>
    <s v="dechambaults"/>
    <s v="ak"/>
    <x v="432"/>
    <s v="Observation"/>
    <n v="6"/>
    <s v="Xray"/>
    <m/>
    <m/>
    <s v="  "/>
    <d v="1899-12-30T15:53:00"/>
    <d v="1899-12-30T15:53:00"/>
    <m/>
    <m/>
    <d v="2017-11-11T00:00:00"/>
    <x v="2"/>
    <d v="1899-12-30T00:00:39"/>
  </r>
  <r>
    <s v="Olmstead"/>
    <s v="jg"/>
    <x v="433"/>
    <s v="MOD T (Ultrasound)"/>
    <m/>
    <s v="Observation"/>
    <n v="1"/>
    <m/>
    <s v="JL"/>
    <d v="2017-11-01T16:07:35"/>
    <d v="1899-12-30T16:07:35"/>
    <m/>
    <m/>
    <d v="2017-11-01T00:00:00"/>
    <x v="0"/>
    <d v="1899-12-30T00:15:05"/>
  </r>
  <r>
    <s v="robinson"/>
    <s v="bmc"/>
    <x v="434"/>
    <s v="Emergent Care"/>
    <n v="3"/>
    <s v="Xray"/>
    <m/>
    <s v="Nurse had to give medication"/>
    <s v="Ry"/>
    <d v="2017-11-05T16:14:05"/>
    <d v="1899-12-30T16:14:05"/>
    <m/>
    <m/>
    <d v="2017-11-05T00:00:00"/>
    <x v="5"/>
    <d v="1899-12-30T00:20:48"/>
  </r>
  <r>
    <s v="Gervais"/>
    <s v="arm"/>
    <x v="435"/>
    <s v="Observation"/>
    <n v="13"/>
    <s v="CT Body"/>
    <m/>
    <m/>
    <s v="PM"/>
    <d v="2017-11-04T16:03:15"/>
    <d v="1899-12-30T16:03:15"/>
    <m/>
    <m/>
    <d v="2017-11-04T00:00:00"/>
    <x v="2"/>
    <d v="1899-12-30T00:09:50"/>
  </r>
  <r>
    <s v="freiha"/>
    <s v="bmc"/>
    <x v="436"/>
    <s v="Emergent Care"/>
    <n v="5"/>
    <s v="Xray"/>
    <m/>
    <m/>
    <s v="Ry"/>
    <d v="2017-11-05T15:56:09"/>
    <d v="1899-12-30T15:56:09"/>
    <m/>
    <m/>
    <d v="2017-11-05T00:00:00"/>
    <x v="5"/>
    <d v="1899-12-30T00:02:30"/>
  </r>
  <r>
    <s v="Renaud"/>
    <s v="jg"/>
    <x v="437"/>
    <s v="Observation"/>
    <n v="10"/>
    <s v="CT Head"/>
    <m/>
    <m/>
    <s v="dk"/>
    <d v="2017-11-01T16:15:14"/>
    <d v="1899-12-30T16:15:14"/>
    <m/>
    <m/>
    <d v="2017-11-01T00:00:00"/>
    <x v="0"/>
    <d v="1899-12-30T00:21:28"/>
  </r>
  <r>
    <s v="hassan"/>
    <s v="bmc"/>
    <x v="438"/>
    <s v="Emergent Care"/>
    <n v="4"/>
    <s v="CT Body"/>
    <m/>
    <m/>
    <s v="Ry"/>
    <d v="2017-11-05T16:21:33"/>
    <d v="1899-12-30T16:21:33"/>
    <m/>
    <m/>
    <d v="2017-11-05T00:00:00"/>
    <x v="5"/>
    <d v="1899-12-30T00:27:22"/>
  </r>
  <r>
    <s v="fisher"/>
    <s v="cm"/>
    <x v="439"/>
    <s v="Xray"/>
    <m/>
    <s v="Emergent Care"/>
    <n v="2"/>
    <m/>
    <s v="Jm"/>
    <d v="2017-11-06T15:59:10"/>
    <d v="1899-12-30T15:59:10"/>
    <m/>
    <m/>
    <d v="2017-11-06T00:00:00"/>
    <x v="3"/>
    <d v="1899-12-30T00:03:25"/>
  </r>
  <r>
    <s v="Chieffalo"/>
    <s v="jg"/>
    <x v="440"/>
    <s v="Emergent Care"/>
    <n v="8"/>
    <s v="CT Body"/>
    <m/>
    <m/>
    <s v="Ry"/>
    <d v="2017-11-12T16:07:49"/>
    <d v="1899-12-30T16:07:49"/>
    <m/>
    <m/>
    <d v="2017-11-12T00:00:00"/>
    <x v="5"/>
    <d v="1899-12-30T00:11:02"/>
  </r>
  <r>
    <s v="Blair"/>
    <s v="jg"/>
    <x v="441"/>
    <s v="Xray"/>
    <m/>
    <s v="Emergent Care"/>
    <n v="13"/>
    <m/>
    <s v="Ry"/>
    <d v="2017-11-12T16:01:10"/>
    <d v="1899-12-30T16:01:10"/>
    <m/>
    <m/>
    <d v="2017-11-12T00:00:00"/>
    <x v="5"/>
    <d v="1899-12-30T00:01:50"/>
  </r>
  <r>
    <s v="Matan"/>
    <s v="GP"/>
    <x v="442"/>
    <s v="Urgent Care"/>
    <m/>
    <s v="Xray"/>
    <m/>
    <m/>
    <s v="Done"/>
    <d v="2017-11-07T16:21:06"/>
    <d v="1899-12-30T16:21:06"/>
    <m/>
    <m/>
    <d v="2017-11-07T00:00:00"/>
    <x v="4"/>
    <d v="1899-12-30T00:21:04"/>
  </r>
  <r>
    <s v="el-saygeh"/>
    <s v="jg"/>
    <x v="443"/>
    <s v="Xray"/>
    <m/>
    <s v="Emergent Care"/>
    <n v="1"/>
    <m/>
    <s v="Ry"/>
    <d v="2017-11-12T16:06:54"/>
    <d v="1899-12-30T16:06:54"/>
    <m/>
    <m/>
    <d v="2017-11-12T00:00:00"/>
    <x v="5"/>
    <d v="1899-12-30T00:06:38"/>
  </r>
  <r>
    <s v="colley"/>
    <s v="jg"/>
    <x v="444"/>
    <s v="Resus"/>
    <n v="3"/>
    <s v="Xray"/>
    <m/>
    <m/>
    <s v="Ry"/>
    <d v="2017-11-12T16:12:21"/>
    <d v="1899-12-30T16:12:21"/>
    <m/>
    <m/>
    <d v="2017-11-12T00:00:00"/>
    <x v="5"/>
    <d v="1899-12-30T00:11:46"/>
  </r>
  <r>
    <s v="PAQUETTE"/>
    <s v="al"/>
    <x v="444"/>
    <s v="Emergent Care"/>
    <n v="9"/>
    <s v="Xray"/>
    <m/>
    <m/>
    <s v="JL"/>
    <d v="2017-11-14T17:29:10"/>
    <d v="1899-12-30T17:29:10"/>
    <m/>
    <m/>
    <d v="2017-11-14T00:00:00"/>
    <x v="4"/>
    <d v="1899-12-30T01:28:35"/>
  </r>
  <r>
    <s v="Ward"/>
    <s v="sr"/>
    <x v="445"/>
    <s v="Emergent Care"/>
    <n v="10"/>
    <s v="Xray"/>
    <m/>
    <m/>
    <s v="CH"/>
    <d v="2017-11-02T16:05:50"/>
    <d v="1899-12-30T16:05:50"/>
    <m/>
    <m/>
    <d v="2017-11-02T00:00:00"/>
    <x v="6"/>
    <d v="1899-12-30T00:04:33"/>
  </r>
  <r>
    <s v="DANGERFIELD"/>
    <s v="DG"/>
    <x v="446"/>
    <s v="Xray"/>
    <m/>
    <s v="Observation"/>
    <n v="4"/>
    <m/>
    <s v="JL"/>
    <d v="2017-11-07T16:08:34"/>
    <d v="1899-12-30T16:08:34"/>
    <m/>
    <m/>
    <d v="2017-11-07T00:00:00"/>
    <x v="4"/>
    <d v="1899-12-30T00:07:05"/>
  </r>
  <r>
    <s v="specimen"/>
    <s v="bmc"/>
    <x v="447"/>
    <s v="Emergent Care"/>
    <m/>
    <s v="Lab (Specimen dropoff)"/>
    <m/>
    <m/>
    <s v="Ry"/>
    <d v="2017-11-05T16:08:37"/>
    <d v="1899-12-30T16:08:37"/>
    <m/>
    <m/>
    <d v="2017-11-05T00:00:00"/>
    <x v="5"/>
    <d v="1899-12-30T00:06:52"/>
  </r>
  <r>
    <s v="racine"/>
    <s v="sr"/>
    <x v="448"/>
    <s v="Emergent Care"/>
    <n v="12"/>
    <s v="Xray"/>
    <m/>
    <m/>
    <s v="CH"/>
    <d v="2017-11-02T16:11:09"/>
    <d v="1899-12-30T16:11:09"/>
    <m/>
    <m/>
    <d v="2017-11-02T00:00:00"/>
    <x v="6"/>
    <d v="1899-12-30T00:09:01"/>
  </r>
  <r>
    <s v="crevier"/>
    <s v="sr"/>
    <x v="449"/>
    <s v="Emergent Care"/>
    <n v="15"/>
    <s v="CT Body"/>
    <m/>
    <s v="Nurse delay (Add notes)"/>
    <s v="Ss"/>
    <d v="2017-11-02T16:13:48"/>
    <d v="1899-12-30T16:13:48"/>
    <m/>
    <m/>
    <d v="2017-11-02T00:00:00"/>
    <x v="6"/>
    <d v="1899-12-30T00:11:25"/>
  </r>
  <r>
    <s v="Macleod"/>
    <s v="jg"/>
    <x v="450"/>
    <s v="CT Body"/>
    <m/>
    <s v="Emergent Care"/>
    <n v="12"/>
    <m/>
    <s v="JL"/>
    <d v="2017-11-01T16:25:03"/>
    <d v="1899-12-30T16:25:03"/>
    <m/>
    <m/>
    <d v="2017-11-01T00:00:00"/>
    <x v="0"/>
    <d v="1899-12-30T00:22:22"/>
  </r>
  <r>
    <s v="powers"/>
    <s v="sr"/>
    <x v="451"/>
    <s v="Xray Traffic"/>
    <m/>
    <s v="Observation"/>
    <n v="18"/>
    <m/>
    <s v="Ss"/>
    <d v="2017-11-02T16:08:41"/>
    <d v="1899-12-30T16:08:41"/>
    <m/>
    <m/>
    <d v="2017-11-02T00:00:00"/>
    <x v="6"/>
    <d v="1899-12-30T00:05:14"/>
  </r>
  <r>
    <s v="GIGUERE"/>
    <s v="al"/>
    <x v="452"/>
    <s v="Xray"/>
    <m/>
    <s v="Observation"/>
    <n v="2"/>
    <m/>
    <s v="JL"/>
    <d v="2017-11-14T16:13:00"/>
    <d v="1899-12-30T16:13:00"/>
    <m/>
    <m/>
    <d v="2017-11-14T00:00:00"/>
    <x v="4"/>
    <d v="1899-12-30T00:08:04"/>
  </r>
  <r>
    <s v="GAUVREAU"/>
    <s v="DG"/>
    <x v="453"/>
    <s v="Observation"/>
    <n v="9"/>
    <s v="Xray"/>
    <m/>
    <m/>
    <s v="Dd"/>
    <d v="2017-11-07T17:06:10"/>
    <d v="1899-12-30T17:06:10"/>
    <m/>
    <m/>
    <d v="2017-11-07T00:00:00"/>
    <x v="4"/>
    <d v="1899-12-30T01:00:34"/>
  </r>
  <r>
    <s v="borts"/>
    <s v="bmc"/>
    <x v="454"/>
    <s v="Emergent Care"/>
    <n v="9"/>
    <s v="CT Body"/>
    <m/>
    <m/>
    <s v="Hf"/>
    <d v="2017-11-03T16:07:55"/>
    <d v="1899-12-30T16:07:55"/>
    <m/>
    <m/>
    <d v="2017-11-03T00:00:00"/>
    <x v="1"/>
    <d v="1899-12-30T00:01:04"/>
  </r>
  <r>
    <s v="LEMIEUX"/>
    <s v="cm"/>
    <x v="455"/>
    <s v="Xray"/>
    <m/>
    <s v="Offload area"/>
    <m/>
    <m/>
    <s v="Ss"/>
    <d v="2017-11-08T16:08:46"/>
    <d v="1899-12-30T16:08:46"/>
    <m/>
    <m/>
    <d v="2017-11-08T00:00:00"/>
    <x v="0"/>
    <d v="1899-12-30T00:01:48"/>
  </r>
  <r>
    <s v="DAGENAIS "/>
    <s v="al"/>
    <x v="456"/>
    <s v="Xray"/>
    <m/>
    <s v="Observation"/>
    <n v="13"/>
    <m/>
    <s v="Ss"/>
    <d v="2017-11-09T16:12:39"/>
    <d v="1899-12-30T16:12:39"/>
    <m/>
    <m/>
    <d v="2017-11-09T00:00:00"/>
    <x v="6"/>
    <d v="1899-12-30T00:05:02"/>
  </r>
  <r>
    <s v="LOGUE"/>
    <s v="DG"/>
    <x v="457"/>
    <s v="Emergent Care"/>
    <n v="14"/>
    <s v="MOR"/>
    <m/>
    <m/>
    <s v="JL/Ss"/>
    <d v="2017-11-07T16:40:44"/>
    <d v="1899-12-30T16:40:44"/>
    <m/>
    <m/>
    <d v="2017-11-07T00:00:00"/>
    <x v="4"/>
    <d v="1899-12-30T00:32:37"/>
  </r>
  <r>
    <s v="Wade"/>
    <s v="arm"/>
    <x v="458"/>
    <s v="Emergent Care"/>
    <n v="15"/>
    <s v="Xray Traffic"/>
    <m/>
    <m/>
    <s v="PM"/>
    <d v="2017-11-04T16:14:39"/>
    <d v="1899-12-30T16:14:39"/>
    <m/>
    <m/>
    <d v="2017-11-04T00:00:00"/>
    <x v="2"/>
    <d v="1899-12-30T00:06:13"/>
  </r>
  <r>
    <s v="SAVOIE"/>
    <s v="cm"/>
    <x v="459"/>
    <s v="Xray"/>
    <m/>
    <s v="Offload area"/>
    <m/>
    <m/>
    <s v="kdKd"/>
    <d v="2017-11-08T16:12:16"/>
    <d v="1899-12-30T16:12:16"/>
    <m/>
    <m/>
    <d v="2017-11-08T00:00:00"/>
    <x v="0"/>
    <d v="1899-12-30T00:00:34"/>
  </r>
  <r>
    <s v="CHRISTIE"/>
    <s v="DG"/>
    <x v="460"/>
    <s v="Xray"/>
    <m/>
    <s v="Urgent Care"/>
    <n v="20"/>
    <m/>
    <s v="Ss"/>
    <d v="2017-11-07T16:14:49"/>
    <d v="1899-12-30T16:14:49"/>
    <m/>
    <m/>
    <d v="2017-11-07T00:00:00"/>
    <x v="4"/>
    <d v="1899-12-30T00:02:48"/>
  </r>
  <r>
    <s v="palister"/>
    <s v="cm"/>
    <x v="461"/>
    <s v="CT Head"/>
    <m/>
    <s v="Resus"/>
    <n v="3"/>
    <m/>
    <s v="JL"/>
    <d v="2017-11-06T16:14:00"/>
    <d v="1899-12-30T16:14:00"/>
    <m/>
    <m/>
    <d v="2017-11-06T00:00:00"/>
    <x v="3"/>
    <d v="1899-12-30T00:01:39"/>
  </r>
  <r>
    <s v="stafford"/>
    <s v="cm"/>
    <x v="462"/>
    <s v="CT Head"/>
    <m/>
    <s v="Observation"/>
    <n v="5"/>
    <m/>
    <s v="Jm"/>
    <d v="2017-11-06T16:13:34"/>
    <d v="1899-12-30T16:13:34"/>
    <m/>
    <m/>
    <d v="2017-11-06T00:00:00"/>
    <x v="3"/>
    <d v="1899-12-30T00:01:04"/>
  </r>
  <r>
    <s v="Henderson"/>
    <s v="SW "/>
    <x v="463"/>
    <s v="Observation"/>
    <n v="2"/>
    <s v="CT Body"/>
    <m/>
    <m/>
    <s v="Ss"/>
    <d v="2017-11-08T16:16:56"/>
    <d v="1899-12-30T16:16:56"/>
    <m/>
    <m/>
    <d v="2017-11-08T00:00:00"/>
    <x v="0"/>
    <d v="1899-12-30T00:04:24"/>
  </r>
  <r>
    <s v="St Louis"/>
    <s v="sr"/>
    <x v="464"/>
    <s v="Xray"/>
    <m/>
    <s v="Urgent Care"/>
    <m/>
    <m/>
    <s v="Ss"/>
    <d v="2017-11-02T16:16:49"/>
    <d v="1899-12-30T16:16:49"/>
    <m/>
    <m/>
    <d v="2017-11-02T00:00:00"/>
    <x v="6"/>
    <d v="1899-12-30T00:04:03"/>
  </r>
  <r>
    <s v="HOLME-NAKAMURA"/>
    <s v="al"/>
    <x v="465"/>
    <s v="CT Body"/>
    <m/>
    <s v="Observation"/>
    <n v="10"/>
    <m/>
    <s v="Ss"/>
    <d v="2017-11-14T16:19:22"/>
    <d v="1899-12-30T16:19:22"/>
    <m/>
    <m/>
    <d v="2017-11-14T00:00:00"/>
    <x v="4"/>
    <d v="1899-12-30T00:06:30"/>
  </r>
  <r>
    <s v="NAZ"/>
    <s v="cm"/>
    <x v="466"/>
    <s v="Emergent Care"/>
    <n v="8"/>
    <s v="CT Head"/>
    <m/>
    <m/>
    <s v="Kd"/>
    <d v="2017-11-08T16:19:20"/>
    <d v="1899-12-30T16:19:20"/>
    <m/>
    <m/>
    <d v="2017-11-08T00:00:00"/>
    <x v="0"/>
    <d v="1899-12-30T00:05:54"/>
  </r>
  <r>
    <s v="NAYEL"/>
    <s v="DG"/>
    <x v="467"/>
    <s v="Observation"/>
    <n v="7"/>
    <s v="Xray"/>
    <m/>
    <m/>
    <s v="Dd"/>
    <d v="2017-11-07T17:08:24"/>
    <d v="1899-12-30T17:08:24"/>
    <m/>
    <m/>
    <d v="2017-11-07T00:00:00"/>
    <x v="4"/>
    <d v="1899-12-30T00:54:33"/>
  </r>
  <r>
    <s v="DUPUIS"/>
    <s v="jf"/>
    <x v="468"/>
    <s v="Emergent Care"/>
    <n v="10"/>
    <s v="Xray"/>
    <m/>
    <m/>
    <s v="Ry"/>
    <d v="2017-11-13T16:27:26"/>
    <d v="1899-12-30T16:27:26"/>
    <m/>
    <m/>
    <d v="2017-11-13T00:00:00"/>
    <x v="3"/>
    <d v="1899-12-30T00:13:02"/>
  </r>
  <r>
    <s v="el khatib"/>
    <s v="cm"/>
    <x v="469"/>
    <s v="CT Body"/>
    <m/>
    <s v="Observation"/>
    <n v="5"/>
    <m/>
    <s v="CH"/>
    <d v="2017-11-02T16:18:41"/>
    <d v="1899-12-30T16:18:41"/>
    <m/>
    <m/>
    <d v="2017-11-02T00:00:00"/>
    <x v="6"/>
    <d v="1899-12-30T00:03:18"/>
  </r>
  <r>
    <s v="ward"/>
    <s v="sr"/>
    <x v="470"/>
    <s v="Xray"/>
    <m/>
    <s v="Emergent Care"/>
    <n v="10"/>
    <m/>
    <s v="CH"/>
    <d v="2017-11-02T16:25:20"/>
    <d v="1899-12-30T16:25:20"/>
    <m/>
    <m/>
    <d v="2017-11-02T00:00:00"/>
    <x v="6"/>
    <d v="1899-12-30T00:09:31"/>
  </r>
  <r>
    <s v="EVALUARDJUK"/>
    <s v="al"/>
    <x v="471"/>
    <s v="Emergent Care"/>
    <n v="14"/>
    <s v="CT Body"/>
    <m/>
    <m/>
    <s v="Ss"/>
    <d v="2017-11-09T16:17:39"/>
    <d v="1899-12-30T16:17:39"/>
    <m/>
    <m/>
    <d v="2017-11-09T00:00:00"/>
    <x v="6"/>
    <d v="1899-12-30T00:01:16"/>
  </r>
  <r>
    <s v="lussier-labelle"/>
    <s v="mh"/>
    <x v="472"/>
    <s v="Emergent Care"/>
    <n v="3"/>
    <s v="Xray Traffic"/>
    <m/>
    <m/>
    <s v="Jm"/>
    <d v="2017-11-06T16:18:37"/>
    <d v="1899-12-30T16:18:37"/>
    <m/>
    <m/>
    <d v="2017-11-06T00:00:00"/>
    <x v="3"/>
    <d v="1899-12-30T00:01:15"/>
  </r>
  <r>
    <s v="PIZZAMIGLIO"/>
    <s v="DG"/>
    <x v="473"/>
    <s v="CT Body"/>
    <m/>
    <s v="Emergent Care"/>
    <n v="3"/>
    <m/>
    <s v="ph"/>
    <d v="2017-11-07T16:59:21"/>
    <d v="1899-12-30T16:59:21"/>
    <m/>
    <m/>
    <d v="2017-11-07T00:00:00"/>
    <x v="4"/>
    <d v="1899-12-30T00:41:35"/>
  </r>
  <r>
    <s v="Gelhay"/>
    <s v="jg"/>
    <x v="474"/>
    <s v="Xray"/>
    <m/>
    <s v="Observation"/>
    <n v="13"/>
    <m/>
    <s v="Ss"/>
    <d v="2017-11-01T16:26:58"/>
    <d v="1899-12-30T16:26:58"/>
    <m/>
    <m/>
    <d v="2017-11-01T00:00:00"/>
    <x v="0"/>
    <d v="1899-12-30T00:08:02"/>
  </r>
  <r>
    <s v="THERRIEN"/>
    <s v="jf"/>
    <x v="475"/>
    <s v="Xray"/>
    <m/>
    <s v="Emergent Care"/>
    <n v="9"/>
    <m/>
    <s v="Ry"/>
    <d v="2017-11-13T16:27:42"/>
    <d v="1899-12-30T16:27:42"/>
    <m/>
    <m/>
    <d v="2017-11-13T00:00:00"/>
    <x v="3"/>
    <d v="1899-12-30T00:08:37"/>
  </r>
  <r>
    <s v="STEVENSON"/>
    <s v="al"/>
    <x v="476"/>
    <s v="Emergent Care"/>
    <n v="4"/>
    <s v="Xray"/>
    <m/>
    <m/>
    <s v="Ss"/>
    <d v="2017-11-09T16:25:55"/>
    <d v="1899-12-30T16:25:55"/>
    <m/>
    <m/>
    <d v="2017-11-09T00:00:00"/>
    <x v="6"/>
    <d v="1899-12-30T00:06:42"/>
  </r>
  <r>
    <s v="LAFLOOR"/>
    <s v="al"/>
    <x v="477"/>
    <s v="Emergent Care"/>
    <n v="9"/>
    <s v="Xray"/>
    <m/>
    <m/>
    <s v="Ss"/>
    <d v="2017-11-09T16:48:01"/>
    <d v="1899-12-30T16:48:01"/>
    <m/>
    <m/>
    <d v="2017-11-09T00:00:00"/>
    <x v="6"/>
    <d v="1899-12-30T00:28:32"/>
  </r>
  <r>
    <s v="dickson"/>
    <s v="cm"/>
    <x v="478"/>
    <s v="Xray"/>
    <m/>
    <s v="Observation"/>
    <n v="2"/>
    <m/>
    <s v="Ss"/>
    <d v="2017-11-02T16:22:15"/>
    <d v="1899-12-30T16:22:15"/>
    <m/>
    <m/>
    <d v="2017-11-02T00:00:00"/>
    <x v="6"/>
    <d v="1899-12-30T00:02:42"/>
  </r>
  <r>
    <s v="fisher"/>
    <s v="mh"/>
    <x v="479"/>
    <s v="CT Head"/>
    <m/>
    <s v="Emergent Care"/>
    <n v="2"/>
    <m/>
    <s v="Jm"/>
    <d v="2017-11-06T16:28:03"/>
    <d v="1899-12-30T16:28:03"/>
    <m/>
    <m/>
    <d v="2017-11-06T00:00:00"/>
    <x v="3"/>
    <d v="1899-12-30T00:08:10"/>
  </r>
  <r>
    <s v="ross"/>
    <s v="cm"/>
    <x v="480"/>
    <s v="Observation"/>
    <n v="18"/>
    <s v="Xray"/>
    <m/>
    <m/>
    <s v="Kd"/>
    <d v="2017-11-08T16:26:57"/>
    <d v="1899-12-30T16:26:57"/>
    <m/>
    <m/>
    <d v="2017-11-08T00:00:00"/>
    <x v="0"/>
    <d v="1899-12-30T00:06:47"/>
  </r>
  <r>
    <s v="Ogilvy"/>
    <s v="jg"/>
    <x v="481"/>
    <s v="Observation"/>
    <n v="7"/>
    <s v="CT Body"/>
    <m/>
    <m/>
    <s v="Ry"/>
    <d v="2017-11-11T16:34:27"/>
    <d v="1899-12-30T16:34:27"/>
    <m/>
    <m/>
    <d v="2017-11-11T00:00:00"/>
    <x v="2"/>
    <d v="1899-12-30T00:14:14"/>
  </r>
  <r>
    <s v="DONNELLY"/>
    <s v="al"/>
    <x v="482"/>
    <s v="Xray"/>
    <m/>
    <s v="Observation"/>
    <n v="14"/>
    <m/>
    <s v="Ss"/>
    <d v="2017-11-14T16:23:33"/>
    <d v="1899-12-30T16:23:33"/>
    <m/>
    <m/>
    <d v="2017-11-14T00:00:00"/>
    <x v="4"/>
    <d v="1899-12-30T00:03:09"/>
  </r>
  <r>
    <s v="Lefebvre"/>
    <s v="sr"/>
    <x v="483"/>
    <s v="Urgent Care"/>
    <n v="20"/>
    <s v="CT Body"/>
    <m/>
    <m/>
    <s v="Ry"/>
    <d v="2017-11-13T16:31:34"/>
    <d v="1899-12-30T16:31:34"/>
    <m/>
    <m/>
    <d v="2017-11-13T00:00:00"/>
    <x v="3"/>
    <d v="1899-12-30T00:10:42"/>
  </r>
  <r>
    <s v="Delicat"/>
    <s v="GP"/>
    <x v="484"/>
    <s v="CT Body"/>
    <m/>
    <s v="Urgent Care"/>
    <m/>
    <m/>
    <s v="Dd"/>
    <d v="2017-11-07T17:14:51"/>
    <d v="1899-12-30T17:14:51"/>
    <m/>
    <m/>
    <d v="2017-11-07T00:00:00"/>
    <x v="4"/>
    <d v="1899-12-30T00:53:28"/>
  </r>
  <r>
    <s v="freiha"/>
    <s v="bmc"/>
    <x v="485"/>
    <s v="Xray"/>
    <m/>
    <s v="Emergent Care"/>
    <n v="5"/>
    <m/>
    <s v="Ry"/>
    <d v="2017-11-05T16:23:44"/>
    <d v="1899-12-30T16:23:44"/>
    <m/>
    <m/>
    <d v="2017-11-05T00:00:00"/>
    <x v="5"/>
    <d v="1899-12-30T00:02:19"/>
  </r>
  <r>
    <s v="MARSHALL"/>
    <s v="cb"/>
    <x v="486"/>
    <s v="Emergent Care"/>
    <n v="5"/>
    <s v="CT Body"/>
    <m/>
    <m/>
    <s v="Ry"/>
    <d v="2017-11-13T16:33:54"/>
    <d v="1899-12-30T16:33:54"/>
    <m/>
    <m/>
    <d v="2017-11-13T00:00:00"/>
    <x v="3"/>
    <d v="1899-12-30T00:11:58"/>
  </r>
  <r>
    <s v="carrillo"/>
    <s v="ak"/>
    <x v="487"/>
    <s v="Emergent Care"/>
    <n v="10"/>
    <s v="ICU North"/>
    <n v="23"/>
    <m/>
    <s v="Ry"/>
    <d v="2017-11-11T16:23:25"/>
    <d v="1899-12-30T16:23:25"/>
    <m/>
    <m/>
    <d v="2017-11-11T00:00:00"/>
    <x v="2"/>
    <d v="1899-12-30T00:01:13"/>
  </r>
  <r>
    <s v="magyar"/>
    <s v="cm"/>
    <x v="488"/>
    <s v="Xray"/>
    <m/>
    <s v="Emergent Care"/>
    <n v="10"/>
    <m/>
    <s v="JL"/>
    <d v="2017-11-10T16:37:12"/>
    <d v="1899-12-30T16:37:12"/>
    <m/>
    <m/>
    <d v="2017-11-10T00:00:00"/>
    <x v="1"/>
    <d v="1899-12-30T00:13:12"/>
  </r>
  <r>
    <s v="smith"/>
    <s v="jg"/>
    <x v="489"/>
    <s v="Xray"/>
    <m/>
    <s v="Emergent Care"/>
    <n v="11"/>
    <m/>
    <s v="Ry"/>
    <d v="2017-11-12T16:24:59"/>
    <d v="1899-12-30T16:24:59"/>
    <m/>
    <m/>
    <d v="2017-11-12T00:00:00"/>
    <x v="5"/>
    <d v="1899-12-30T00:00:48"/>
  </r>
  <r>
    <s v="Kassem"/>
    <s v="sr"/>
    <x v="490"/>
    <s v="Urgent Care"/>
    <n v="8"/>
    <s v="CT Body"/>
    <m/>
    <m/>
    <s v="Ry"/>
    <d v="2017-11-13T16:40:15"/>
    <d v="1899-12-30T16:40:15"/>
    <m/>
    <m/>
    <d v="2017-11-13T00:00:00"/>
    <x v="3"/>
    <d v="1899-12-30T00:16:00"/>
  </r>
  <r>
    <s v="robinson"/>
    <s v="bmc`"/>
    <x v="491"/>
    <s v="Xray"/>
    <m/>
    <s v="Emergent Care"/>
    <n v="3"/>
    <m/>
    <s v="Ry"/>
    <d v="2017-11-05T16:32:08"/>
    <d v="1899-12-30T16:32:08"/>
    <m/>
    <m/>
    <d v="2017-11-05T00:00:00"/>
    <x v="5"/>
    <d v="1899-12-30T00:07:38"/>
  </r>
  <r>
    <s v="PROULX"/>
    <s v="al"/>
    <x v="492"/>
    <s v="W6"/>
    <m/>
    <s v="Emergent Care"/>
    <n v="14"/>
    <m/>
    <s v="Ss"/>
    <d v="2017-11-14T16:29:56"/>
    <d v="1899-12-30T16:29:56"/>
    <m/>
    <m/>
    <d v="2017-11-14T00:00:00"/>
    <x v="4"/>
    <d v="1899-12-30T00:04:48"/>
  </r>
  <r>
    <s v="Wade"/>
    <s v="arm"/>
    <x v="493"/>
    <s v="Xray Traffic"/>
    <m/>
    <s v="Emergent Care"/>
    <n v="15"/>
    <m/>
    <s v="PM"/>
    <d v="2017-11-04T16:27:37"/>
    <d v="1899-12-30T16:27:37"/>
    <m/>
    <m/>
    <d v="2017-11-04T00:00:00"/>
    <x v="2"/>
    <d v="1899-12-30T00:02:21"/>
  </r>
  <r>
    <s v="Frangeskaki"/>
    <s v="sr"/>
    <x v="494"/>
    <s v="Urgent Care"/>
    <s v="mo2"/>
    <s v="Xray"/>
    <m/>
    <m/>
    <s v="Hf"/>
    <d v="2017-11-03T16:26:32"/>
    <d v="1899-12-30T16:26:32"/>
    <m/>
    <m/>
    <d v="2017-11-03T00:00:00"/>
    <x v="1"/>
    <d v="1899-12-30T00:01:06"/>
  </r>
  <r>
    <s v="Matan"/>
    <s v="ph"/>
    <x v="495"/>
    <s v="Xray"/>
    <m/>
    <s v="Urgent Care"/>
    <m/>
    <m/>
    <s v="ph"/>
    <d v="2017-11-07T16:59:32"/>
    <d v="1899-12-30T16:59:32"/>
    <m/>
    <m/>
    <d v="2017-11-07T00:00:00"/>
    <x v="4"/>
    <d v="1899-12-30T00:33:59"/>
  </r>
  <r>
    <s v="HOULE"/>
    <s v="cm"/>
    <x v="496"/>
    <s v="Xray"/>
    <m/>
    <s v="Urgent Care"/>
    <m/>
    <m/>
    <s v="Ss"/>
    <d v="2017-11-14T16:46:55"/>
    <d v="1899-12-30T16:46:55"/>
    <m/>
    <m/>
    <d v="2017-11-14T00:00:00"/>
    <x v="4"/>
    <d v="1899-12-30T00:21:10"/>
  </r>
  <r>
    <s v="caruso"/>
    <s v="ak"/>
    <x v="497"/>
    <s v="Observation"/>
    <n v="1"/>
    <s v="ER Ultrasound"/>
    <m/>
    <m/>
    <s v="JL"/>
    <d v="2017-11-10T16:42:09"/>
    <d v="1899-12-30T16:42:09"/>
    <m/>
    <m/>
    <d v="2017-11-10T00:00:00"/>
    <x v="1"/>
    <d v="1899-12-30T00:15:07"/>
  </r>
  <r>
    <s v="day"/>
    <s v="ak"/>
    <x v="498"/>
    <s v="Emergent Care"/>
    <n v="2"/>
    <s v="Xray"/>
    <m/>
    <m/>
    <s v="Ry"/>
    <d v="2017-11-11T16:37:48"/>
    <d v="1899-12-30T16:37:48"/>
    <m/>
    <m/>
    <d v="2017-11-11T00:00:00"/>
    <x v="2"/>
    <d v="1899-12-30T00:09:52"/>
  </r>
  <r>
    <s v="Foreman"/>
    <s v="arm"/>
    <x v="499"/>
    <s v="Emergent Care"/>
    <n v="14"/>
    <s v="CT Body"/>
    <m/>
    <m/>
    <s v="PM"/>
    <d v="2017-11-04T16:37:49"/>
    <d v="1899-12-30T16:37:49"/>
    <m/>
    <m/>
    <d v="2017-11-04T00:00:00"/>
    <x v="2"/>
    <d v="1899-12-30T00:09:34"/>
  </r>
  <r>
    <s v="RAINVILLE"/>
    <s v="M"/>
    <x v="500"/>
    <s v="CT Body"/>
    <m/>
    <s v="Observation"/>
    <n v="3"/>
    <m/>
    <s v="JL"/>
    <d v="2017-11-14T16:45:05"/>
    <d v="1899-12-30T16:45:05"/>
    <m/>
    <m/>
    <d v="2017-11-14T00:00:00"/>
    <x v="4"/>
    <d v="1899-12-30T00:16:09"/>
  </r>
  <r>
    <s v="SMITH"/>
    <s v="cb"/>
    <x v="501"/>
    <s v="Xray"/>
    <m/>
    <s v="Observation"/>
    <n v="14"/>
    <m/>
    <s v="Ry"/>
    <d v="2017-11-13T16:37:14"/>
    <d v="1899-12-30T16:37:14"/>
    <m/>
    <m/>
    <d v="2017-11-13T00:00:00"/>
    <x v="3"/>
    <d v="1899-12-30T00:06:58"/>
  </r>
  <r>
    <s v="chieffalo"/>
    <s v="jg"/>
    <x v="502"/>
    <s v="CT Body"/>
    <m/>
    <s v="Emergent Care"/>
    <n v="8"/>
    <m/>
    <s v="Ry"/>
    <d v="2017-11-12T16:31:17"/>
    <d v="1899-12-30T16:31:17"/>
    <m/>
    <m/>
    <d v="2017-11-12T00:00:00"/>
    <x v="5"/>
    <d v="1899-12-30T00:00:47"/>
  </r>
  <r>
    <s v="ST LOUIS"/>
    <s v="SW"/>
    <x v="503"/>
    <s v="Observation"/>
    <n v="5"/>
    <s v="Xray"/>
    <m/>
    <m/>
    <s v="JL"/>
    <d v="2017-11-10T17:56:42"/>
    <d v="1899-12-30T17:56:42"/>
    <m/>
    <m/>
    <d v="2017-11-10T00:00:00"/>
    <x v="1"/>
    <d v="1899-12-30T01:25:37"/>
  </r>
  <r>
    <s v="khalaf"/>
    <s v="ak"/>
    <x v="504"/>
    <s v="Urgent Care"/>
    <n v="20"/>
    <s v="Xray"/>
    <m/>
    <m/>
    <s v="Ss"/>
    <d v="2017-11-08T16:32:31"/>
    <d v="1899-12-30T16:32:31"/>
    <m/>
    <m/>
    <d v="2017-11-08T00:00:00"/>
    <x v="0"/>
    <d v="1899-12-30T00:01:16"/>
  </r>
  <r>
    <s v="Lam"/>
    <s v="sr"/>
    <x v="505"/>
    <s v="Urgent Care"/>
    <n v="12"/>
    <s v="CT Head"/>
    <m/>
    <m/>
    <s v="Hf"/>
    <d v="2017-11-03T16:34:31"/>
    <d v="1899-12-30T16:34:31"/>
    <m/>
    <m/>
    <d v="2017-11-03T00:00:00"/>
    <x v="1"/>
    <d v="1899-12-30T00:02:41"/>
  </r>
  <r>
    <s v="martin"/>
    <s v="cm"/>
    <x v="506"/>
    <s v="Observation"/>
    <n v="8"/>
    <s v="Xray"/>
    <m/>
    <m/>
    <s v="Kd"/>
    <d v="2017-11-08T16:35:46"/>
    <d v="1899-12-30T16:35:46"/>
    <m/>
    <m/>
    <d v="2017-11-08T00:00:00"/>
    <x v="0"/>
    <d v="1899-12-30T00:03:38"/>
  </r>
  <r>
    <s v="borts"/>
    <s v="bmc"/>
    <x v="507"/>
    <s v="Xray"/>
    <m/>
    <s v="Emergent Care"/>
    <n v="9"/>
    <m/>
    <s v="JL"/>
    <d v="2017-11-03T16:35:00"/>
    <d v="1899-12-30T16:35:00"/>
    <m/>
    <m/>
    <d v="2017-11-03T00:00:00"/>
    <x v="1"/>
    <d v="1899-12-30T00:02:26"/>
  </r>
  <r>
    <s v="Munoz-de-rivas"/>
    <s v="qi"/>
    <x v="508"/>
    <s v="Emergent Care"/>
    <n v="4"/>
    <s v="Xray"/>
    <n v="4"/>
    <m/>
    <s v="Ss"/>
    <d v="2017-11-01T16:35:53"/>
    <d v="1899-12-30T16:35:53"/>
    <m/>
    <m/>
    <d v="2017-11-01T00:00:00"/>
    <x v="0"/>
    <d v="1899-12-30T00:02:18"/>
  </r>
  <r>
    <s v="racine"/>
    <s v="SW"/>
    <x v="509"/>
    <s v="Xray"/>
    <m/>
    <s v="Emergent Care"/>
    <n v="12"/>
    <m/>
    <s v="CH"/>
    <d v="2017-11-02T16:34:31"/>
    <d v="1899-12-30T16:34:31"/>
    <m/>
    <m/>
    <d v="2017-11-02T00:00:00"/>
    <x v="6"/>
    <d v="1899-12-30T00:00:22"/>
  </r>
  <r>
    <s v="lussier-labelle"/>
    <s v="mh"/>
    <x v="510"/>
    <s v="Xray Traffic"/>
    <m/>
    <s v="Emergent Care"/>
    <n v="3"/>
    <m/>
    <s v="JL"/>
    <d v="2017-11-06T16:35:50"/>
    <d v="1899-12-30T16:35:50"/>
    <m/>
    <m/>
    <d v="2017-11-06T00:00:00"/>
    <x v="3"/>
    <d v="1899-12-30T00:01:31"/>
  </r>
  <r>
    <s v="Stephane to EC 14"/>
    <s v="JL"/>
    <x v="511"/>
    <m/>
    <m/>
    <m/>
    <m/>
    <m/>
    <s v="Ss"/>
    <d v="2017-11-07T16:40:54"/>
    <d v="1899-12-30T16:40:54"/>
    <m/>
    <m/>
    <d v="2017-11-07T00:00:00"/>
    <x v="4"/>
    <d v="1899-12-30T00:06:24"/>
  </r>
  <r>
    <s v="Peter"/>
    <s v="SW"/>
    <x v="512"/>
    <s v="MOD T (Ultrasound)"/>
    <m/>
    <s v="Emergent Care"/>
    <n v="2"/>
    <m/>
    <s v="JL"/>
    <d v="2017-11-02T16:36:35"/>
    <d v="1899-12-30T16:36:35"/>
    <m/>
    <m/>
    <d v="2017-11-02T00:00:00"/>
    <x v="6"/>
    <d v="1899-12-30T00:01:09"/>
  </r>
  <r>
    <s v="STEVENSON"/>
    <s v="al"/>
    <x v="513"/>
    <s v="Xray"/>
    <m/>
    <s v="Emergent Care"/>
    <n v="4"/>
    <m/>
    <s v="Ss"/>
    <d v="2017-11-09T16:41:59"/>
    <d v="1899-12-30T16:41:59"/>
    <m/>
    <m/>
    <d v="2017-11-09T00:00:00"/>
    <x v="6"/>
    <d v="1899-12-30T00:04:55"/>
  </r>
  <r>
    <s v="Wang"/>
    <s v="arm"/>
    <x v="514"/>
    <s v="Observation"/>
    <n v="6"/>
    <s v="Xray Traffic"/>
    <m/>
    <m/>
    <s v="PM"/>
    <d v="2017-11-04T16:46:54"/>
    <d v="1899-12-30T16:46:54"/>
    <m/>
    <m/>
    <d v="2017-11-04T00:00:00"/>
    <x v="2"/>
    <d v="1899-12-30T00:09:22"/>
  </r>
  <r>
    <s v="kealy"/>
    <s v="dd"/>
    <x v="515"/>
    <s v="Observation"/>
    <n v="10"/>
    <s v="CT Body"/>
    <m/>
    <m/>
    <s v="Jm"/>
    <d v="2017-11-06T16:38:13"/>
    <d v="1899-12-30T16:38:13"/>
    <m/>
    <m/>
    <d v="2017-11-06T00:00:00"/>
    <x v="3"/>
    <d v="1899-12-30T00:00:39"/>
  </r>
  <r>
    <s v="nayel"/>
    <s v="dd"/>
    <x v="516"/>
    <s v="Observation"/>
    <n v="7"/>
    <s v="CT Body"/>
    <m/>
    <m/>
    <s v="Dd"/>
    <d v="2017-11-07T17:13:54"/>
    <d v="1899-12-30T17:13:54"/>
    <m/>
    <m/>
    <d v="2017-11-07T00:00:00"/>
    <x v="4"/>
    <d v="1899-12-30T00:34:15"/>
  </r>
  <r>
    <s v="frangeskaki"/>
    <s v="bmc"/>
    <x v="517"/>
    <s v="Xray"/>
    <m/>
    <s v="Urgent Care"/>
    <s v="M02"/>
    <m/>
    <s v="Hf"/>
    <d v="2017-11-03T16:41:52"/>
    <d v="1899-12-30T16:41:52"/>
    <m/>
    <m/>
    <d v="2017-11-03T00:00:00"/>
    <x v="1"/>
    <d v="1899-12-30T00:01:16"/>
  </r>
  <r>
    <s v="DUPUIS"/>
    <s v="cb"/>
    <x v="518"/>
    <s v="Xray"/>
    <m/>
    <s v="Emergent Care"/>
    <n v="10"/>
    <m/>
    <s v="Ry"/>
    <d v="2017-11-13T16:49:54"/>
    <d v="1899-12-30T16:49:54"/>
    <m/>
    <m/>
    <d v="2017-11-13T00:00:00"/>
    <x v="3"/>
    <d v="1899-12-30T00:09:10"/>
  </r>
  <r>
    <s v="maher"/>
    <s v="mj"/>
    <x v="519"/>
    <s v="Observation"/>
    <n v="18"/>
    <s v="Xray"/>
    <m/>
    <m/>
    <s v="JL"/>
    <d v="2017-11-09T16:42:07"/>
    <d v="1899-12-30T16:42:07"/>
    <m/>
    <m/>
    <d v="2017-11-09T00:00:00"/>
    <x v="6"/>
    <d v="1899-12-30T00:01:06"/>
  </r>
  <r>
    <s v="stdenis"/>
    <s v="cm"/>
    <x v="520"/>
    <s v="Observation"/>
    <n v="19"/>
    <s v="Xray"/>
    <m/>
    <m/>
    <s v="Ss"/>
    <d v="2017-11-08T16:44:15"/>
    <d v="1899-12-30T16:44:15"/>
    <m/>
    <m/>
    <d v="2017-11-08T00:00:00"/>
    <x v="0"/>
    <d v="1899-12-30T00:02:22"/>
  </r>
  <r>
    <s v="Lefebvre"/>
    <s v="sr"/>
    <x v="521"/>
    <s v="CT Body"/>
    <m/>
    <s v="Urgent Care"/>
    <n v="20"/>
    <m/>
    <s v="Ry"/>
    <d v="2017-11-13T16:45:58"/>
    <d v="1899-12-30T16:45:58"/>
    <m/>
    <m/>
    <d v="2017-11-13T00:00:00"/>
    <x v="3"/>
    <d v="1899-12-30T00:04:00"/>
  </r>
  <r>
    <s v="henderson"/>
    <s v="cm"/>
    <x v="522"/>
    <s v="CT Body"/>
    <m/>
    <s v="Observation"/>
    <n v="2"/>
    <m/>
    <s v="Kd"/>
    <d v="2017-11-08T16:44:24"/>
    <d v="1899-12-30T16:44:24"/>
    <m/>
    <m/>
    <d v="2017-11-08T00:00:00"/>
    <x v="0"/>
    <d v="1899-12-30T00:02:12"/>
  </r>
  <r>
    <s v="markey"/>
    <s v="fd"/>
    <x v="523"/>
    <s v="Observation"/>
    <n v="7"/>
    <s v="CT Body"/>
    <m/>
    <m/>
    <s v="Ry"/>
    <d v="2017-11-05T16:43:03"/>
    <d v="1899-12-30T16:43:03"/>
    <m/>
    <m/>
    <d v="2017-11-05T00:00:00"/>
    <x v="5"/>
    <d v="1899-12-30T00:00:35"/>
  </r>
  <r>
    <s v="Thompson"/>
    <s v="qi"/>
    <x v="524"/>
    <s v="CT Body"/>
    <m/>
    <s v="Observation"/>
    <n v="5"/>
    <m/>
    <s v="dk"/>
    <d v="2017-11-01T16:47:22"/>
    <d v="1899-12-30T16:47:22"/>
    <m/>
    <m/>
    <d v="2017-11-01T00:00:00"/>
    <x v="0"/>
    <d v="1899-12-30T00:02:54"/>
  </r>
  <r>
    <s v="Tissaratchy"/>
    <s v="AM"/>
    <x v="524"/>
    <s v="Observation"/>
    <n v="11"/>
    <s v="Xray"/>
    <m/>
    <m/>
    <s v="Ss"/>
    <d v="2017-11-14T16:57:19"/>
    <d v="1899-12-30T16:57:19"/>
    <m/>
    <m/>
    <d v="2017-11-14T00:00:00"/>
    <x v="4"/>
    <d v="1899-12-30T00:12:51"/>
  </r>
  <r>
    <s v="RED BOARD"/>
    <s v="CM"/>
    <x v="525"/>
    <s v="Emergent Care"/>
    <m/>
    <s v="Xray"/>
    <m/>
    <m/>
    <s v="Kd"/>
    <d v="2017-11-08T17:00:43"/>
    <d v="1899-12-30T17:00:43"/>
    <m/>
    <m/>
    <d v="2017-11-08T00:00:00"/>
    <x v="0"/>
    <d v="1899-12-30T00:16:06"/>
  </r>
  <r>
    <s v="evaluadjuk"/>
    <s v="dd"/>
    <x v="526"/>
    <s v="CT Body"/>
    <m/>
    <s v="Emergent Care"/>
    <n v="14"/>
    <m/>
    <s v="Dd"/>
    <d v="2017-11-09T16:57:58"/>
    <d v="1899-12-30T16:57:58"/>
    <m/>
    <m/>
    <d v="2017-11-09T00:00:00"/>
    <x v="6"/>
    <d v="1899-12-30T00:13:02"/>
  </r>
  <r>
    <s v="Lecuyer"/>
    <s v="jg"/>
    <x v="527"/>
    <s v="RAZ"/>
    <m/>
    <s v="Xray"/>
    <m/>
    <m/>
    <s v="Ry"/>
    <d v="2017-11-12T16:45:39"/>
    <d v="1899-12-30T16:45:39"/>
    <m/>
    <m/>
    <d v="2017-11-12T00:00:00"/>
    <x v="5"/>
    <d v="1899-12-30T00:00:35"/>
  </r>
  <r>
    <s v="FENG"/>
    <s v="CM"/>
    <x v="528"/>
    <s v="Resus"/>
    <n v="2"/>
    <s v="Xray"/>
    <m/>
    <m/>
    <s v="Kd"/>
    <d v="2017-11-08T17:02:11"/>
    <d v="1899-12-30T17:02:11"/>
    <m/>
    <m/>
    <d v="2017-11-08T00:00:00"/>
    <x v="0"/>
    <d v="1899-12-30T00:17:02"/>
  </r>
  <r>
    <s v="GOUR"/>
    <s v="CM"/>
    <x v="529"/>
    <s v="Resus"/>
    <n v="3"/>
    <s v="CT Head"/>
    <m/>
    <m/>
    <s v="Ss"/>
    <d v="2017-11-08T17:43:19"/>
    <d v="1899-12-30T17:43:19"/>
    <m/>
    <m/>
    <d v="2017-11-08T00:00:00"/>
    <x v="0"/>
    <d v="1899-12-30T00:58:03"/>
  </r>
  <r>
    <s v="ROSS"/>
    <s v="CM"/>
    <x v="530"/>
    <s v="Xray"/>
    <m/>
    <s v="Observation"/>
    <n v="18"/>
    <m/>
    <s v="Kd"/>
    <d v="2017-11-08T16:57:57"/>
    <d v="1899-12-30T16:57:57"/>
    <m/>
    <m/>
    <d v="2017-11-08T00:00:00"/>
    <x v="0"/>
    <d v="1899-12-30T00:12:10"/>
  </r>
  <r>
    <s v="Renaud"/>
    <s v="qi"/>
    <x v="531"/>
    <s v="Xray"/>
    <m/>
    <s v="Observation"/>
    <n v="10"/>
    <m/>
    <s v="dk"/>
    <d v="2017-11-01T16:48:15"/>
    <d v="1899-12-30T16:48:15"/>
    <m/>
    <m/>
    <d v="2017-11-01T00:00:00"/>
    <x v="0"/>
    <d v="1899-12-30T00:02:10"/>
  </r>
  <r>
    <s v="Widzinski"/>
    <s v="JL"/>
    <x v="532"/>
    <s v="CT Body"/>
    <m/>
    <s v="Observation"/>
    <n v="15"/>
    <m/>
    <s v="JL"/>
    <d v="2017-11-01T16:47:56"/>
    <d v="1899-12-30T16:47:56"/>
    <m/>
    <m/>
    <d v="2017-11-01T00:00:00"/>
    <x v="0"/>
    <d v="1899-12-30T00:00:52"/>
  </r>
  <r>
    <s v="De Hoog"/>
    <s v="sb"/>
    <x v="533"/>
    <s v="Urgent Care"/>
    <m/>
    <s v="Xray"/>
    <m/>
    <m/>
    <s v="Dd"/>
    <d v="2017-11-07T17:15:55"/>
    <d v="1899-12-30T17:15:55"/>
    <m/>
    <m/>
    <d v="2017-11-07T00:00:00"/>
    <x v="4"/>
    <d v="1899-12-30T00:27:45"/>
  </r>
  <r>
    <s v="stewart"/>
    <s v="CM"/>
    <x v="533"/>
    <s v="Resus"/>
    <n v="1"/>
    <s v="ICU South"/>
    <n v="9"/>
    <m/>
    <s v="lssx"/>
    <d v="2017-11-08T16:52:29"/>
    <d v="1899-12-30T16:52:29"/>
    <m/>
    <m/>
    <d v="2017-11-08T00:00:00"/>
    <x v="0"/>
    <d v="1899-12-30T00:04:19"/>
  </r>
  <r>
    <s v="Muir"/>
    <s v="sb"/>
    <x v="534"/>
    <s v="Urgent Care"/>
    <s v="clerk"/>
    <s v="Lab (Specimen dropoff)"/>
    <m/>
    <m/>
    <s v="Ss"/>
    <d v="2017-11-07T17:28:58"/>
    <d v="1899-12-30T17:28:58"/>
    <m/>
    <m/>
    <d v="2017-11-07T00:00:00"/>
    <x v="4"/>
    <d v="1899-12-30T00:40:26"/>
  </r>
  <r>
    <s v="day"/>
    <s v="ak"/>
    <x v="535"/>
    <s v="Xray"/>
    <m/>
    <s v="Emergent Care"/>
    <n v="2"/>
    <m/>
    <s v="Ry"/>
    <d v="2017-11-11T16:51:33"/>
    <d v="1899-12-30T16:51:33"/>
    <m/>
    <m/>
    <d v="2017-11-11T00:00:00"/>
    <x v="2"/>
    <d v="1899-12-30T00:02:53"/>
  </r>
  <r>
    <s v="Rouault"/>
    <s v="jg"/>
    <x v="535"/>
    <s v="Urgent Care"/>
    <n v="14"/>
    <s v="Xray"/>
    <m/>
    <m/>
    <s v="Ry"/>
    <d v="2017-11-13T16:50:10"/>
    <d v="1899-12-30T16:50:10"/>
    <m/>
    <m/>
    <d v="2017-11-13T00:00:00"/>
    <x v="3"/>
    <d v="1899-12-30T00:01:30"/>
  </r>
  <r>
    <s v="hassan"/>
    <s v="ak"/>
    <x v="536"/>
    <s v="CT Body"/>
    <m/>
    <s v="Emergent Care"/>
    <n v="4"/>
    <m/>
    <s v="Ry"/>
    <d v="2017-11-05T16:49:52"/>
    <d v="1899-12-30T16:49:52"/>
    <m/>
    <m/>
    <d v="2017-11-05T00:00:00"/>
    <x v="5"/>
    <d v="1899-12-30T00:00:53"/>
  </r>
  <r>
    <s v="Tyler"/>
    <s v="jg"/>
    <x v="537"/>
    <s v="Emergent Care"/>
    <n v="3"/>
    <s v="Xray"/>
    <m/>
    <m/>
    <s v="Ry"/>
    <d v="2017-11-12T16:50:48"/>
    <d v="1899-12-30T16:50:48"/>
    <m/>
    <m/>
    <d v="2017-11-12T00:00:00"/>
    <x v="5"/>
    <d v="1899-12-30T00:00:32"/>
  </r>
  <r>
    <s v="Munoz-de-rivas"/>
    <s v="qi"/>
    <x v="538"/>
    <s v="Xray"/>
    <m/>
    <m/>
    <n v="4"/>
    <m/>
    <s v="SsSs"/>
    <d v="2017-11-01T16:52:16"/>
    <d v="1899-12-30T16:52:16"/>
    <m/>
    <m/>
    <d v="2017-11-01T00:00:00"/>
    <x v="0"/>
    <d v="1899-12-30T00:01:52"/>
  </r>
  <r>
    <s v="Gorman"/>
    <s v="jg"/>
    <x v="539"/>
    <s v="Emergent Care"/>
    <n v="9"/>
    <s v="Xray"/>
    <m/>
    <m/>
    <s v="Im"/>
    <d v="2017-11-12T17:07:42"/>
    <d v="1899-12-30T17:07:42"/>
    <m/>
    <m/>
    <d v="2017-11-12T00:00:00"/>
    <x v="5"/>
    <d v="1899-12-30T00:17:07"/>
  </r>
  <r>
    <s v="HARRIGAN"/>
    <s v="SW"/>
    <x v="540"/>
    <s v="Observation"/>
    <n v="9"/>
    <s v="Xray"/>
    <m/>
    <m/>
    <s v="SsSs"/>
    <d v="2017-11-01T16:55:41"/>
    <d v="1899-12-30T16:55:41"/>
    <m/>
    <m/>
    <d v="2017-11-01T00:00:00"/>
    <x v="0"/>
    <d v="1899-12-30T00:05:01"/>
  </r>
  <r>
    <s v="crevier"/>
    <s v="sw"/>
    <x v="541"/>
    <s v="CT Head"/>
    <m/>
    <s v="Emergent Care"/>
    <n v="15"/>
    <m/>
    <s v="Ss"/>
    <d v="2017-11-02T16:52:37"/>
    <d v="1899-12-30T16:52:37"/>
    <m/>
    <m/>
    <d v="2017-11-02T00:00:00"/>
    <x v="6"/>
    <d v="1899-12-30T00:01:15"/>
  </r>
  <r>
    <s v="Khalaf"/>
    <s v="dd"/>
    <x v="542"/>
    <s v="Xray"/>
    <m/>
    <s v="Urgent Care"/>
    <n v="20"/>
    <m/>
    <s v="Kd"/>
    <d v="2017-11-08T17:07:34"/>
    <d v="1899-12-30T17:07:34"/>
    <m/>
    <m/>
    <d v="2017-11-08T00:00:00"/>
    <x v="0"/>
    <d v="1899-12-30T00:15:19"/>
  </r>
  <r>
    <s v="Theberge"/>
    <s v="sw"/>
    <x v="543"/>
    <s v="Observation"/>
    <n v="1"/>
    <s v="CT Body"/>
    <m/>
    <m/>
    <s v="ImIm"/>
    <d v="2017-11-11T16:56:06"/>
    <d v="1899-12-30T16:56:06"/>
    <m/>
    <m/>
    <d v="2017-11-11T00:00:00"/>
    <x v="2"/>
    <d v="1899-12-30T00:03:43"/>
  </r>
  <r>
    <s v="farese"/>
    <s v="dd"/>
    <x v="544"/>
    <s v="Observation"/>
    <n v="2"/>
    <s v="CT Head"/>
    <m/>
    <m/>
    <s v="Kd"/>
    <d v="2017-11-06T16:53:24"/>
    <d v="1899-12-30T16:53:24"/>
    <m/>
    <m/>
    <d v="2017-11-06T00:00:00"/>
    <x v="3"/>
    <d v="1899-12-30T00:00:33"/>
  </r>
  <r>
    <s v="Brannigan"/>
    <s v="arm"/>
    <x v="545"/>
    <s v="Observation"/>
    <n v="9"/>
    <s v="ER Ultrasound"/>
    <m/>
    <m/>
    <s v="PM"/>
    <d v="2017-11-04T16:57:11"/>
    <d v="1899-12-30T16:57:11"/>
    <m/>
    <m/>
    <d v="2017-11-04T00:00:00"/>
    <x v="2"/>
    <d v="1899-12-30T00:04:13"/>
  </r>
  <r>
    <s v="PAWLISZ"/>
    <s v="bmc"/>
    <x v="546"/>
    <s v="Resus"/>
    <n v="3"/>
    <s v="CT Body"/>
    <m/>
    <m/>
    <s v="Hf"/>
    <d v="2017-11-03T16:55:17"/>
    <d v="1899-12-30T16:55:17"/>
    <m/>
    <m/>
    <d v="2017-11-03T00:00:00"/>
    <x v="1"/>
    <d v="1899-12-30T00:02:05"/>
  </r>
  <r>
    <s v="kealy"/>
    <s v="dd"/>
    <x v="547"/>
    <s v="CT Head"/>
    <m/>
    <s v="Observation"/>
    <n v="10"/>
    <m/>
    <s v="Kd"/>
    <d v="2017-11-06T17:02:08"/>
    <d v="1899-12-30T17:02:08"/>
    <m/>
    <m/>
    <d v="2017-11-06T00:00:00"/>
    <x v="3"/>
    <d v="1899-12-30T00:08:52"/>
  </r>
  <r>
    <s v="Costello"/>
    <s v="arm"/>
    <x v="548"/>
    <s v="AKU"/>
    <m/>
    <s v="ER Conference Room"/>
    <m/>
    <m/>
    <s v="PM"/>
    <d v="2017-11-04T17:06:57"/>
    <d v="1899-12-30T17:06:57"/>
    <m/>
    <m/>
    <d v="2017-11-04T00:00:00"/>
    <x v="2"/>
    <d v="1899-12-30T00:13:34"/>
  </r>
  <r>
    <s v="guy"/>
    <s v="il"/>
    <x v="549"/>
    <s v="Observation"/>
    <n v="17"/>
    <s v="Xray"/>
    <m/>
    <m/>
    <s v="JL"/>
    <d v="2017-11-03T17:00:54"/>
    <d v="1899-12-30T17:00:54"/>
    <m/>
    <m/>
    <d v="2017-11-03T00:00:00"/>
    <x v="1"/>
    <d v="1899-12-30T00:07:13"/>
  </r>
  <r>
    <s v="farese"/>
    <s v="dd"/>
    <x v="550"/>
    <s v="Observation"/>
    <n v="2"/>
    <s v="CT Head"/>
    <m/>
    <m/>
    <s v="Jm"/>
    <d v="2017-11-06T16:54:44"/>
    <d v="1899-12-30T16:54:44"/>
    <m/>
    <m/>
    <d v="2017-11-06T00:00:00"/>
    <x v="3"/>
    <d v="1899-12-30T00:01:00"/>
  </r>
  <r>
    <s v="bureau"/>
    <s v="ak"/>
    <x v="551"/>
    <s v="Urgent Care"/>
    <s v="p2"/>
    <s v="Xray"/>
    <m/>
    <m/>
    <s v="Ry"/>
    <d v="2017-11-05T16:56:00"/>
    <d v="1899-12-30T16:56:00"/>
    <m/>
    <m/>
    <d v="2017-11-05T00:00:00"/>
    <x v="5"/>
    <d v="1899-12-30T00:02:03"/>
  </r>
  <r>
    <s v="Cameron"/>
    <s v="am"/>
    <x v="552"/>
    <s v="CT Body"/>
    <m/>
    <s v="Urgent Care"/>
    <n v="8"/>
    <m/>
    <s v="Ss"/>
    <d v="2017-11-14T16:54:22"/>
    <d v="1899-12-30T16:54:22"/>
    <m/>
    <m/>
    <d v="2017-11-14T00:00:00"/>
    <x v="4"/>
    <d v="1899-12-30T00:00:21"/>
  </r>
  <r>
    <s v="WIDZINSKI"/>
    <s v="SW"/>
    <x v="553"/>
    <s v="Observation"/>
    <n v="15"/>
    <s v="Xray"/>
    <m/>
    <m/>
    <s v="dk"/>
    <d v="2017-11-01T17:26:37"/>
    <d v="1899-12-30T17:26:37"/>
    <m/>
    <m/>
    <d v="2017-11-01T00:00:00"/>
    <x v="0"/>
    <d v="1899-12-30T00:32:05"/>
  </r>
  <r>
    <s v="Foreman"/>
    <s v="arm"/>
    <x v="554"/>
    <s v="CT Body"/>
    <m/>
    <s v="Emergent Care"/>
    <n v="14"/>
    <m/>
    <s v="PM"/>
    <d v="2017-11-04T17:01:32"/>
    <d v="1899-12-30T17:01:32"/>
    <m/>
    <m/>
    <d v="2017-11-04T00:00:00"/>
    <x v="2"/>
    <d v="1899-12-30T00:06:42"/>
  </r>
  <r>
    <s v="barr"/>
    <s v="ak"/>
    <x v="555"/>
    <s v="Emergent Care"/>
    <n v="8"/>
    <s v="Xray"/>
    <m/>
    <m/>
    <s v="Ms"/>
    <d v="2017-11-05T17:03:27"/>
    <d v="1899-12-30T17:03:27"/>
    <m/>
    <m/>
    <d v="2017-11-05T00:00:00"/>
    <x v="5"/>
    <d v="1899-12-30T00:08:02"/>
  </r>
  <r>
    <s v="Lecuyer"/>
    <s v="jg"/>
    <x v="556"/>
    <s v="Xray"/>
    <m/>
    <s v="RAZ"/>
    <m/>
    <m/>
    <s v="Im"/>
    <d v="2017-11-12T16:59:31"/>
    <d v="1899-12-30T16:59:31"/>
    <m/>
    <m/>
    <d v="2017-11-12T00:00:00"/>
    <x v="5"/>
    <d v="1899-12-30T00:03:20"/>
  </r>
  <r>
    <s v="kassis"/>
    <s v="dd"/>
    <x v="557"/>
    <s v="Urgent Care"/>
    <s v="p01"/>
    <s v="CT Body"/>
    <m/>
    <s v="Nurse delay (Add notes)"/>
    <s v="dk"/>
    <d v="2017-11-01T17:02:14"/>
    <d v="1899-12-30T17:02:14"/>
    <m/>
    <m/>
    <d v="2017-11-01T00:00:00"/>
    <x v="0"/>
    <d v="1899-12-30T00:04:54"/>
  </r>
  <r>
    <s v="mackin"/>
    <s v="ak"/>
    <x v="558"/>
    <s v="Urgent Care"/>
    <m/>
    <s v="CT Head"/>
    <m/>
    <m/>
    <s v="Ss"/>
    <d v="2017-11-02T17:00:05"/>
    <d v="1899-12-30T17:00:05"/>
    <m/>
    <m/>
    <d v="2017-11-02T00:00:00"/>
    <x v="6"/>
    <d v="1899-12-30T00:01:56"/>
  </r>
  <r>
    <s v="ROUAULT"/>
    <s v="CB"/>
    <x v="559"/>
    <s v="Xray"/>
    <m/>
    <s v="Urgent Care"/>
    <n v="14"/>
    <m/>
    <s v="Im"/>
    <d v="2017-11-13T17:02:01"/>
    <d v="1899-12-30T17:02:01"/>
    <m/>
    <m/>
    <d v="2017-11-13T00:00:00"/>
    <x v="3"/>
    <d v="1899-12-30T00:02:17"/>
  </r>
  <r>
    <s v="MARSHALL"/>
    <s v="CB"/>
    <x v="560"/>
    <s v="CT Body"/>
    <m/>
    <s v="Emergent Care"/>
    <n v="5"/>
    <m/>
    <s v="ImIm"/>
    <d v="2017-11-13T17:06:35"/>
    <d v="1899-12-30T17:06:35"/>
    <m/>
    <m/>
    <d v="2017-11-13T00:00:00"/>
    <x v="3"/>
    <d v="1899-12-30T00:06:02"/>
  </r>
  <r>
    <s v="Taylor"/>
    <s v="ph"/>
    <x v="561"/>
    <s v="Emergent Care"/>
    <n v="12"/>
    <s v="Xray"/>
    <m/>
    <m/>
    <s v="Dd"/>
    <d v="2017-11-07T17:29:41"/>
    <d v="1899-12-30T17:29:41"/>
    <m/>
    <m/>
    <d v="2017-11-07T00:00:00"/>
    <x v="4"/>
    <d v="1899-12-30T00:28:55"/>
  </r>
  <r>
    <s v="POL"/>
    <s v="SW"/>
    <x v="562"/>
    <s v="Observation"/>
    <n v="2"/>
    <s v="ED Ultrasound"/>
    <m/>
    <m/>
    <s v="Dd"/>
    <d v="2017-11-01T17:02:42"/>
    <d v="1899-12-30T17:02:42"/>
    <m/>
    <s v="Droplet Precaution"/>
    <d v="2017-11-01T00:00:00"/>
    <x v="0"/>
    <d v="1899-12-30T00:01:23"/>
  </r>
  <r>
    <s v="Tyler"/>
    <s v="jg"/>
    <x v="563"/>
    <s v="Xray"/>
    <m/>
    <s v="Emergent Care"/>
    <n v="3"/>
    <m/>
    <s v="Im"/>
    <d v="2017-11-12T17:03:03"/>
    <d v="1899-12-30T17:03:03"/>
    <m/>
    <m/>
    <d v="2017-11-12T00:00:00"/>
    <x v="5"/>
    <d v="1899-12-30T00:00:24"/>
  </r>
  <r>
    <s v="Kassem"/>
    <s v="jg"/>
    <x v="564"/>
    <s v="CT Body"/>
    <m/>
    <s v="Urgent Care"/>
    <n v="20"/>
    <m/>
    <s v="Im"/>
    <d v="2017-11-13T17:10:09"/>
    <d v="1899-12-30T17:10:09"/>
    <m/>
    <m/>
    <d v="2017-11-13T00:00:00"/>
    <x v="3"/>
    <d v="1899-12-30T00:07:28"/>
  </r>
  <r>
    <s v="stdenis"/>
    <s v="dd"/>
    <x v="565"/>
    <s v="Xray"/>
    <m/>
    <s v="Observation"/>
    <n v="19"/>
    <m/>
    <s v="Kd"/>
    <d v="2017-11-08T17:09:36"/>
    <d v="1899-12-30T17:09:36"/>
    <m/>
    <m/>
    <d v="2017-11-08T00:00:00"/>
    <x v="0"/>
    <d v="1899-12-30T00:06:34"/>
  </r>
  <r>
    <s v="Gendron"/>
    <s v="dd"/>
    <x v="566"/>
    <s v="Observation"/>
    <s v="OFL"/>
    <s v="Xray"/>
    <m/>
    <m/>
    <s v="Kd"/>
    <d v="2017-11-08T17:15:12"/>
    <d v="1899-12-30T17:15:12"/>
    <m/>
    <m/>
    <d v="2017-11-08T00:00:00"/>
    <x v="0"/>
    <d v="1899-12-30T00:11:40"/>
  </r>
  <r>
    <s v="caruso"/>
    <s v="cb"/>
    <x v="567"/>
    <s v="ER Ultrasound"/>
    <m/>
    <s v="Observation"/>
    <n v="1"/>
    <m/>
    <s v="Dd"/>
    <d v="2017-11-10T17:06:31"/>
    <d v="1899-12-30T17:06:31"/>
    <m/>
    <m/>
    <d v="2017-11-10T00:00:00"/>
    <x v="1"/>
    <d v="1899-12-30T00:02:42"/>
  </r>
  <r>
    <s v="redden"/>
    <s v="dd"/>
    <x v="568"/>
    <s v="Urgent Care"/>
    <n v="8"/>
    <s v="CT Body"/>
    <m/>
    <m/>
    <s v="Ss"/>
    <d v="2017-11-01T17:07:21"/>
    <d v="1899-12-30T17:07:21"/>
    <m/>
    <m/>
    <d v="2017-11-01T00:00:00"/>
    <x v="0"/>
    <d v="1899-12-30T00:02:58"/>
  </r>
  <r>
    <s v="sheehan"/>
    <s v="fn"/>
    <x v="569"/>
    <s v="Urgent Care"/>
    <s v="p3"/>
    <s v="Xray Traffic"/>
    <m/>
    <m/>
    <s v="Ms"/>
    <d v="2017-11-05T17:16:56"/>
    <d v="1899-12-30T17:16:56"/>
    <m/>
    <m/>
    <d v="2017-11-05T00:00:00"/>
    <x v="5"/>
    <d v="1899-12-30T00:12:26"/>
  </r>
  <r>
    <s v="lafloor"/>
    <s v="dd"/>
    <x v="570"/>
    <s v="Xray"/>
    <m/>
    <s v="Emergent Care"/>
    <n v="9"/>
    <m/>
    <s v="Ss"/>
    <d v="2017-11-09T17:07:59"/>
    <d v="1899-12-30T17:07:59"/>
    <m/>
    <m/>
    <d v="2017-11-09T00:00:00"/>
    <x v="6"/>
    <d v="1899-12-30T00:03:07"/>
  </r>
  <r>
    <s v="Mancia"/>
    <s v="jg"/>
    <x v="570"/>
    <s v="Emergent Care"/>
    <n v="10"/>
    <s v="CT Body"/>
    <m/>
    <m/>
    <s v="Im"/>
    <d v="2017-11-12T17:14:46"/>
    <d v="1899-12-30T17:14:46"/>
    <m/>
    <m/>
    <d v="2017-11-12T00:00:00"/>
    <x v="5"/>
    <d v="1899-12-30T00:09:54"/>
  </r>
  <r>
    <s v="Mallory"/>
    <s v="am"/>
    <x v="571"/>
    <s v="CT Body"/>
    <m/>
    <s v="Urgent Care"/>
    <n v="20"/>
    <m/>
    <s v="Dd"/>
    <d v="2017-11-14T17:10:01"/>
    <d v="1899-12-30T17:10:01"/>
    <m/>
    <m/>
    <d v="2017-11-14T00:00:00"/>
    <x v="4"/>
    <d v="1899-12-30T00:04:44"/>
  </r>
  <r>
    <s v="wang"/>
    <s v="jg"/>
    <x v="572"/>
    <s v="Xray"/>
    <m/>
    <s v="Observation"/>
    <n v="6"/>
    <m/>
    <s v="PM"/>
    <d v="2017-11-04T17:10:16"/>
    <d v="1899-12-30T17:10:16"/>
    <m/>
    <m/>
    <d v="2017-11-04T00:00:00"/>
    <x v="2"/>
    <d v="1899-12-30T00:04:41"/>
  </r>
  <r>
    <s v="Olgilvie"/>
    <s v="sw"/>
    <x v="573"/>
    <s v="CT Body"/>
    <m/>
    <s v="Observation"/>
    <n v="7"/>
    <m/>
    <s v="Im"/>
    <d v="2017-11-11T17:10:45"/>
    <d v="1899-12-30T17:10:45"/>
    <m/>
    <m/>
    <d v="2017-11-11T00:00:00"/>
    <x v="2"/>
    <d v="1899-12-30T00:05:06"/>
  </r>
  <r>
    <s v="WELLING"/>
    <s v="CB"/>
    <x v="574"/>
    <s v="Observation"/>
    <n v="5"/>
    <s v="Xray"/>
    <m/>
    <m/>
    <s v="Im"/>
    <d v="2017-11-13T17:16:00"/>
    <d v="1899-12-30T17:16:00"/>
    <m/>
    <m/>
    <d v="2017-11-13T00:00:00"/>
    <x v="3"/>
    <d v="1899-12-30T00:08:42"/>
  </r>
  <r>
    <s v="johnston"/>
    <s v="qi"/>
    <x v="575"/>
    <s v="Urgent Care"/>
    <s v="m1"/>
    <s v="CT Body"/>
    <m/>
    <m/>
    <s v="Kd"/>
    <d v="2017-11-08T17:30:30"/>
    <d v="1899-12-30T17:30:30"/>
    <m/>
    <m/>
    <d v="2017-11-08T00:00:00"/>
    <x v="0"/>
    <d v="1899-12-30T00:23:09"/>
  </r>
  <r>
    <s v="Ahern"/>
    <s v="am"/>
    <x v="576"/>
    <s v="Resus"/>
    <n v="4"/>
    <s v="CT Body"/>
    <m/>
    <m/>
    <s v="Dd"/>
    <d v="2017-11-14T17:16:34"/>
    <d v="1899-12-30T17:16:34"/>
    <m/>
    <m/>
    <d v="2017-11-14T00:00:00"/>
    <x v="4"/>
    <d v="1899-12-30T00:08:40"/>
  </r>
  <r>
    <s v="Bland"/>
    <s v="jg"/>
    <x v="577"/>
    <s v="Urgent Care"/>
    <n v="17"/>
    <s v="CT Body"/>
    <m/>
    <m/>
    <s v="Ry"/>
    <d v="2017-11-13T17:25:52"/>
    <d v="1899-12-30T17:25:52"/>
    <m/>
    <m/>
    <d v="2017-11-13T00:00:00"/>
    <x v="3"/>
    <d v="1899-12-30T00:17:57"/>
  </r>
  <r>
    <s v="markey"/>
    <s v="ak"/>
    <x v="578"/>
    <s v="CT Body"/>
    <m/>
    <s v="Observation"/>
    <n v="7"/>
    <m/>
    <s v="Ms"/>
    <d v="2017-11-05T17:13:37"/>
    <d v="1899-12-30T17:13:37"/>
    <m/>
    <m/>
    <d v="2017-11-05T00:00:00"/>
    <x v="5"/>
    <d v="1899-12-30T00:03:09"/>
  </r>
  <r>
    <s v="maher"/>
    <s v="dd"/>
    <x v="579"/>
    <s v="CT Body"/>
    <m/>
    <s v="Observation"/>
    <n v="18"/>
    <m/>
    <s v="Dd"/>
    <d v="2017-11-09T17:12:18"/>
    <d v="1899-12-30T17:12:18"/>
    <m/>
    <m/>
    <d v="2017-11-09T00:00:00"/>
    <x v="6"/>
    <d v="1899-12-30T00:01:02"/>
  </r>
  <r>
    <s v="farese"/>
    <s v="cm"/>
    <x v="580"/>
    <s v="CT Body"/>
    <m/>
    <s v="Observation"/>
    <n v="2"/>
    <m/>
    <s v="Jm"/>
    <d v="2017-11-06T17:13:09"/>
    <d v="1899-12-30T17:13:09"/>
    <m/>
    <m/>
    <d v="2017-11-06T00:00:00"/>
    <x v="3"/>
    <d v="1899-12-30T00:01:35"/>
  </r>
  <r>
    <s v="April"/>
    <s v="sw"/>
    <x v="581"/>
    <s v="Observation"/>
    <n v="12"/>
    <s v="Xray"/>
    <m/>
    <m/>
    <s v="Im"/>
    <d v="2017-11-11T17:15:33"/>
    <d v="1899-12-30T17:15:33"/>
    <m/>
    <m/>
    <d v="2017-11-11T00:00:00"/>
    <x v="2"/>
    <d v="1899-12-30T00:03:49"/>
  </r>
  <r>
    <s v="Tssaratchy"/>
    <s v="arm"/>
    <x v="582"/>
    <s v="Xray"/>
    <m/>
    <s v="Observation"/>
    <n v="11"/>
    <m/>
    <s v="Dd"/>
    <d v="2017-11-14T17:22:29"/>
    <d v="1899-12-30T17:22:29"/>
    <m/>
    <m/>
    <d v="2017-11-14T00:00:00"/>
    <x v="4"/>
    <d v="1899-12-30T00:09:53"/>
  </r>
  <r>
    <s v="maher"/>
    <s v="aj"/>
    <x v="583"/>
    <s v="CT Body"/>
    <m/>
    <s v="Observation"/>
    <n v="18"/>
    <m/>
    <s v="Dd"/>
    <d v="2017-11-09T17:17:32"/>
    <d v="1899-12-30T17:17:32"/>
    <m/>
    <m/>
    <d v="2017-11-09T00:00:00"/>
    <x v="6"/>
    <d v="1899-12-30T00:04:50"/>
  </r>
  <r>
    <s v="minter"/>
    <s v="jg"/>
    <x v="584"/>
    <s v="Observation"/>
    <n v="7"/>
    <s v="Xray"/>
    <m/>
    <m/>
    <s v="PM"/>
    <d v="2017-11-04T17:19:30"/>
    <d v="1899-12-30T17:19:30"/>
    <m/>
    <m/>
    <d v="2017-11-04T00:00:00"/>
    <x v="2"/>
    <d v="1899-12-30T00:06:07"/>
  </r>
  <r>
    <s v="Guy"/>
    <s v="DG"/>
    <x v="585"/>
    <s v="Xray"/>
    <m/>
    <s v="Observation"/>
    <n v="17"/>
    <m/>
    <s v="Dd"/>
    <d v="2017-11-03T17:14:56"/>
    <d v="1899-12-30T17:14:56"/>
    <m/>
    <m/>
    <d v="2017-11-03T00:00:00"/>
    <x v="1"/>
    <d v="1899-12-30T00:01:19"/>
  </r>
  <r>
    <s v="platelets"/>
    <s v="jg"/>
    <x v="586"/>
    <s v="Blood Bank"/>
    <m/>
    <s v="Observation"/>
    <n v="17"/>
    <m/>
    <s v="Ry"/>
    <d v="2017-11-12T17:25:24"/>
    <d v="1899-12-30T17:25:24"/>
    <m/>
    <m/>
    <d v="2017-11-12T00:00:00"/>
    <x v="5"/>
    <d v="1899-12-30T00:11:40"/>
  </r>
  <r>
    <s v="Lingley"/>
    <s v="FD"/>
    <x v="587"/>
    <s v="Observation"/>
    <n v="7"/>
    <s v="CT Body"/>
    <m/>
    <m/>
    <s v="Dd"/>
    <d v="2017-11-02T17:19:07"/>
    <d v="1899-12-30T17:19:07"/>
    <m/>
    <m/>
    <d v="2017-11-02T00:00:00"/>
    <x v="6"/>
    <d v="1899-12-30T00:05:20"/>
  </r>
  <r>
    <s v="Theberge"/>
    <s v="sw"/>
    <x v="588"/>
    <s v="CT Body"/>
    <m/>
    <s v="Observation"/>
    <n v="1"/>
    <m/>
    <s v="Im"/>
    <d v="2017-11-11T17:20:30"/>
    <d v="1899-12-30T17:20:30"/>
    <m/>
    <m/>
    <d v="2017-11-11T00:00:00"/>
    <x v="2"/>
    <d v="1899-12-30T00:05:21"/>
  </r>
  <r>
    <s v="bureau"/>
    <s v="ak"/>
    <x v="589"/>
    <s v="Xray"/>
    <m/>
    <s v="Urgent Care"/>
    <s v="p2"/>
    <m/>
    <s v="Ms"/>
    <d v="2017-11-05T17:19:30"/>
    <d v="1899-12-30T17:19:30"/>
    <m/>
    <m/>
    <d v="2017-11-05T00:00:00"/>
    <x v="5"/>
    <d v="1899-12-30T00:04:10"/>
  </r>
  <r>
    <s v="allen"/>
    <s v="dd"/>
    <x v="590"/>
    <s v="Observation"/>
    <n v="20"/>
    <s v="CT Body"/>
    <m/>
    <m/>
    <s v="Kd"/>
    <d v="2017-11-08T17:44:40"/>
    <d v="1899-12-30T17:44:40"/>
    <m/>
    <m/>
    <d v="2017-11-08T00:00:00"/>
    <x v="0"/>
    <d v="1899-12-30T00:27:07"/>
  </r>
  <r>
    <s v="Harrigan"/>
    <s v="jg"/>
    <x v="591"/>
    <s v="Xray"/>
    <m/>
    <s v="Observation"/>
    <n v="9"/>
    <m/>
    <s v="JL"/>
    <d v="2017-11-01T17:29:23"/>
    <d v="1899-12-30T17:29:23"/>
    <m/>
    <m/>
    <d v="2017-11-01T00:00:00"/>
    <x v="0"/>
    <d v="1899-12-30T00:11:49"/>
  </r>
  <r>
    <s v="kelly"/>
    <s v="ak"/>
    <x v="592"/>
    <s v="Observation"/>
    <n v="1"/>
    <s v="CT Body"/>
    <m/>
    <m/>
    <s v="Kd"/>
    <d v="2017-11-06T17:18:37"/>
    <d v="1899-12-30T17:18:37"/>
    <m/>
    <m/>
    <d v="2017-11-06T00:00:00"/>
    <x v="3"/>
    <d v="1899-12-30T00:00:53"/>
  </r>
  <r>
    <s v="cummings"/>
    <s v="dd"/>
    <x v="593"/>
    <s v="Observation"/>
    <s v="oln"/>
    <s v="CT Body"/>
    <m/>
    <m/>
    <s v="Kd"/>
    <d v="2017-11-08T17:53:37"/>
    <d v="1899-12-30T17:53:37"/>
    <m/>
    <m/>
    <d v="2017-11-08T00:00:00"/>
    <x v="0"/>
    <d v="1899-12-30T00:35:40"/>
  </r>
  <r>
    <s v="Gorman"/>
    <s v="jg"/>
    <x v="594"/>
    <s v="Xray"/>
    <m/>
    <s v="Emergent Care"/>
    <n v="9"/>
    <m/>
    <s v="Ry"/>
    <d v="2017-11-12T17:25:07"/>
    <d v="1899-12-30T17:25:07"/>
    <m/>
    <m/>
    <d v="2017-11-12T00:00:00"/>
    <x v="5"/>
    <d v="1899-12-30T00:07:00"/>
  </r>
  <r>
    <s v="barr"/>
    <s v="ak"/>
    <x v="595"/>
    <s v="Xray"/>
    <m/>
    <s v="Emergent Care"/>
    <n v="8"/>
    <m/>
    <s v="Ry"/>
    <d v="2017-11-05T17:21:22"/>
    <d v="1899-12-30T17:21:22"/>
    <m/>
    <m/>
    <d v="2017-11-05T00:00:00"/>
    <x v="5"/>
    <d v="1899-12-30T00:03:00"/>
  </r>
  <r>
    <s v="cook"/>
    <s v="cm"/>
    <x v="596"/>
    <s v="Emergent Care"/>
    <n v="9"/>
    <s v="CT Head"/>
    <m/>
    <m/>
    <s v="JL"/>
    <d v="2017-11-10T18:16:42"/>
    <d v="1899-12-30T18:16:42"/>
    <m/>
    <m/>
    <d v="2017-11-10T00:00:00"/>
    <x v="1"/>
    <d v="1899-12-30T00:58:18"/>
  </r>
  <r>
    <s v="Abou Rahal"/>
    <s v="sb"/>
    <x v="597"/>
    <s v="Urgent Care"/>
    <n v="13"/>
    <s v="Xray"/>
    <m/>
    <m/>
    <s v="JL"/>
    <d v="2017-11-07T17:31:30"/>
    <d v="1899-12-30T17:31:30"/>
    <m/>
    <m/>
    <d v="2017-11-07T00:00:00"/>
    <x v="4"/>
    <d v="1899-12-30T00:12:38"/>
  </r>
  <r>
    <s v="martin"/>
    <s v="dd"/>
    <x v="598"/>
    <s v="Xray"/>
    <m/>
    <s v="Observation"/>
    <n v="8"/>
    <m/>
    <s v="Kd"/>
    <d v="2017-11-08T17:25:50"/>
    <d v="1899-12-30T17:25:50"/>
    <m/>
    <m/>
    <d v="2017-11-08T00:00:00"/>
    <x v="0"/>
    <d v="1899-12-30T00:04:51"/>
  </r>
  <r>
    <s v="Pade"/>
    <s v="jg"/>
    <x v="599"/>
    <s v="Observation"/>
    <n v="11"/>
    <s v="Xray"/>
    <m/>
    <m/>
    <s v="Jd"/>
    <d v="2017-11-04T17:24:12"/>
    <d v="1899-12-30T17:24:12"/>
    <m/>
    <m/>
    <d v="2017-11-04T00:00:00"/>
    <x v="2"/>
    <d v="1899-12-30T00:01:54"/>
  </r>
  <r>
    <s v="ROMAGNA"/>
    <s v="AL"/>
    <x v="600"/>
    <s v="Emergent Care"/>
    <n v="7"/>
    <s v="Xray"/>
    <m/>
    <m/>
    <s v="JL"/>
    <d v="2017-11-09T17:29:10"/>
    <d v="1899-12-30T17:29:10"/>
    <m/>
    <m/>
    <d v="2017-11-09T00:00:00"/>
    <x v="6"/>
    <d v="1899-12-30T00:06:51"/>
  </r>
  <r>
    <s v="EL-KHOURY"/>
    <s v="JF"/>
    <x v="601"/>
    <s v="Emergent Care"/>
    <n v="4"/>
    <s v="Xray"/>
    <m/>
    <s v="Delay they will call when ready"/>
    <s v="CANCEL"/>
    <d v="2017-11-14T17:32:25"/>
    <d v="1899-12-30T17:32:25"/>
    <m/>
    <m/>
    <d v="2017-11-13T00:00:00"/>
    <x v="3"/>
    <d v="1899-12-30T00:10:03"/>
  </r>
  <r>
    <s v="fawcette"/>
    <s v="cm"/>
    <x v="602"/>
    <s v="Emergent Care"/>
    <n v="15"/>
    <s v="CT Body"/>
    <m/>
    <m/>
    <s v="I "/>
    <d v="2017-11-10T18:20:58"/>
    <d v="1899-12-30T18:20:58"/>
    <m/>
    <m/>
    <d v="2017-11-10T00:00:00"/>
    <x v="1"/>
    <d v="1899-12-30T00:58:32"/>
  </r>
  <r>
    <s v="crites"/>
    <s v="cm"/>
    <x v="603"/>
    <s v="Emergent Care"/>
    <n v="12"/>
    <s v="CT Body"/>
    <m/>
    <m/>
    <s v="JL"/>
    <d v="2017-11-10T17:47:31"/>
    <d v="1899-12-30T17:47:31"/>
    <m/>
    <m/>
    <d v="2017-11-10T00:00:00"/>
    <x v="1"/>
    <d v="1899-12-30T00:25:04"/>
  </r>
  <r>
    <s v="Tyler"/>
    <s v="jg"/>
    <x v="604"/>
    <s v="Emergent Care"/>
    <n v="3"/>
    <s v="ER Ultrasound"/>
    <m/>
    <m/>
    <s v="ry"/>
    <d v="2017-11-12T17:25:50"/>
    <d v="1899-12-30T17:25:50"/>
    <m/>
    <m/>
    <d v="2017-11-12T00:00:00"/>
    <x v="5"/>
    <d v="1899-12-30T00:02:21"/>
  </r>
  <r>
    <s v="sheehan"/>
    <s v="ak"/>
    <x v="605"/>
    <s v="Xray"/>
    <m/>
    <s v="Urgent Care"/>
    <s v="p3"/>
    <m/>
    <s v="ry"/>
    <d v="2017-11-05T18:04:40"/>
    <d v="1899-12-30T18:04:40"/>
    <m/>
    <m/>
    <d v="2017-11-05T00:00:00"/>
    <x v="5"/>
    <d v="1899-12-30T00:40:25"/>
  </r>
  <r>
    <s v="Minter"/>
    <s v="jg"/>
    <x v="606"/>
    <s v="Xray"/>
    <m/>
    <s v="Observation"/>
    <n v="7"/>
    <m/>
    <s v="Jd"/>
    <d v="2017-11-04T17:32:26"/>
    <d v="1899-12-30T17:32:26"/>
    <m/>
    <m/>
    <d v="2017-11-04T00:00:00"/>
    <x v="2"/>
    <d v="1899-12-30T00:07:34"/>
  </r>
  <r>
    <s v="orr"/>
    <s v="ak"/>
    <x v="607"/>
    <s v="Observation"/>
    <n v="8"/>
    <s v="Xray"/>
    <m/>
    <m/>
    <s v="Kd"/>
    <d v="2017-11-06T17:53:26"/>
    <d v="1899-12-30T17:53:26"/>
    <m/>
    <m/>
    <d v="2017-11-06T00:00:00"/>
    <x v="3"/>
    <d v="1899-12-30T00:27:43"/>
  </r>
  <r>
    <s v="BRUNET"/>
    <s v="AL"/>
    <x v="608"/>
    <s v="Observation"/>
    <n v="19"/>
    <s v="Xray"/>
    <m/>
    <m/>
    <s v="ss"/>
    <d v="2017-11-14T17:37:26"/>
    <d v="1899-12-30T17:37:26"/>
    <m/>
    <m/>
    <d v="2017-11-14T00:00:00"/>
    <x v="4"/>
    <d v="1899-12-30T00:11:32"/>
  </r>
  <r>
    <s v="AHERN"/>
    <s v="AL"/>
    <x v="609"/>
    <s v="CT Body"/>
    <m/>
    <s v="Resus"/>
    <n v="4"/>
    <m/>
    <s v="Ss"/>
    <d v="2017-11-14T17:30:42"/>
    <d v="1899-12-30T17:30:42"/>
    <m/>
    <m/>
    <d v="2017-11-14T00:00:00"/>
    <x v="4"/>
    <d v="1899-12-30T00:04:16"/>
  </r>
  <r>
    <s v="kanellakos"/>
    <s v="ak"/>
    <x v="610"/>
    <s v="Observation"/>
    <n v="13"/>
    <s v="Xray"/>
    <m/>
    <s v="Delay they will call when ready"/>
    <s v="Ry"/>
    <d v="2017-11-05T18:39:49"/>
    <d v="1899-12-30T18:39:49"/>
    <m/>
    <m/>
    <d v="2017-11-05T00:00:00"/>
    <x v="5"/>
    <d v="1899-12-30T01:12:56"/>
  </r>
  <r>
    <s v="Burnett"/>
    <s v="jg"/>
    <x v="611"/>
    <s v="Resus"/>
    <n v="4"/>
    <s v="Xray"/>
    <m/>
    <m/>
    <s v="Ry"/>
    <d v="2017-11-12T17:34:55"/>
    <d v="1899-12-30T17:34:55"/>
    <m/>
    <m/>
    <d v="2017-11-12T00:00:00"/>
    <x v="5"/>
    <d v="1899-12-30T00:07:48"/>
  </r>
  <r>
    <s v="Lingley"/>
    <s v="FD"/>
    <x v="612"/>
    <s v="CT Body"/>
    <m/>
    <s v="Observation"/>
    <n v="7"/>
    <m/>
    <s v="CH"/>
    <d v="2017-11-02T17:30:35"/>
    <d v="1899-12-30T17:30:35"/>
    <m/>
    <m/>
    <d v="2017-11-02T00:00:00"/>
    <x v="6"/>
    <d v="1899-12-30T00:02:02"/>
  </r>
  <r>
    <s v="WELLING"/>
    <s v="JF"/>
    <x v="613"/>
    <s v="Xray"/>
    <m/>
    <s v="Observation"/>
    <n v="5"/>
    <m/>
    <s v="Ry"/>
    <d v="2017-11-13T17:47:16"/>
    <d v="1899-12-30T17:47:16"/>
    <m/>
    <m/>
    <d v="2017-11-13T00:00:00"/>
    <x v="3"/>
    <d v="1899-12-30T00:16:31"/>
  </r>
  <r>
    <s v="Feldman"/>
    <s v="fd"/>
    <x v="614"/>
    <s v="Observation"/>
    <n v="4"/>
    <s v="Xray"/>
    <m/>
    <m/>
    <s v="JL"/>
    <d v="2017-11-02T17:32:05"/>
    <d v="1899-12-30T17:32:05"/>
    <m/>
    <m/>
    <d v="2017-11-02T00:00:00"/>
    <x v="6"/>
    <d v="1899-12-30T00:00:39"/>
  </r>
  <r>
    <s v="NAYEL"/>
    <s v="DG"/>
    <x v="615"/>
    <s v="Xray"/>
    <m/>
    <s v="Observation"/>
    <n v="7"/>
    <m/>
    <s v="JL"/>
    <d v="2017-11-07T17:38:12"/>
    <d v="1899-12-30T17:38:12"/>
    <m/>
    <m/>
    <d v="2017-11-07T00:00:00"/>
    <x v="4"/>
    <d v="1899-12-30T00:06:37"/>
  </r>
  <r>
    <s v="AHMED"/>
    <s v="JF"/>
    <x v="616"/>
    <s v="Emergent Care"/>
    <n v="16"/>
    <s v="Xray"/>
    <m/>
    <m/>
    <s v="ry"/>
    <d v="2017-11-13T17:42:29"/>
    <d v="1899-12-30T17:42:29"/>
    <m/>
    <m/>
    <d v="2017-11-13T00:00:00"/>
    <x v="3"/>
    <d v="1899-12-30T00:10:36"/>
  </r>
  <r>
    <s v="Primeau"/>
    <s v="fd"/>
    <x v="617"/>
    <s v="Observation"/>
    <n v="10"/>
    <s v="Xray"/>
    <m/>
    <m/>
    <s v="CH"/>
    <d v="2017-11-02T17:41:03"/>
    <d v="1899-12-30T17:41:03"/>
    <m/>
    <m/>
    <d v="2017-11-02T00:00:00"/>
    <x v="6"/>
    <d v="1899-12-30T00:09:07"/>
  </r>
  <r>
    <s v="Kassis"/>
    <s v="jg"/>
    <x v="618"/>
    <s v="CT Body"/>
    <m/>
    <s v="Urgent Care"/>
    <m/>
    <m/>
    <s v="Dk"/>
    <d v="2017-11-01T17:33:29"/>
    <d v="1899-12-30T17:33:29"/>
    <m/>
    <m/>
    <d v="2017-11-01T00:00:00"/>
    <x v="0"/>
    <d v="1899-12-30T00:01:30"/>
  </r>
  <r>
    <s v="farese"/>
    <s v="cm"/>
    <x v="619"/>
    <s v="Xray"/>
    <m/>
    <s v="Observation"/>
    <n v="2"/>
    <m/>
    <s v="Kd"/>
    <d v="2017-11-06T17:33:23"/>
    <d v="1899-12-30T17:33:23"/>
    <m/>
    <m/>
    <d v="2017-11-06T00:00:00"/>
    <x v="3"/>
    <d v="1899-12-30T00:01:11"/>
  </r>
  <r>
    <s v="Mancia"/>
    <s v="jg"/>
    <x v="620"/>
    <s v="CT Body"/>
    <m/>
    <s v="Emergent Care"/>
    <n v="10"/>
    <m/>
    <s v="Ry"/>
    <d v="2017-11-12T17:42:42"/>
    <d v="1899-12-30T17:42:42"/>
    <m/>
    <m/>
    <d v="2017-11-12T00:00:00"/>
    <x v="5"/>
    <d v="1899-12-30T00:10:06"/>
  </r>
  <r>
    <s v="WOODBECK"/>
    <s v="DG"/>
    <x v="621"/>
    <s v="Emergent Care"/>
    <n v="16"/>
    <s v="Xray"/>
    <m/>
    <m/>
    <s v="ss"/>
    <d v="2017-11-07T17:40:09"/>
    <d v="1899-12-30T17:40:09"/>
    <m/>
    <m/>
    <d v="2017-11-07T00:00:00"/>
    <x v="4"/>
    <d v="1899-12-30T00:06:51"/>
  </r>
  <r>
    <s v="kelly"/>
    <s v="cm"/>
    <x v="622"/>
    <s v="CT Head"/>
    <m/>
    <s v="Observation"/>
    <n v="1"/>
    <m/>
    <s v="JL"/>
    <d v="2017-11-06T17:34:30"/>
    <d v="1899-12-30T17:34:30"/>
    <m/>
    <m/>
    <d v="2017-11-06T00:00:00"/>
    <x v="3"/>
    <d v="1899-12-30T00:00:36"/>
  </r>
  <r>
    <s v="DE HOOG"/>
    <s v="DG"/>
    <x v="623"/>
    <s v="Xray"/>
    <m/>
    <s v="Urgent Care"/>
    <m/>
    <m/>
    <s v="Dd"/>
    <d v="2017-11-07T17:38:40"/>
    <d v="1899-12-30T17:38:40"/>
    <m/>
    <m/>
    <d v="2017-11-07T00:00:00"/>
    <x v="4"/>
    <d v="1899-12-30T00:04:42"/>
  </r>
  <r>
    <s v="FIELDS"/>
    <s v="DG"/>
    <x v="624"/>
    <s v="ER Front Waiting Room"/>
    <m/>
    <s v="Xray"/>
    <m/>
    <m/>
    <s v="JL"/>
    <d v="2017-11-07T17:41:41"/>
    <d v="1899-12-30T17:41:41"/>
    <m/>
    <m/>
    <d v="2017-11-07T00:00:00"/>
    <x v="4"/>
    <d v="1899-12-30T00:07:04"/>
  </r>
  <r>
    <s v="April"/>
    <s v="cb"/>
    <x v="625"/>
    <s v="Xray"/>
    <m/>
    <s v="Observation"/>
    <n v="12"/>
    <m/>
    <s v="Ry"/>
    <d v="2017-11-11T17:36:48"/>
    <d v="1899-12-30T17:36:48"/>
    <m/>
    <m/>
    <d v="2017-11-11T00:00:00"/>
    <x v="2"/>
    <d v="1899-12-30T00:00:40"/>
  </r>
  <r>
    <s v="LEGAULT"/>
    <s v="DG"/>
    <x v="626"/>
    <s v="Observation"/>
    <n v="10"/>
    <s v="Xray"/>
    <m/>
    <m/>
    <s v="Ss"/>
    <d v="2017-11-07T17:51:00"/>
    <d v="1899-12-30T17:51:00"/>
    <m/>
    <m/>
    <d v="2017-11-07T00:00:00"/>
    <x v="4"/>
    <d v="1899-12-30T00:14:13"/>
  </r>
  <r>
    <s v="unknown"/>
    <s v="JL"/>
    <x v="627"/>
    <s v="Xray"/>
    <m/>
    <s v="Emergent Care"/>
    <n v="8"/>
    <m/>
    <s v="JL"/>
    <d v="2017-11-10T17:37:13"/>
    <d v="1899-12-30T17:37:13"/>
    <m/>
    <m/>
    <d v="2017-11-10T00:00:00"/>
    <x v="1"/>
    <d v="1899-12-30T00:00:23"/>
  </r>
  <r>
    <s v="Pade "/>
    <s v="jg"/>
    <x v="628"/>
    <m/>
    <m/>
    <s v="Observation"/>
    <n v="11"/>
    <m/>
    <s v="JD"/>
    <d v="2017-11-04T17:38:13"/>
    <d v="1899-12-30T17:38:13"/>
    <m/>
    <m/>
    <d v="2017-11-04T00:00:00"/>
    <x v="2"/>
    <d v="1899-12-30T00:01:05"/>
  </r>
  <r>
    <s v="Bofossa Bossila"/>
    <s v="GP"/>
    <x v="629"/>
    <s v="Observation"/>
    <n v="18"/>
    <s v="ER Ultrasound"/>
    <m/>
    <m/>
    <s v="JL"/>
    <d v="2017-11-10T18:21:25"/>
    <d v="1899-12-30T18:21:25"/>
    <m/>
    <m/>
    <d v="2017-11-10T00:00:00"/>
    <x v="1"/>
    <d v="1899-12-30T00:43:39"/>
  </r>
  <r>
    <s v="orr"/>
    <s v="cm"/>
    <x v="630"/>
    <s v="Xray"/>
    <m/>
    <s v="Observation"/>
    <n v="8"/>
    <m/>
    <s v="Kd"/>
    <d v="2017-11-06T17:40:02"/>
    <d v="1899-12-30T17:40:02"/>
    <m/>
    <m/>
    <d v="2017-11-06T00:00:00"/>
    <x v="3"/>
    <d v="1899-12-30T00:00:32"/>
  </r>
  <r>
    <s v="Ren "/>
    <s v="jg"/>
    <x v="631"/>
    <s v="Observation"/>
    <n v="11"/>
    <s v="Xray"/>
    <m/>
    <m/>
    <s v="Dk"/>
    <d v="2017-11-01T17:41:11"/>
    <d v="1899-12-30T17:41:11"/>
    <m/>
    <m/>
    <d v="2017-11-01T00:00:00"/>
    <x v="0"/>
    <d v="1899-12-30T00:01:03"/>
  </r>
  <r>
    <s v="johnston"/>
    <s v="qi"/>
    <x v="632"/>
    <s v="CT Body"/>
    <m/>
    <s v="Urgent Care"/>
    <n v="20"/>
    <m/>
    <s v="Kd"/>
    <d v="2017-11-08T18:21:09"/>
    <d v="1899-12-30T18:21:09"/>
    <m/>
    <m/>
    <d v="2017-11-08T00:00:00"/>
    <x v="0"/>
    <d v="1899-12-30T00:39:40"/>
  </r>
  <r>
    <s v="unknown"/>
    <s v="cb"/>
    <x v="633"/>
    <s v="Urgent Care"/>
    <s v="po3"/>
    <s v="Xray"/>
    <m/>
    <m/>
    <s v="Jm"/>
    <d v="2017-11-12T17:47:05"/>
    <d v="1899-12-30T17:47:05"/>
    <m/>
    <m/>
    <d v="2017-11-12T00:00:00"/>
    <x v="5"/>
    <d v="1899-12-30T00:05:17"/>
  </r>
  <r>
    <s v="connors"/>
    <s v="jg"/>
    <x v="634"/>
    <s v="Emergent Care"/>
    <n v="9"/>
    <s v="Xray"/>
    <m/>
    <m/>
    <s v="JD"/>
    <d v="2017-11-04T17:54:04"/>
    <d v="1899-12-30T17:54:04"/>
    <m/>
    <m/>
    <d v="2017-11-04T00:00:00"/>
    <x v="2"/>
    <d v="1899-12-30T00:12:07"/>
  </r>
  <r>
    <s v="el hajj "/>
    <s v="jg"/>
    <x v="635"/>
    <s v="Emergent Care"/>
    <n v="3"/>
    <s v="Xray"/>
    <m/>
    <m/>
    <s v="SsSs"/>
    <d v="2017-11-01T17:46:08"/>
    <d v="1899-12-30T17:46:08"/>
    <m/>
    <m/>
    <d v="2017-11-01T00:00:00"/>
    <x v="0"/>
    <d v="1899-12-30T00:04:04"/>
  </r>
  <r>
    <s v="Bland"/>
    <s v="jg"/>
    <x v="636"/>
    <s v="CT Body"/>
    <m/>
    <s v="Urgent Care"/>
    <n v="20"/>
    <m/>
    <s v="ry"/>
    <d v="2017-11-13T17:47:38"/>
    <d v="1899-12-30T17:47:38"/>
    <m/>
    <m/>
    <d v="2017-11-13T00:00:00"/>
    <x v="3"/>
    <d v="1899-12-30T00:05:29"/>
  </r>
  <r>
    <s v="TAYLOR"/>
    <s v="DG"/>
    <x v="637"/>
    <s v="Xray"/>
    <m/>
    <s v="Emergent Care"/>
    <n v="12"/>
    <m/>
    <s v="Ss"/>
    <d v="2017-11-07T17:46:30"/>
    <d v="1899-12-30T17:46:30"/>
    <m/>
    <m/>
    <d v="2017-11-07T00:00:00"/>
    <x v="4"/>
    <d v="1899-12-30T00:04:18"/>
  </r>
  <r>
    <s v="tucker"/>
    <s v="dd"/>
    <x v="638"/>
    <s v="Urgent Care"/>
    <s v="p02"/>
    <s v="Xray"/>
    <m/>
    <m/>
    <s v="JL"/>
    <d v="2017-11-01T17:47:53"/>
    <d v="1899-12-30T17:47:53"/>
    <m/>
    <m/>
    <d v="2017-11-01T00:00:00"/>
    <x v="0"/>
    <d v="1899-12-30T00:05:30"/>
  </r>
  <r>
    <s v="Bedard"/>
    <s v="DG"/>
    <x v="639"/>
    <s v="Emergent Care"/>
    <n v="13"/>
    <s v="CT Body"/>
    <m/>
    <m/>
    <s v="JL"/>
    <d v="2017-11-03T17:45:09"/>
    <d v="1899-12-30T17:45:09"/>
    <m/>
    <m/>
    <d v="2017-11-03T00:00:00"/>
    <x v="1"/>
    <d v="1899-12-30T00:02:28"/>
  </r>
  <r>
    <s v="gendron"/>
    <s v="dd"/>
    <x v="640"/>
    <s v="Xray"/>
    <m/>
    <s v="Observation"/>
    <s v="OFL"/>
    <m/>
    <s v="Kd"/>
    <d v="2017-11-08T18:03:49"/>
    <d v="1899-12-30T18:03:49"/>
    <m/>
    <m/>
    <d v="2017-11-08T00:00:00"/>
    <x v="0"/>
    <d v="1899-12-30T00:21:07"/>
  </r>
  <r>
    <s v="Widzinski"/>
    <s v="jg"/>
    <x v="641"/>
    <s v="Xray"/>
    <m/>
    <s v="Observation"/>
    <n v="15"/>
    <m/>
    <s v="Dk"/>
    <d v="2017-11-01T17:48:10"/>
    <d v="1899-12-30T17:48:10"/>
    <m/>
    <m/>
    <d v="2017-11-01T00:00:00"/>
    <x v="0"/>
    <d v="1899-12-30T00:05:22"/>
  </r>
  <r>
    <s v="finkler"/>
    <s v="cb"/>
    <x v="642"/>
    <s v="Observation"/>
    <n v="7"/>
    <s v="Xray"/>
    <m/>
    <m/>
    <s v="Ry"/>
    <d v="2017-11-12T17:55:35"/>
    <d v="1899-12-30T17:55:35"/>
    <m/>
    <m/>
    <d v="2017-11-12T00:00:00"/>
    <x v="5"/>
    <d v="1899-12-30T00:11:50"/>
  </r>
  <r>
    <s v="burnett"/>
    <s v="cb"/>
    <x v="643"/>
    <s v="Xray"/>
    <m/>
    <s v="Resus"/>
    <n v="4"/>
    <m/>
    <s v="Jm"/>
    <d v="2017-11-12T17:51:11"/>
    <d v="1899-12-30T17:51:11"/>
    <m/>
    <m/>
    <d v="2017-11-12T00:00:00"/>
    <x v="5"/>
    <d v="1899-12-30T00:03:22"/>
  </r>
  <r>
    <s v="ABOU RAHAL"/>
    <s v="DG"/>
    <x v="644"/>
    <s v="Xray"/>
    <m/>
    <s v="Urgent Care"/>
    <n v="13"/>
    <m/>
    <s v="Ss"/>
    <d v="2017-11-07T17:57:12"/>
    <d v="1899-12-30T17:57:12"/>
    <m/>
    <m/>
    <d v="2017-11-07T00:00:00"/>
    <x v="4"/>
    <d v="1899-12-30T00:09:20"/>
  </r>
  <r>
    <s v="feng"/>
    <s v="cm"/>
    <x v="645"/>
    <s v="Resus"/>
    <n v="2"/>
    <s v="CT Head"/>
    <m/>
    <m/>
    <s v="Ss"/>
    <d v="2017-11-08T18:04:39"/>
    <d v="1899-12-30T18:04:39"/>
    <m/>
    <m/>
    <d v="2017-11-08T00:00:00"/>
    <x v="0"/>
    <d v="1899-12-30T00:15:58"/>
  </r>
  <r>
    <s v="gour"/>
    <s v="cm"/>
    <x v="646"/>
    <s v="Resus"/>
    <n v="3"/>
    <s v="CT Head"/>
    <m/>
    <m/>
    <s v="Ss"/>
    <d v="2017-11-08T18:04:01"/>
    <d v="1899-12-30T18:04:01"/>
    <m/>
    <m/>
    <d v="2017-11-08T00:00:00"/>
    <x v="0"/>
    <d v="1899-12-30T00:15:17"/>
  </r>
  <r>
    <s v="ASHLEY"/>
    <s v="AL"/>
    <x v="647"/>
    <s v="Emergent Care"/>
    <n v="10"/>
    <s v="ER Ultrasound"/>
    <m/>
    <m/>
    <s v="Ss"/>
    <d v="2017-11-09T17:49:51"/>
    <d v="1899-12-30T17:49:51"/>
    <m/>
    <m/>
    <d v="2017-11-09T00:00:00"/>
    <x v="6"/>
    <d v="1899-12-30T00:01:01"/>
  </r>
  <r>
    <s v="cameron "/>
    <s v="JF"/>
    <x v="648"/>
    <s v="Xray"/>
    <m/>
    <s v="Emergent Care"/>
    <n v="16"/>
    <m/>
    <s v="RY"/>
    <d v="2017-11-13T17:54:38"/>
    <d v="1899-12-30T17:54:38"/>
    <m/>
    <m/>
    <d v="2017-11-13T00:00:00"/>
    <x v="3"/>
    <d v="1899-12-30T00:04:48"/>
  </r>
  <r>
    <s v="redden"/>
    <s v="jg"/>
    <x v="649"/>
    <s v="CT Body"/>
    <m/>
    <s v="Urgent Care"/>
    <n v="20"/>
    <m/>
    <s v="SsSs"/>
    <d v="2017-11-01T17:51:58"/>
    <d v="1899-12-30T17:51:58"/>
    <m/>
    <m/>
    <d v="2017-11-01T00:00:00"/>
    <x v="0"/>
    <d v="1899-12-30T00:01:05"/>
  </r>
  <r>
    <s v="Feldman"/>
    <s v="sr"/>
    <x v="650"/>
    <s v="Xray"/>
    <m/>
    <s v="Observation"/>
    <n v="4"/>
    <m/>
    <s v="JL"/>
    <d v="2017-11-02T17:52:27"/>
    <d v="1899-12-30T17:52:27"/>
    <m/>
    <m/>
    <d v="2017-11-02T00:00:00"/>
    <x v="6"/>
    <d v="1899-12-30T00:01:31"/>
  </r>
  <r>
    <s v="GONCALVES"/>
    <s v="AL"/>
    <x v="651"/>
    <s v="Emergent Care"/>
    <n v="11"/>
    <s v="Xray"/>
    <m/>
    <m/>
    <s v="SS"/>
    <d v="2017-11-14T17:55:42"/>
    <d v="1899-12-30T17:55:42"/>
    <m/>
    <m/>
    <d v="2017-11-14T00:00:00"/>
    <x v="4"/>
    <d v="1899-12-30T00:04:37"/>
  </r>
  <r>
    <s v="WOODBECK"/>
    <s v="DG"/>
    <x v="652"/>
    <s v="Xray"/>
    <m/>
    <s v="Emergent Care"/>
    <n v="16"/>
    <m/>
    <s v="Ss"/>
    <d v="2017-11-07T17:59:32"/>
    <d v="1899-12-30T17:59:32"/>
    <m/>
    <m/>
    <d v="2017-11-07T00:00:00"/>
    <x v="4"/>
    <d v="1899-12-30T00:07:39"/>
  </r>
  <r>
    <s v="mcdonald"/>
    <s v="cm"/>
    <x v="653"/>
    <s v="Observation"/>
    <n v="10"/>
    <s v="Xray"/>
    <m/>
    <m/>
    <s v="Ss"/>
    <d v="2017-11-08T18:24:57"/>
    <d v="1899-12-30T18:24:57"/>
    <m/>
    <m/>
    <d v="2017-11-08T00:00:00"/>
    <x v="0"/>
    <d v="1899-12-30T00:31:21"/>
  </r>
  <r>
    <s v="DEVEAULT"/>
    <s v="CM"/>
    <x v="654"/>
    <s v="Observation"/>
    <n v="8"/>
    <s v="Xray"/>
    <m/>
    <m/>
    <s v="JL"/>
    <d v="2017-11-10T18:26:42"/>
    <d v="1899-12-30T18:26:42"/>
    <m/>
    <m/>
    <d v="2017-11-10T00:00:00"/>
    <x v="1"/>
    <d v="1899-12-30T00:32:23"/>
  </r>
  <r>
    <s v="tyler"/>
    <s v="cb"/>
    <x v="655"/>
    <s v="ER Ultrasound"/>
    <m/>
    <s v="Emergent Care"/>
    <n v="3"/>
    <m/>
    <s v="RY"/>
    <d v="2017-11-12T17:58:49"/>
    <d v="1899-12-30T17:58:49"/>
    <m/>
    <m/>
    <d v="2017-11-12T00:00:00"/>
    <x v="5"/>
    <d v="1899-12-30T00:03:51"/>
  </r>
  <r>
    <s v="PAQUETTE"/>
    <s v="AL"/>
    <x v="656"/>
    <s v="Xray"/>
    <m/>
    <s v="Emergent Care"/>
    <n v="9"/>
    <m/>
    <s v="Ss"/>
    <d v="2017-11-14T18:02:34"/>
    <d v="1899-12-30T18:02:34"/>
    <m/>
    <m/>
    <d v="2017-11-14T00:00:00"/>
    <x v="4"/>
    <d v="1899-12-30T00:07:08"/>
  </r>
  <r>
    <s v="Ren"/>
    <s v="jg"/>
    <x v="657"/>
    <s v="Xray"/>
    <m/>
    <s v="Observation"/>
    <n v="11"/>
    <m/>
    <s v="Ss"/>
    <d v="2017-11-01T17:57:23"/>
    <d v="1899-12-30T17:57:23"/>
    <m/>
    <m/>
    <d v="2017-11-01T00:00:00"/>
    <x v="0"/>
    <d v="1899-12-30T00:01:16"/>
  </r>
  <r>
    <s v="el hajj "/>
    <s v="jg"/>
    <x v="658"/>
    <s v="Xray"/>
    <m/>
    <s v="Emergent Care"/>
    <n v="3"/>
    <m/>
    <s v="JL"/>
    <d v="2017-11-01T17:59:19"/>
    <d v="1899-12-30T17:59:19"/>
    <m/>
    <m/>
    <d v="2017-11-01T00:00:00"/>
    <x v="0"/>
    <d v="1899-12-30T00:02:47"/>
  </r>
  <r>
    <s v="PARK"/>
    <s v="AL"/>
    <x v="659"/>
    <s v="Observation"/>
    <n v="7"/>
    <s v="Xray"/>
    <m/>
    <m/>
    <s v="ss"/>
    <d v="2017-11-09T17:57:20"/>
    <d v="1899-12-30T17:57:20"/>
    <m/>
    <m/>
    <d v="2017-11-09T00:00:00"/>
    <x v="6"/>
    <d v="1899-12-30T00:00:44"/>
  </r>
  <r>
    <s v="cameron"/>
    <s v="dd"/>
    <x v="660"/>
    <s v="Observation"/>
    <n v="3"/>
    <s v="Xray"/>
    <m/>
    <m/>
    <s v="Ry"/>
    <d v="2017-11-13T18:05:07"/>
    <d v="1899-12-30T18:05:07"/>
    <m/>
    <m/>
    <d v="2017-11-13T00:00:00"/>
    <x v="3"/>
    <d v="1899-12-30T00:06:58"/>
  </r>
  <r>
    <s v="hogan"/>
    <s v="jf"/>
    <x v="661"/>
    <s v="Emergent Care"/>
    <n v="13"/>
    <s v="CT Body"/>
    <m/>
    <m/>
    <s v="Ry"/>
    <d v="2017-11-13T18:00:40"/>
    <d v="1899-12-30T18:00:40"/>
    <m/>
    <m/>
    <d v="2017-11-13T00:00:00"/>
    <x v="3"/>
    <d v="1899-12-30T00:01:32"/>
  </r>
  <r>
    <s v="Primeau"/>
    <s v="cm"/>
    <x v="662"/>
    <s v="Xray"/>
    <m/>
    <s v="Observation"/>
    <n v="10"/>
    <m/>
    <s v="JL"/>
    <d v="2017-11-02T18:03:48"/>
    <d v="1899-12-30T18:03:48"/>
    <m/>
    <m/>
    <d v="2017-11-02T00:00:00"/>
    <x v="6"/>
    <d v="1899-12-30T00:03:48"/>
  </r>
  <r>
    <s v="FIELDS"/>
    <s v="DG"/>
    <x v="663"/>
    <s v="Xray"/>
    <m/>
    <s v="ER Front Waiting Room"/>
    <m/>
    <m/>
    <s v="Ss"/>
    <d v="2017-11-07T18:03:23"/>
    <d v="1899-12-30T18:03:23"/>
    <m/>
    <m/>
    <d v="2017-11-07T00:00:00"/>
    <x v="4"/>
    <d v="1899-12-30T00:03:21"/>
  </r>
  <r>
    <s v="wendover"/>
    <s v="jg"/>
    <x v="664"/>
    <s v="Observation"/>
    <n v="5"/>
    <s v="CT Body"/>
    <m/>
    <m/>
    <s v="Ss"/>
    <d v="2017-11-01T18:01:14"/>
    <d v="1899-12-30T18:01:14"/>
    <m/>
    <m/>
    <d v="2017-11-01T00:00:00"/>
    <x v="0"/>
    <d v="1899-12-30T00:01:04"/>
  </r>
  <r>
    <s v="Crites"/>
    <s v="JL"/>
    <x v="665"/>
    <s v="CT Body"/>
    <m/>
    <s v="Emergent Care"/>
    <n v="12"/>
    <m/>
    <s v="JL"/>
    <d v="2017-11-10T18:02:15"/>
    <d v="1899-12-30T18:02:15"/>
    <m/>
    <m/>
    <d v="2017-11-10T00:00:00"/>
    <x v="1"/>
    <d v="1899-12-30T00:00:23"/>
  </r>
  <r>
    <s v="PAYSON"/>
    <s v="AL"/>
    <x v="666"/>
    <s v="CT Body"/>
    <m/>
    <s v="Emergent Care"/>
    <n v="6"/>
    <m/>
    <s v="Ss"/>
    <d v="2017-11-14T18:12:13"/>
    <d v="1899-12-30T18:12:13"/>
    <m/>
    <m/>
    <d v="2017-11-14T00:00:00"/>
    <x v="4"/>
    <d v="1899-12-30T00:08:43"/>
  </r>
  <r>
    <s v="dangerfield "/>
    <s v="dd"/>
    <x v="667"/>
    <s v="Observation"/>
    <n v="4"/>
    <s v="Endoscopy"/>
    <m/>
    <m/>
    <s v="JL"/>
    <d v="2017-11-07T18:04:41"/>
    <d v="1899-12-30T18:04:41"/>
    <m/>
    <m/>
    <d v="2017-11-07T00:00:00"/>
    <x v="4"/>
    <d v="1899-12-30T00:01:01"/>
  </r>
  <r>
    <s v="ROMAGNA"/>
    <s v="AL"/>
    <x v="668"/>
    <s v="Xray"/>
    <m/>
    <s v="Emergent Care"/>
    <n v="7"/>
    <m/>
    <s v="Ss"/>
    <d v="2017-11-09T18:04:12"/>
    <d v="1899-12-30T18:04:12"/>
    <m/>
    <m/>
    <d v="2017-11-09T00:00:00"/>
    <x v="6"/>
    <d v="1899-12-30T00:00:21"/>
  </r>
  <r>
    <s v="Connors"/>
    <s v="arm"/>
    <x v="669"/>
    <s v="Xray Traffic"/>
    <m/>
    <s v="Emergent Care"/>
    <n v="9"/>
    <m/>
    <s v="PM"/>
    <d v="2017-11-04T18:10:10"/>
    <d v="1899-12-30T18:10:10"/>
    <m/>
    <m/>
    <d v="2017-11-04T00:00:00"/>
    <x v="2"/>
    <d v="1899-12-30T00:05:10"/>
  </r>
  <r>
    <s v="tucker"/>
    <s v="jg"/>
    <x v="670"/>
    <s v="Xray"/>
    <m/>
    <s v="Urgent Care"/>
    <s v="plaster 2"/>
    <m/>
    <s v="JL"/>
    <d v="2017-11-01T18:08:09"/>
    <d v="1899-12-30T18:08:09"/>
    <m/>
    <m/>
    <d v="2017-11-01T00:00:00"/>
    <x v="0"/>
    <d v="1899-12-30T00:01:46"/>
  </r>
  <r>
    <s v="allan"/>
    <s v="cb"/>
    <x v="671"/>
    <s v="Xray"/>
    <m/>
    <s v="Urgent Care"/>
    <s v="p03"/>
    <m/>
    <s v="RY"/>
    <d v="2017-11-12T18:09:59"/>
    <d v="1899-12-30T18:09:59"/>
    <m/>
    <m/>
    <d v="2017-11-12T00:00:00"/>
    <x v="5"/>
    <d v="1899-12-30T00:03:06"/>
  </r>
  <r>
    <s v="kitson"/>
    <s v="bmc"/>
    <x v="672"/>
    <s v="Emergent Care"/>
    <n v="6"/>
    <s v="Xray"/>
    <m/>
    <m/>
    <s v="Hf"/>
    <d v="2017-11-03T18:09:57"/>
    <d v="1899-12-30T18:09:57"/>
    <m/>
    <m/>
    <d v="2017-11-03T00:00:00"/>
    <x v="1"/>
    <d v="1899-12-30T00:02:33"/>
  </r>
  <r>
    <s v="finkler"/>
    <s v="cb"/>
    <x v="673"/>
    <s v="Xray"/>
    <m/>
    <s v="Observation"/>
    <n v="7"/>
    <m/>
    <s v="Ry"/>
    <d v="2017-11-12T18:14:44"/>
    <d v="1899-12-30T18:14:44"/>
    <m/>
    <m/>
    <d v="2017-11-12T00:00:00"/>
    <x v="5"/>
    <d v="1899-12-30T00:07:11"/>
  </r>
  <r>
    <s v="pikulski"/>
    <s v="dd"/>
    <x v="674"/>
    <s v="Observation"/>
    <n v="15"/>
    <s v="CT Body"/>
    <m/>
    <m/>
    <s v="Ss"/>
    <d v="2017-11-07T18:10:47"/>
    <d v="1899-12-30T18:10:47"/>
    <m/>
    <m/>
    <d v="2017-11-07T00:00:00"/>
    <x v="4"/>
    <d v="1899-12-30T00:00:39"/>
  </r>
  <r>
    <s v="Khan"/>
    <s v="sr"/>
    <x v="675"/>
    <s v="Emergent Care"/>
    <n v="6"/>
    <s v="CT Body"/>
    <m/>
    <m/>
    <s v="Ss"/>
    <d v="2017-11-02T18:13:27"/>
    <d v="1899-12-30T18:13:27"/>
    <m/>
    <m/>
    <d v="2017-11-02T00:00:00"/>
    <x v="6"/>
    <d v="1899-12-30T00:02:27"/>
  </r>
  <r>
    <s v="ASHLEY"/>
    <s v="AL"/>
    <x v="676"/>
    <s v="ER Ultrasound"/>
    <m/>
    <s v="Emergent Care"/>
    <n v="10"/>
    <m/>
    <s v="JL"/>
    <d v="2017-11-09T18:12:55"/>
    <d v="1899-12-30T18:12:55"/>
    <m/>
    <m/>
    <d v="2017-11-09T00:00:00"/>
    <x v="6"/>
    <d v="1899-12-30T00:00:54"/>
  </r>
  <r>
    <s v="PARK"/>
    <s v="AL"/>
    <x v="677"/>
    <s v="Xray"/>
    <m/>
    <s v="Observation"/>
    <n v="7"/>
    <m/>
    <s v="Ss"/>
    <d v="2017-11-09T18:16:49"/>
    <d v="1899-12-30T18:16:49"/>
    <m/>
    <m/>
    <d v="2017-11-09T00:00:00"/>
    <x v="6"/>
    <d v="1899-12-30T00:04:21"/>
  </r>
  <r>
    <s v="bedard"/>
    <s v="bmc"/>
    <x v="678"/>
    <s v="CT Body"/>
    <m/>
    <s v="Emergent Care"/>
    <n v="13"/>
    <m/>
    <s v="JL"/>
    <d v="2017-11-03T18:14:51"/>
    <d v="1899-12-30T18:14:51"/>
    <m/>
    <m/>
    <d v="2017-11-03T00:00:00"/>
    <x v="1"/>
    <d v="1899-12-30T00:02:15"/>
  </r>
  <r>
    <s v="ST-lOUIs"/>
    <s v="CM"/>
    <x v="679"/>
    <s v="CT Head"/>
    <m/>
    <s v="Observation"/>
    <n v="5"/>
    <m/>
    <s v="I"/>
    <d v="2017-11-10T18:28:35"/>
    <d v="1899-12-30T18:28:35"/>
    <m/>
    <m/>
    <d v="2017-11-10T00:00:00"/>
    <x v="1"/>
    <d v="1899-12-30T00:15:56"/>
  </r>
  <r>
    <s v="hurley"/>
    <s v="bmc"/>
    <x v="680"/>
    <s v="Emergent Care"/>
    <n v="11"/>
    <s v="CT Body"/>
    <m/>
    <s v="Nurse delay (Add notes)"/>
    <s v="Hf"/>
    <d v="2017-11-03T18:23:48"/>
    <d v="1899-12-30T18:23:48"/>
    <m/>
    <m/>
    <d v="2017-11-03T00:00:00"/>
    <x v="1"/>
    <d v="1899-12-30T00:10:49"/>
  </r>
  <r>
    <s v="brunski"/>
    <s v="bmc"/>
    <x v="681"/>
    <s v="Emergent Care"/>
    <n v="7"/>
    <s v="CT Body"/>
    <m/>
    <s v="Patient had to use the washroom"/>
    <s v="JL"/>
    <d v="2017-11-03T18:19:46"/>
    <d v="1899-12-30T18:19:46"/>
    <m/>
    <m/>
    <d v="2017-11-03T00:00:00"/>
    <x v="1"/>
    <d v="1899-12-30T00:06:21"/>
  </r>
  <r>
    <s v="regimbal"/>
    <s v="ak"/>
    <x v="682"/>
    <s v="Observation"/>
    <s v="h"/>
    <s v="Angio"/>
    <m/>
    <m/>
    <s v="Ry"/>
    <d v="2017-11-11T18:15:27"/>
    <d v="1899-12-30T18:15:27"/>
    <m/>
    <m/>
    <d v="2017-11-11T00:00:00"/>
    <x v="2"/>
    <d v="1899-12-30T00:00:52"/>
  </r>
  <r>
    <s v="LEGAULT"/>
    <s v="DG"/>
    <x v="683"/>
    <s v="Xray"/>
    <m/>
    <s v="Observation"/>
    <n v="10"/>
    <m/>
    <s v="Ss"/>
    <d v="2017-11-07T18:19:54"/>
    <d v="1899-12-30T18:19:54"/>
    <m/>
    <m/>
    <d v="2017-11-07T00:00:00"/>
    <x v="4"/>
    <d v="1899-12-30T00:05:11"/>
  </r>
  <r>
    <s v="Ahmed"/>
    <s v="sr"/>
    <x v="684"/>
    <s v="Emergent Care"/>
    <s v="H"/>
    <s v="Xray"/>
    <m/>
    <m/>
    <s v="CH"/>
    <d v="2017-11-02T18:17:51"/>
    <d v="1899-12-30T18:17:51"/>
    <m/>
    <m/>
    <d v="2017-11-02T00:00:00"/>
    <x v="6"/>
    <d v="1899-12-30T00:01:59"/>
  </r>
  <r>
    <s v="hoppin"/>
    <s v="jf"/>
    <x v="685"/>
    <s v="Emergent Care"/>
    <n v="6"/>
    <s v="CT Body"/>
    <m/>
    <m/>
    <s v="ry"/>
    <d v="2017-11-13T18:19:43"/>
    <d v="1899-12-30T18:19:43"/>
    <m/>
    <m/>
    <d v="2017-11-13T00:00:00"/>
    <x v="3"/>
    <d v="1899-12-30T00:02:59"/>
  </r>
  <r>
    <s v="hancey"/>
    <s v="cm"/>
    <x v="686"/>
    <s v="Emergent Care"/>
    <n v="4"/>
    <s v="Xray"/>
    <m/>
    <m/>
    <s v="Kd"/>
    <d v="2017-11-06T18:19:20"/>
    <d v="1899-12-30T18:19:20"/>
    <m/>
    <m/>
    <d v="2017-11-06T00:00:00"/>
    <x v="3"/>
    <d v="1899-12-30T00:01:05"/>
  </r>
  <r>
    <s v="Larabie"/>
    <s v="jg"/>
    <x v="687"/>
    <s v="Urgent Care"/>
    <n v="20"/>
    <s v="CT Body"/>
    <m/>
    <m/>
    <s v="Ry"/>
    <d v="2017-11-13T18:26:44"/>
    <d v="1899-12-30T18:26:44"/>
    <m/>
    <m/>
    <d v="2017-11-13T00:00:00"/>
    <x v="3"/>
    <d v="1899-12-30T00:08:14"/>
  </r>
  <r>
    <s v="hart"/>
    <s v="cm"/>
    <x v="688"/>
    <s v="Emergent Care"/>
    <n v="12"/>
    <s v="Xray"/>
    <m/>
    <m/>
    <s v="JL"/>
    <d v="2017-11-06T18:21:56"/>
    <d v="1899-12-30T18:21:56"/>
    <m/>
    <m/>
    <d v="2017-11-06T00:00:00"/>
    <x v="3"/>
    <d v="1899-12-30T00:03:15"/>
  </r>
  <r>
    <s v="GOULET"/>
    <s v="CM"/>
    <x v="689"/>
    <s v="Emergent Care"/>
    <n v="6"/>
    <s v="Xray"/>
    <m/>
    <m/>
    <s v="I"/>
    <d v="2017-11-10T18:34:07"/>
    <d v="1899-12-30T18:34:07"/>
    <m/>
    <m/>
    <d v="2017-11-10T00:00:00"/>
    <x v="1"/>
    <d v="1899-12-30T00:13:03"/>
  </r>
  <r>
    <s v="HOLE "/>
    <s v="DG"/>
    <x v="690"/>
    <s v="Observation"/>
    <n v="13"/>
    <s v="Xray"/>
    <m/>
    <m/>
    <s v="Ss"/>
    <d v="2017-11-07T18:28:39"/>
    <d v="1899-12-30T18:28:39"/>
    <m/>
    <m/>
    <d v="2017-11-07T00:00:00"/>
    <x v="4"/>
    <d v="1899-12-30T00:07:28"/>
  </r>
  <r>
    <s v="scharf"/>
    <s v="cb"/>
    <x v="691"/>
    <s v="Observation"/>
    <n v="14"/>
    <s v="ER Ultrasound"/>
    <m/>
    <m/>
    <s v="Ry"/>
    <d v="2017-11-12T18:22:44"/>
    <d v="1899-12-30T18:22:44"/>
    <m/>
    <m/>
    <d v="2017-11-12T00:00:00"/>
    <x v="5"/>
    <d v="1899-12-30T00:01:23"/>
  </r>
  <r>
    <s v="robb"/>
    <s v="ak"/>
    <x v="692"/>
    <s v="Urgent Care"/>
    <m/>
    <s v="CT Head"/>
    <m/>
    <m/>
    <s v="Ss"/>
    <d v="2017-11-02T18:24:38"/>
    <d v="1899-12-30T18:24:38"/>
    <m/>
    <m/>
    <d v="2017-11-02T00:00:00"/>
    <x v="6"/>
    <d v="1899-12-30T00:03:08"/>
  </r>
  <r>
    <s v="GONCALVES"/>
    <s v="AL"/>
    <x v="693"/>
    <s v="Xray"/>
    <m/>
    <s v="Emergent Care"/>
    <n v="11"/>
    <m/>
    <s v="JL"/>
    <d v="2017-11-14T18:24:37"/>
    <d v="1899-12-30T18:24:37"/>
    <m/>
    <m/>
    <d v="2017-11-14T00:00:00"/>
    <x v="4"/>
    <d v="1899-12-30T00:02:24"/>
  </r>
  <r>
    <s v="Cummings"/>
    <s v="SW"/>
    <x v="694"/>
    <s v="CT Body"/>
    <m/>
    <s v="Observation"/>
    <s v="off load"/>
    <m/>
    <s v="Ss"/>
    <d v="2017-11-08T18:36:39"/>
    <d v="1899-12-30T18:36:39"/>
    <m/>
    <m/>
    <d v="2017-11-08T00:00:00"/>
    <x v="0"/>
    <d v="1899-12-30T00:14:13"/>
  </r>
  <r>
    <s v="DONNELLY"/>
    <s v="AL"/>
    <x v="695"/>
    <s v="Xray"/>
    <m/>
    <s v="Observation"/>
    <n v="14"/>
    <m/>
    <s v="JL"/>
    <d v="2017-11-14T18:30:45"/>
    <d v="1899-12-30T18:30:45"/>
    <m/>
    <m/>
    <d v="2017-11-14T00:00:00"/>
    <x v="4"/>
    <d v="1899-12-30T00:08:07"/>
  </r>
  <r>
    <s v="brunet"/>
    <s v="mt"/>
    <x v="696"/>
    <s v="CT Body"/>
    <m/>
    <s v="Observation"/>
    <n v="19"/>
    <m/>
    <s v="JL"/>
    <d v="2017-11-14T18:30:15"/>
    <d v="1899-12-30T18:30:15"/>
    <m/>
    <m/>
    <d v="2017-11-14T00:00:00"/>
    <x v="4"/>
    <d v="1899-12-30T00:05:07"/>
  </r>
  <r>
    <s v="Sabino"/>
    <s v="arm"/>
    <x v="697"/>
    <s v="Emergent Care"/>
    <n v="4"/>
    <s v="Xray Traffic"/>
    <m/>
    <m/>
    <s v="PM"/>
    <d v="2017-11-04T18:32:47"/>
    <d v="1899-12-30T18:32:47"/>
    <m/>
    <m/>
    <d v="2017-11-04T00:00:00"/>
    <x v="2"/>
    <d v="1899-12-30T00:07:27"/>
  </r>
  <r>
    <s v="kitson"/>
    <s v="bmc"/>
    <x v="698"/>
    <s v="Xray"/>
    <m/>
    <s v="Emergent Care"/>
    <n v="6"/>
    <m/>
    <s v="Hf"/>
    <d v="2017-11-03T18:28:58"/>
    <d v="1899-12-30T18:28:58"/>
    <m/>
    <m/>
    <d v="2017-11-03T00:00:00"/>
    <x v="1"/>
    <d v="1899-12-30T00:01:12"/>
  </r>
  <r>
    <s v="hancey"/>
    <s v="cm"/>
    <x v="699"/>
    <s v="Xray"/>
    <m/>
    <s v="Emergent Care"/>
    <n v="4"/>
    <m/>
    <s v="Kd"/>
    <d v="2017-11-06T18:29:07"/>
    <d v="1899-12-30T18:29:07"/>
    <m/>
    <m/>
    <d v="2017-11-06T00:00:00"/>
    <x v="3"/>
    <d v="1899-12-30T00:00:57"/>
  </r>
  <r>
    <s v="Khan"/>
    <s v="sr"/>
    <x v="700"/>
    <s v="CT Body"/>
    <m/>
    <s v="Emergent Care"/>
    <n v="6"/>
    <m/>
    <s v="CH"/>
    <d v="2017-11-02T18:30:40"/>
    <d v="1899-12-30T18:30:40"/>
    <m/>
    <m/>
    <d v="2017-11-02T00:00:00"/>
    <x v="6"/>
    <d v="1899-12-30T00:02:21"/>
  </r>
  <r>
    <s v="minogue"/>
    <s v="ak"/>
    <x v="701"/>
    <s v="Emergent Care"/>
    <n v="16"/>
    <s v="Xray"/>
    <m/>
    <m/>
    <s v="Ry"/>
    <d v="2017-11-11T18:29:51"/>
    <d v="1899-12-30T18:29:51"/>
    <m/>
    <m/>
    <d v="2017-11-11T00:00:00"/>
    <x v="2"/>
    <d v="1899-12-30T00:01:04"/>
  </r>
  <r>
    <s v="nasrralah"/>
    <s v="dd"/>
    <x v="702"/>
    <s v="Urgent Care"/>
    <n v="20"/>
    <s v="Xray"/>
    <m/>
    <m/>
    <s v="JL"/>
    <d v="2017-11-06T18:33:47"/>
    <d v="1899-12-30T18:33:47"/>
    <m/>
    <m/>
    <d v="2017-11-06T00:00:00"/>
    <x v="3"/>
    <d v="1899-12-30T00:04:20"/>
  </r>
  <r>
    <s v="wick"/>
    <s v="sr"/>
    <x v="703"/>
    <s v="Resus"/>
    <n v="1"/>
    <s v="Xray"/>
    <m/>
    <m/>
    <s v="JL"/>
    <d v="2017-11-02T18:31:30"/>
    <d v="1899-12-30T18:31:30"/>
    <m/>
    <m/>
    <d v="2017-11-02T00:00:00"/>
    <x v="6"/>
    <d v="1899-12-30T00:01:57"/>
  </r>
  <r>
    <s v="chihina"/>
    <s v="ak"/>
    <x v="704"/>
    <s v="Emergent Care"/>
    <n v="13"/>
    <s v="Xray"/>
    <m/>
    <m/>
    <s v="Ry"/>
    <d v="2017-11-11T18:43:01"/>
    <d v="1899-12-30T18:43:01"/>
    <m/>
    <m/>
    <d v="2017-11-11T00:00:00"/>
    <x v="2"/>
    <d v="1899-12-30T00:11:21"/>
  </r>
  <r>
    <s v="larabie"/>
    <s v="JF"/>
    <x v="705"/>
    <s v="Emergent Care"/>
    <n v="10"/>
    <s v="CT Body"/>
    <m/>
    <m/>
    <s v="Ry"/>
    <d v="2017-11-13T18:32:15"/>
    <d v="1899-12-30T18:32:15"/>
    <m/>
    <m/>
    <d v="2017-11-13T00:00:00"/>
    <x v="3"/>
    <d v="1899-12-30T00:00:25"/>
  </r>
  <r>
    <s v="SHAHANE"/>
    <s v="CM"/>
    <x v="706"/>
    <s v="Emergent Care"/>
    <n v="5"/>
    <s v="Admission to the floor"/>
    <s v="5409-2"/>
    <m/>
    <s v="JL"/>
    <d v="2017-11-10T18:36:29"/>
    <d v="1899-12-30T18:36:29"/>
    <m/>
    <m/>
    <d v="2017-11-10T00:00:00"/>
    <x v="1"/>
    <d v="1899-12-30T00:04:35"/>
  </r>
  <r>
    <s v="CAMERON"/>
    <s v="JF"/>
    <x v="707"/>
    <s v="Xray"/>
    <m/>
    <s v="Observation"/>
    <n v="3"/>
    <m/>
    <s v="Ry"/>
    <d v="2017-11-13T18:40:24"/>
    <d v="1899-12-30T18:40:24"/>
    <m/>
    <m/>
    <d v="2017-11-13T00:00:00"/>
    <x v="3"/>
    <d v="1899-12-30T00:07:04"/>
  </r>
  <r>
    <s v="hurley"/>
    <s v="bmc"/>
    <x v="708"/>
    <s v="CT Body"/>
    <m/>
    <s v="Emergent Care"/>
    <n v="11"/>
    <m/>
    <s v="JL"/>
    <d v="2017-11-03T18:36:02"/>
    <d v="1899-12-30T18:36:02"/>
    <m/>
    <m/>
    <d v="2017-11-03T00:00:00"/>
    <x v="1"/>
    <d v="1899-12-30T00:02:24"/>
  </r>
  <r>
    <s v="rozon"/>
    <s v="aj"/>
    <x v="709"/>
    <s v="Observation"/>
    <n v="2"/>
    <s v="Xray"/>
    <m/>
    <m/>
    <s v="Ry"/>
    <d v="2017-11-05T18:35:08"/>
    <d v="1899-12-30T18:35:08"/>
    <m/>
    <m/>
    <d v="2017-11-05T00:00:00"/>
    <x v="5"/>
    <d v="1899-12-30T00:00:31"/>
  </r>
  <r>
    <s v="FAWCETTE"/>
    <s v="CM"/>
    <x v="710"/>
    <s v="CT Head"/>
    <m/>
    <s v="Emergent Care"/>
    <n v="15"/>
    <m/>
    <s v="I"/>
    <d v="2017-11-10T18:39:38"/>
    <d v="1899-12-30T18:39:38"/>
    <m/>
    <m/>
    <d v="2017-11-10T00:00:00"/>
    <x v="1"/>
    <d v="1899-12-30T00:04:05"/>
  </r>
  <r>
    <s v="PETITPAS"/>
    <s v="AL"/>
    <x v="711"/>
    <s v="Emergent Care"/>
    <n v="15"/>
    <s v="Xray"/>
    <m/>
    <m/>
    <s v="JL"/>
    <d v="2017-11-09T18:38:06"/>
    <d v="1899-12-30T18:38:06"/>
    <m/>
    <m/>
    <d v="2017-11-09T00:00:00"/>
    <x v="6"/>
    <d v="1899-12-30T00:02:17"/>
  </r>
  <r>
    <s v="EL KAZZI"/>
    <s v="AL"/>
    <x v="712"/>
    <s v="Emergent Care"/>
    <n v="11"/>
    <s v="Xray"/>
    <m/>
    <m/>
    <s v="Dd"/>
    <d v="2017-11-09T19:14:00"/>
    <d v="1899-12-30T19:14:00"/>
    <m/>
    <m/>
    <d v="2017-11-09T00:00:00"/>
    <x v="6"/>
    <d v="1899-12-30T00:37:50"/>
  </r>
  <r>
    <s v="Simard"/>
    <s v="arm"/>
    <x v="713"/>
    <s v="Resus"/>
    <n v="2"/>
    <s v="CT Body"/>
    <m/>
    <m/>
    <s v="PM"/>
    <d v="2017-11-04T18:49:27"/>
    <d v="1899-12-30T18:49:27"/>
    <m/>
    <m/>
    <d v="2017-11-04T00:00:00"/>
    <x v="2"/>
    <d v="1899-12-30T00:12:37"/>
  </r>
  <r>
    <s v="Martinez"/>
    <s v="mt"/>
    <x v="714"/>
    <s v="CT Head"/>
    <m/>
    <s v="Observation"/>
    <n v="4"/>
    <m/>
    <s v="Ss"/>
    <d v="2017-11-14T18:44:01"/>
    <d v="1899-12-30T18:44:01"/>
    <m/>
    <m/>
    <d v="2017-11-14T00:00:00"/>
    <x v="4"/>
    <d v="1899-12-30T00:06:21"/>
  </r>
  <r>
    <s v="piluski"/>
    <s v="dd"/>
    <x v="715"/>
    <s v="CT Head"/>
    <m/>
    <s v="Observation"/>
    <n v="15"/>
    <m/>
    <s v="JL"/>
    <d v="2017-11-07T18:41:01"/>
    <d v="1899-12-30T18:41:01"/>
    <m/>
    <m/>
    <d v="2017-11-07T00:00:00"/>
    <x v="4"/>
    <d v="1899-12-30T00:03:15"/>
  </r>
  <r>
    <s v="Sabino"/>
    <s v="arm"/>
    <x v="716"/>
    <s v="Xray Traffic"/>
    <m/>
    <s v="Emergent Care"/>
    <n v="4"/>
    <m/>
    <s v="PM"/>
    <d v="2017-11-04T18:49:35"/>
    <d v="1899-12-30T18:49:35"/>
    <m/>
    <m/>
    <d v="2017-11-04T00:00:00"/>
    <x v="2"/>
    <d v="1899-12-30T00:11:39"/>
  </r>
  <r>
    <s v="Ashton"/>
    <s v="jg"/>
    <x v="717"/>
    <s v="Urgent Care"/>
    <n v="20"/>
    <s v="CT Body"/>
    <m/>
    <m/>
    <s v="ss"/>
    <d v="2017-11-14T18:44:19"/>
    <d v="1899-12-30T18:44:19"/>
    <m/>
    <m/>
    <d v="2017-11-14T00:00:00"/>
    <x v="4"/>
    <d v="1899-12-30T00:05:28"/>
  </r>
  <r>
    <s v="gaffney"/>
    <s v="bmc"/>
    <x v="718"/>
    <s v="CT Body"/>
    <m/>
    <s v="Emergent Care"/>
    <n v="7"/>
    <m/>
    <s v="JL"/>
    <d v="2017-11-03T18:46:07"/>
    <d v="1899-12-30T18:46:07"/>
    <m/>
    <m/>
    <d v="2017-11-03T00:00:00"/>
    <x v="1"/>
    <d v="1899-12-30T00:05:52"/>
  </r>
  <r>
    <s v="minogue"/>
    <s v="ak"/>
    <x v="719"/>
    <s v="Xray"/>
    <m/>
    <s v="Emergent Care"/>
    <n v="16"/>
    <m/>
    <s v="ry"/>
    <d v="2017-11-11T18:44:33"/>
    <d v="1899-12-30T18:44:33"/>
    <m/>
    <m/>
    <d v="2017-11-11T00:00:00"/>
    <x v="2"/>
    <d v="1899-12-30T00:03:54"/>
  </r>
  <r>
    <s v="hart"/>
    <s v="cm"/>
    <x v="720"/>
    <s v="Xray"/>
    <m/>
    <s v="Emergent Care"/>
    <n v="12"/>
    <m/>
    <s v="Kd"/>
    <d v="2017-11-06T18:41:13"/>
    <d v="1899-12-30T18:41:13"/>
    <m/>
    <m/>
    <d v="2017-11-06T00:00:00"/>
    <x v="3"/>
    <d v="1899-12-30T00:00:24"/>
  </r>
  <r>
    <s v="hole"/>
    <s v="fn"/>
    <x v="721"/>
    <s v="Xray"/>
    <m/>
    <s v="Observation"/>
    <n v="13"/>
    <m/>
    <s v="Ss"/>
    <d v="2017-11-07T18:42:28"/>
    <d v="1899-12-30T18:42:28"/>
    <m/>
    <m/>
    <d v="2017-11-07T00:00:00"/>
    <x v="4"/>
    <d v="1899-12-30T00:01:18"/>
  </r>
  <r>
    <s v="ELLIS"/>
    <s v="AL"/>
    <x v="722"/>
    <s v="Observation"/>
    <n v="6"/>
    <s v="Xray"/>
    <m/>
    <m/>
    <s v="JL"/>
    <d v="2017-11-14T18:44:55"/>
    <d v="1899-12-30T18:44:55"/>
    <m/>
    <m/>
    <d v="2017-11-14T00:00:00"/>
    <x v="4"/>
    <d v="1899-12-30T00:02:10"/>
  </r>
  <r>
    <s v="scope"/>
    <s v="ak"/>
    <x v="723"/>
    <s v="Emergent Care"/>
    <m/>
    <m/>
    <s v="decontam"/>
    <m/>
    <s v="ry"/>
    <d v="2017-11-11T18:44:57"/>
    <d v="1899-12-30T18:44:57"/>
    <m/>
    <m/>
    <d v="2017-11-11T00:00:00"/>
    <x v="2"/>
    <d v="1899-12-30T00:01:49"/>
  </r>
  <r>
    <s v="ichiiwa"/>
    <s v="ak"/>
    <x v="724"/>
    <s v="Observation"/>
    <n v="2"/>
    <s v="CT Head"/>
    <m/>
    <m/>
    <s v="Hf"/>
    <d v="2017-11-03T18:46:50"/>
    <d v="1899-12-30T18:46:50"/>
    <m/>
    <m/>
    <d v="2017-11-03T00:00:00"/>
    <x v="1"/>
    <d v="1899-12-30T00:03:28"/>
  </r>
  <r>
    <s v="DEVEAU"/>
    <s v="CM"/>
    <x v="725"/>
    <s v="Xray"/>
    <m/>
    <s v="Observation"/>
    <n v="8"/>
    <m/>
    <s v="I"/>
    <d v="2017-11-10T18:44:48"/>
    <d v="1899-12-30T18:44:48"/>
    <m/>
    <m/>
    <d v="2017-11-10T00:00:00"/>
    <x v="1"/>
    <d v="1899-12-30T00:01:21"/>
  </r>
  <r>
    <s v="hoppin"/>
    <s v="dd"/>
    <x v="726"/>
    <s v="Observation"/>
    <n v="7"/>
    <s v="Xray"/>
    <m/>
    <m/>
    <s v="Ry"/>
    <d v="2017-11-13T18:47:44"/>
    <d v="1899-12-30T18:47:44"/>
    <m/>
    <m/>
    <d v="2017-11-13T00:00:00"/>
    <x v="3"/>
    <d v="1899-12-30T00:02:06"/>
  </r>
  <r>
    <s v="COOK"/>
    <s v="CM"/>
    <x v="727"/>
    <s v="CT Body"/>
    <m/>
    <s v="Emergent Care"/>
    <n v="9"/>
    <m/>
    <s v="Dd"/>
    <d v="2017-11-10T18:59:59"/>
    <d v="1899-12-30T18:59:59"/>
    <m/>
    <m/>
    <d v="2017-11-10T00:00:00"/>
    <x v="1"/>
    <d v="1899-12-30T00:14:12"/>
  </r>
  <r>
    <s v="MCDONALD"/>
    <s v="CM"/>
    <x v="728"/>
    <s v="Xray"/>
    <m/>
    <s v="Observation"/>
    <n v="10"/>
    <m/>
    <s v="Kd"/>
    <d v="2017-11-08T18:51:53"/>
    <d v="1899-12-30T18:51:53"/>
    <m/>
    <m/>
    <d v="2017-11-08T00:00:00"/>
    <x v="0"/>
    <d v="1899-12-30T00:05:13"/>
  </r>
  <r>
    <s v="Wick"/>
    <s v="sr"/>
    <x v="729"/>
    <s v="Xray"/>
    <m/>
    <s v="Resus"/>
    <s v="H"/>
    <m/>
    <s v="JL"/>
    <d v="2017-11-02T18:48:54"/>
    <d v="1899-12-30T18:48:54"/>
    <m/>
    <m/>
    <d v="2017-11-02T00:00:00"/>
    <x v="6"/>
    <d v="1899-12-30T00:01:02"/>
  </r>
  <r>
    <s v="robb"/>
    <s v="ak"/>
    <x v="730"/>
    <s v="CT Head"/>
    <m/>
    <s v="Urgent Care"/>
    <m/>
    <m/>
    <s v="Dd"/>
    <d v="2017-11-02T19:03:41"/>
    <d v="1899-12-30T19:03:41"/>
    <m/>
    <m/>
    <d v="2017-11-02T00:00:00"/>
    <x v="6"/>
    <d v="1899-12-30T00:14:51"/>
  </r>
  <r>
    <s v="VANI"/>
    <s v="CM"/>
    <x v="731"/>
    <s v="Emergent Care"/>
    <n v="9"/>
    <s v="Xray"/>
    <m/>
    <m/>
    <s v="Dd"/>
    <d v="2017-11-08T19:04:03"/>
    <d v="1899-12-30T19:04:03"/>
    <m/>
    <m/>
    <d v="2017-11-08T00:00:00"/>
    <x v="0"/>
    <d v="1899-12-30T00:14:24"/>
  </r>
  <r>
    <s v="PETITPAS"/>
    <s v="AL"/>
    <x v="732"/>
    <s v="Xray"/>
    <m/>
    <s v="Emergent Care"/>
    <n v="15"/>
    <m/>
    <s v="JL"/>
    <d v="2017-11-09T18:53:13"/>
    <d v="1899-12-30T18:53:13"/>
    <m/>
    <m/>
    <d v="2017-11-09T00:00:00"/>
    <x v="6"/>
    <d v="1899-12-30T00:02:45"/>
  </r>
  <r>
    <s v="BRUNET"/>
    <s v="CM"/>
    <x v="733"/>
    <s v="Observation"/>
    <n v="7"/>
    <s v="Xray"/>
    <m/>
    <m/>
    <s v="Dd"/>
    <d v="2017-11-10T19:04:46"/>
    <d v="1899-12-30T19:04:46"/>
    <m/>
    <m/>
    <d v="2017-11-10T00:00:00"/>
    <x v="1"/>
    <d v="1899-12-30T00:12:32"/>
  </r>
  <r>
    <s v="scharf"/>
    <s v="jg"/>
    <x v="734"/>
    <s v="ER Ultrasound"/>
    <m/>
    <s v="Observation"/>
    <n v="14"/>
    <m/>
    <s v="ry"/>
    <d v="2017-11-12T18:52:49"/>
    <d v="1899-12-30T18:52:49"/>
    <m/>
    <m/>
    <d v="2017-11-12T00:00:00"/>
    <x v="5"/>
    <d v="1899-12-30T00:00:07"/>
  </r>
  <r>
    <s v="larabie"/>
    <s v="cb"/>
    <x v="735"/>
    <s v="CT Body"/>
    <m/>
    <s v="Urgent Care"/>
    <n v="20"/>
    <m/>
    <s v="Ry"/>
    <d v="2017-11-11T18:53:31"/>
    <d v="1899-12-30T18:53:31"/>
    <m/>
    <m/>
    <d v="2017-11-13T00:00:00"/>
    <x v="3"/>
    <d v="1899-12-30T00:00:15"/>
  </r>
  <r>
    <s v="Williamson"/>
    <s v="jg"/>
    <x v="736"/>
    <s v="Observation"/>
    <n v="2"/>
    <s v="CT Body"/>
    <m/>
    <m/>
    <s v="RY"/>
    <d v="2017-11-12T18:56:15"/>
    <d v="1899-12-30T18:56:15"/>
    <m/>
    <m/>
    <d v="2017-11-12T00:00:00"/>
    <x v="5"/>
    <d v="1899-12-30T00:02:56"/>
  </r>
  <r>
    <s v="rozon"/>
    <s v="cb"/>
    <x v="737"/>
    <s v="Xray"/>
    <m/>
    <s v="Observation"/>
    <n v="2"/>
    <m/>
    <s v="Ry"/>
    <d v="2017-11-05T18:56:37"/>
    <d v="1899-12-30T18:56:37"/>
    <m/>
    <m/>
    <d v="2017-11-05T00:00:00"/>
    <x v="5"/>
    <d v="1899-12-30T00:01:01"/>
  </r>
  <r>
    <s v="st louis"/>
    <s v="ak"/>
    <x v="738"/>
    <s v="Urgent Care"/>
    <s v="?"/>
    <s v="CT Head"/>
    <m/>
    <m/>
    <s v="Dd"/>
    <d v="2017-11-02T19:13:42"/>
    <d v="1899-12-30T19:13:42"/>
    <m/>
    <m/>
    <d v="2017-11-02T00:00:00"/>
    <x v="6"/>
    <d v="1899-12-30T00:17:07"/>
  </r>
  <r>
    <s v="CLEROUX"/>
    <s v="CM"/>
    <x v="739"/>
    <s v="Observation"/>
    <n v="11"/>
    <s v="W6"/>
    <m/>
    <m/>
    <s v="Dd"/>
    <d v="2017-11-08T19:09:58"/>
    <d v="1899-12-30T19:09:58"/>
    <m/>
    <m/>
    <d v="2017-11-08T00:00:00"/>
    <x v="0"/>
    <d v="1899-12-30T00:11:17"/>
  </r>
  <r>
    <s v="patient belongings"/>
    <s v="jg"/>
    <x v="740"/>
    <s v="Emergent Care"/>
    <m/>
    <s v="ICU South"/>
    <n v="2"/>
    <m/>
    <s v="PM"/>
    <d v="2017-11-04T19:05:34"/>
    <d v="1899-12-30T19:05:34"/>
    <m/>
    <m/>
    <d v="2017-11-04T00:00:00"/>
    <x v="2"/>
    <d v="1899-12-30T00:06:10"/>
  </r>
  <r>
    <s v="laurin"/>
    <s v="ak"/>
    <x v="741"/>
    <s v="Urgent Care"/>
    <s v="?"/>
    <s v="CT Head"/>
    <m/>
    <m/>
    <s v="Dd"/>
    <d v="2017-11-02T19:23:25"/>
    <d v="1899-12-30T19:23:25"/>
    <m/>
    <m/>
    <d v="2017-11-02T00:00:00"/>
    <x v="6"/>
    <d v="1899-12-30T00:23:50"/>
  </r>
  <r>
    <s v="gaffney"/>
    <s v="cm"/>
    <x v="742"/>
    <s v="CT Body"/>
    <m/>
    <s v="Urgent Care"/>
    <m/>
    <m/>
    <s v="dd"/>
    <d v="2017-11-03T19:03:33"/>
    <d v="1899-12-30T19:03:33"/>
    <m/>
    <m/>
    <d v="2017-11-03T00:00:00"/>
    <x v="1"/>
    <d v="1899-12-30T00:02:55"/>
  </r>
  <r>
    <s v="dangerfield"/>
    <s v="fn"/>
    <x v="743"/>
    <s v="Endoscopy"/>
    <m/>
    <s v="Observation"/>
    <n v="4"/>
    <m/>
    <s v="Dd"/>
    <d v="2017-11-07T19:03:26"/>
    <d v="1899-12-30T19:03:26"/>
    <m/>
    <m/>
    <d v="2017-11-07T00:00:00"/>
    <x v="4"/>
    <d v="1899-12-30T00:01:08"/>
  </r>
  <r>
    <s v="SMITH"/>
    <s v="JF"/>
    <x v="744"/>
    <s v="Emergent Care"/>
    <n v="2"/>
    <s v="CT Body"/>
    <m/>
    <m/>
    <s v="pm"/>
    <d v="2017-11-13T19:22:31"/>
    <d v="1899-12-30T19:22:31"/>
    <m/>
    <m/>
    <d v="2017-11-13T00:00:00"/>
    <x v="3"/>
    <d v="1899-12-30T00:18:15"/>
  </r>
  <r>
    <s v="DUPUIS"/>
    <s v="JF"/>
    <x v="745"/>
    <s v="CT Body"/>
    <m/>
    <s v="Emergent Care"/>
    <n v="10"/>
    <m/>
    <s v="pm"/>
    <d v="2017-11-13T19:22:29"/>
    <d v="1899-12-30T19:22:29"/>
    <m/>
    <m/>
    <d v="2017-11-13T00:00:00"/>
    <x v="3"/>
    <d v="1899-12-30T00:17:58"/>
  </r>
  <r>
    <s v="HOGAN"/>
    <s v="JF"/>
    <x v="746"/>
    <s v="Emergent Care"/>
    <n v="13"/>
    <s v="Xray"/>
    <m/>
    <m/>
    <s v="Pm"/>
    <d v="2017-11-13T19:22:24"/>
    <d v="1899-12-30T19:22:24"/>
    <m/>
    <m/>
    <d v="2017-11-13T00:00:00"/>
    <x v="3"/>
    <d v="1899-12-30T00:16:32"/>
  </r>
  <r>
    <s v="rai"/>
    <s v="qi"/>
    <x v="747"/>
    <s v="Urgent Care"/>
    <n v="8"/>
    <s v="Xray"/>
    <m/>
    <m/>
    <s v="Dd"/>
    <d v="2017-11-08T19:19:05"/>
    <d v="1899-12-30T19:19:05"/>
    <m/>
    <m/>
    <d v="2017-11-08T00:00:00"/>
    <x v="0"/>
    <d v="1899-12-30T00:10:51"/>
  </r>
  <r>
    <s v="bourre"/>
    <s v="qi"/>
    <x v="748"/>
    <s v="Emergent Care"/>
    <n v="16"/>
    <s v="Xray"/>
    <m/>
    <m/>
    <s v="ms"/>
    <d v="2017-11-05T19:21:17"/>
    <d v="1899-12-30T19:21:17"/>
    <m/>
    <m/>
    <d v="2017-11-05T00:00:00"/>
    <x v="5"/>
    <d v="1899-12-30T00:11:54"/>
  </r>
  <r>
    <s v="holt"/>
    <s v="qi"/>
    <x v="749"/>
    <s v="Resus"/>
    <n v="2"/>
    <s v="Xray"/>
    <m/>
    <s v="Patient delay (add notes)"/>
    <s v="Ms"/>
    <d v="2017-11-05T19:09:15"/>
    <d v="1899-12-30T19:09:15"/>
    <m/>
    <m/>
    <d v="2017-11-05T00:00:00"/>
    <x v="5"/>
    <n v="-1.2106481326223939E-4"/>
  </r>
  <r>
    <s v="HEAPS"/>
    <s v="AL"/>
    <x v="750"/>
    <s v="Offload area"/>
    <m/>
    <s v="Xray"/>
    <m/>
    <m/>
    <s v="Dd"/>
    <d v="2017-11-09T19:15:44"/>
    <d v="1899-12-30T19:15:44"/>
    <m/>
    <m/>
    <d v="2017-11-09T00:00:00"/>
    <x v="6"/>
    <d v="1899-12-30T00:04:52"/>
  </r>
  <r>
    <s v="bofossa bossila "/>
    <s v="GP"/>
    <x v="751"/>
    <s v="Observation"/>
    <n v="18"/>
    <s v="ER Ultrasound"/>
    <m/>
    <m/>
    <s v="Dd"/>
    <d v="2017-11-10T19:17:32"/>
    <d v="1899-12-30T19:17:32"/>
    <m/>
    <m/>
    <d v="2017-11-10T00:00:00"/>
    <x v="1"/>
    <d v="1899-12-30T00:06:05"/>
  </r>
  <r>
    <s v="McShane"/>
    <s v="ph"/>
    <x v="752"/>
    <s v="Emergent Care"/>
    <n v="10"/>
    <s v="Xray"/>
    <m/>
    <m/>
    <s v="Dd"/>
    <d v="2017-11-08T19:29:37"/>
    <d v="1899-12-30T19:29:37"/>
    <m/>
    <m/>
    <d v="2017-11-08T00:00:00"/>
    <x v="0"/>
    <d v="1899-12-30T00:18:07"/>
  </r>
  <r>
    <s v="murphy"/>
    <s v="aj"/>
    <x v="753"/>
    <s v="Emergent Care"/>
    <n v="11"/>
    <s v="CT Head"/>
    <m/>
    <m/>
    <s v="Ch"/>
    <d v="2017-11-11T19:14:58"/>
    <d v="1899-12-30T19:14:58"/>
    <m/>
    <m/>
    <d v="2017-11-11T00:00:00"/>
    <x v="2"/>
    <d v="1899-12-30T00:02:54"/>
  </r>
  <r>
    <s v="Ichiwa"/>
    <s v="ph"/>
    <x v="754"/>
    <s v="Xray"/>
    <m/>
    <s v="Observation"/>
    <n v="2"/>
    <m/>
    <s v="Dd"/>
    <d v="2017-11-03T19:17:46"/>
    <d v="1899-12-30T19:17:46"/>
    <m/>
    <m/>
    <d v="2017-11-03T00:00:00"/>
    <x v="1"/>
    <d v="1899-12-30T00:05:39"/>
  </r>
  <r>
    <s v="riek"/>
    <s v="fn"/>
    <x v="755"/>
    <s v="Emergent Care"/>
    <n v="10"/>
    <s v="Xray"/>
    <m/>
    <m/>
    <s v="Dd"/>
    <d v="2017-11-07T19:17:20"/>
    <d v="1899-12-30T19:17:20"/>
    <m/>
    <m/>
    <d v="2017-11-07T00:00:00"/>
    <x v="4"/>
    <d v="1899-12-30T00:04:38"/>
  </r>
  <r>
    <s v="SMITH"/>
    <s v="DD"/>
    <x v="756"/>
    <s v="Observation"/>
    <n v="14"/>
    <s v="Xray"/>
    <m/>
    <m/>
    <s v="pm"/>
    <d v="2017-11-13T19:22:27"/>
    <d v="1899-12-30T19:22:27"/>
    <m/>
    <m/>
    <d v="2017-11-13T00:00:00"/>
    <x v="3"/>
    <d v="1899-12-30T00:09:28"/>
  </r>
  <r>
    <s v="lortie"/>
    <s v="fn"/>
    <x v="757"/>
    <s v="Observation"/>
    <n v="12"/>
    <s v="Xray"/>
    <m/>
    <m/>
    <s v="Dd"/>
    <d v="2017-11-07T19:27:01"/>
    <d v="1899-12-30T19:27:01"/>
    <m/>
    <m/>
    <d v="2017-11-07T00:00:00"/>
    <x v="4"/>
    <d v="1899-12-30T00:14:00"/>
  </r>
  <r>
    <s v="williamson"/>
    <s v="al"/>
    <x v="758"/>
    <s v="CT Body"/>
    <m/>
    <s v="Observation"/>
    <n v="2"/>
    <m/>
    <s v="Im"/>
    <d v="2017-11-12T19:14:50"/>
    <d v="1899-12-30T19:14:50"/>
    <m/>
    <m/>
    <d v="2017-11-12T00:00:00"/>
    <x v="5"/>
    <d v="1899-12-30T00:01:46"/>
  </r>
  <r>
    <s v="labouirat"/>
    <s v="ak"/>
    <x v="759"/>
    <s v="Urgent Care"/>
    <m/>
    <s v="CT Head"/>
    <m/>
    <m/>
    <s v="Dd"/>
    <d v="2017-11-03T19:23:48"/>
    <d v="1899-12-30T19:23:48"/>
    <m/>
    <m/>
    <d v="2017-11-03T00:00:00"/>
    <x v="1"/>
    <d v="1899-12-30T00:10:04"/>
  </r>
  <r>
    <s v="Ellis"/>
    <s v="am"/>
    <x v="760"/>
    <s v="Xray"/>
    <m/>
    <s v="Observation"/>
    <n v="6"/>
    <m/>
    <s v="Dd"/>
    <d v="2017-11-14T19:14:54"/>
    <d v="1899-12-30T19:14:54"/>
    <m/>
    <m/>
    <d v="2017-11-14T00:00:00"/>
    <x v="4"/>
    <d v="1899-12-30T00:00:48"/>
  </r>
  <r>
    <s v="simard"/>
    <s v="jg"/>
    <x v="761"/>
    <s v="Xray"/>
    <m/>
    <s v="Resus"/>
    <n v="4"/>
    <m/>
    <s v="PM"/>
    <d v="2017-11-04T19:26:52"/>
    <d v="1899-12-30T19:26:52"/>
    <m/>
    <m/>
    <d v="2017-11-04T00:00:00"/>
    <x v="2"/>
    <d v="1899-12-30T00:12:37"/>
  </r>
  <r>
    <s v="saikaley"/>
    <s v="ak"/>
    <x v="762"/>
    <s v="Urgent Care"/>
    <m/>
    <s v="CT Head"/>
    <m/>
    <m/>
    <s v="Dd"/>
    <d v="2017-11-03T19:24:59"/>
    <d v="1899-12-30T19:24:59"/>
    <m/>
    <m/>
    <d v="2017-11-03T00:00:00"/>
    <x v="1"/>
    <d v="1899-12-30T00:10:42"/>
  </r>
  <r>
    <s v="kay"/>
    <s v="il"/>
    <x v="763"/>
    <s v="Emergent Care"/>
    <n v="16"/>
    <s v="CT Head"/>
    <m/>
    <m/>
    <s v="Dd"/>
    <d v="2017-11-06T19:16:10"/>
    <d v="1899-12-30T19:16:10"/>
    <m/>
    <m/>
    <d v="2017-11-06T00:00:00"/>
    <x v="3"/>
    <d v="1899-12-30T00:01:11"/>
  </r>
  <r>
    <s v="april"/>
    <s v="aj"/>
    <x v="763"/>
    <s v="Observation"/>
    <n v="12"/>
    <s v="CT Body"/>
    <m/>
    <m/>
    <s v="Ch"/>
    <d v="2017-11-11T19:22:27"/>
    <d v="1899-12-30T19:22:27"/>
    <m/>
    <m/>
    <d v="2017-11-11T00:00:00"/>
    <x v="2"/>
    <d v="1899-12-30T00:07:28"/>
  </r>
  <r>
    <s v="Begin"/>
    <s v="jg"/>
    <x v="764"/>
    <s v="Observation"/>
    <n v="5"/>
    <s v="Xray"/>
    <m/>
    <m/>
    <s v="PM"/>
    <d v="2017-11-04T19:26:56"/>
    <d v="1899-12-30T19:26:56"/>
    <m/>
    <m/>
    <d v="2017-11-04T00:00:00"/>
    <x v="2"/>
    <d v="1899-12-30T00:11:52"/>
  </r>
  <r>
    <s v="milson"/>
    <s v="aj"/>
    <x v="765"/>
    <s v="Urgent Care"/>
    <s v="mo1"/>
    <s v="Xray Traffic"/>
    <s v="w6"/>
    <m/>
    <s v="Ch"/>
    <d v="2017-11-11T19:25:59"/>
    <d v="1899-12-30T19:25:59"/>
    <m/>
    <m/>
    <d v="2017-11-11T00:00:00"/>
    <x v="2"/>
    <d v="1899-12-30T00:10:37"/>
  </r>
  <r>
    <s v="parnes"/>
    <s v="al"/>
    <x v="766"/>
    <s v="Emergent Care"/>
    <n v="15"/>
    <s v="Xray"/>
    <m/>
    <m/>
    <s v="Im"/>
    <d v="2017-11-12T19:21:27"/>
    <d v="1899-12-30T19:21:27"/>
    <m/>
    <m/>
    <d v="2017-11-12T00:00:00"/>
    <x v="5"/>
    <d v="1899-12-30T00:05:49"/>
  </r>
  <r>
    <s v="brunet"/>
    <s v="il"/>
    <x v="767"/>
    <s v="Xray"/>
    <n v="7"/>
    <s v="Observation"/>
    <m/>
    <m/>
    <s v="Dd"/>
    <d v="2017-11-10T19:24:51"/>
    <d v="1899-12-30T19:24:51"/>
    <m/>
    <m/>
    <d v="2017-11-10T00:00:00"/>
    <x v="1"/>
    <d v="1899-12-30T00:08:02"/>
  </r>
  <r>
    <s v="idone"/>
    <s v="ak"/>
    <x v="768"/>
    <s v="Observation"/>
    <n v="4"/>
    <s v="ER Ultrasound"/>
    <m/>
    <m/>
    <s v="Dd"/>
    <d v="2017-11-10T19:44:43"/>
    <d v="1899-12-30T19:44:43"/>
    <m/>
    <m/>
    <d v="2017-11-10T00:00:00"/>
    <x v="1"/>
    <d v="1899-12-30T00:27:19"/>
  </r>
  <r>
    <s v="goulet"/>
    <s v="il"/>
    <x v="769"/>
    <s v="CT Head"/>
    <n v="6"/>
    <s v="Emergent Care"/>
    <m/>
    <m/>
    <s v="Dd"/>
    <d v="2017-11-10T19:28:03"/>
    <d v="1899-12-30T19:28:03"/>
    <m/>
    <m/>
    <d v="2017-11-10T00:00:00"/>
    <x v="1"/>
    <d v="1899-12-30T00:10:33"/>
  </r>
  <r>
    <s v="regimbal"/>
    <s v="aj"/>
    <x v="770"/>
    <s v="Xray Traffic"/>
    <s v="w6"/>
    <s v="Observation"/>
    <s v="H"/>
    <m/>
    <s v="CH"/>
    <d v="2017-11-11T19:29:46"/>
    <d v="1899-12-30T19:29:46"/>
    <m/>
    <m/>
    <d v="2017-11-11T00:00:00"/>
    <x v="2"/>
    <d v="1899-12-30T00:11:09"/>
  </r>
  <r>
    <s v="kanellakos"/>
    <s v="ph"/>
    <x v="771"/>
    <s v="Xray"/>
    <m/>
    <s v="Observation"/>
    <n v="13"/>
    <m/>
    <s v="Ms"/>
    <d v="2017-11-05T19:21:08"/>
    <d v="1899-12-30T19:21:08"/>
    <m/>
    <m/>
    <d v="2017-11-05T00:00:00"/>
    <x v="5"/>
    <d v="1899-12-30T00:02:04"/>
  </r>
  <r>
    <s v="pell"/>
    <s v="fn"/>
    <x v="772"/>
    <s v="Observation"/>
    <n v="19"/>
    <s v="CT Body"/>
    <m/>
    <m/>
    <s v="Dd"/>
    <d v="2017-11-06T19:41:36"/>
    <d v="1899-12-30T19:41:36"/>
    <m/>
    <m/>
    <d v="2017-11-06T00:00:00"/>
    <x v="3"/>
    <d v="1899-12-30T00:22:31"/>
  </r>
  <r>
    <s v="robinson"/>
    <s v="fn"/>
    <x v="773"/>
    <s v="Observation"/>
    <n v="20"/>
    <s v="CT Body"/>
    <m/>
    <m/>
    <s v="Dd"/>
    <d v="2017-11-06T19:26:17"/>
    <d v="1899-12-30T19:26:17"/>
    <m/>
    <m/>
    <d v="2017-11-06T00:00:00"/>
    <x v="3"/>
    <d v="1899-12-30T00:06:49"/>
  </r>
  <r>
    <s v="price"/>
    <s v="qi"/>
    <x v="774"/>
    <s v="Xray Traffic"/>
    <m/>
    <s v="Observation"/>
    <n v="20"/>
    <m/>
    <s v="PM"/>
    <d v="2017-11-04T19:27:00"/>
    <d v="1899-12-30T19:27:00"/>
    <m/>
    <m/>
    <d v="2017-11-04T00:00:00"/>
    <x v="2"/>
    <d v="1899-12-30T00:04:21"/>
  </r>
  <r>
    <s v="Anderson"/>
    <s v="dd"/>
    <x v="775"/>
    <s v="Xray"/>
    <m/>
    <s v="Observation"/>
    <n v="19"/>
    <m/>
    <s v="Dd"/>
    <d v="2017-11-07T19:24:01"/>
    <d v="1899-12-30T19:24:01"/>
    <m/>
    <m/>
    <d v="2017-11-07T00:00:00"/>
    <x v="4"/>
    <d v="1899-12-30T00:01:07"/>
  </r>
  <r>
    <s v="Coreas Castro"/>
    <s v="MT "/>
    <x v="776"/>
    <s v="Observation"/>
    <n v="2"/>
    <s v="Xray"/>
    <m/>
    <m/>
    <s v="Dd"/>
    <d v="2017-11-09T19:25:31"/>
    <d v="1899-12-30T19:25:31"/>
    <m/>
    <m/>
    <d v="2017-11-09T00:00:00"/>
    <x v="6"/>
    <d v="1899-12-30T00:02:28"/>
  </r>
  <r>
    <s v="holt"/>
    <s v="qi"/>
    <x v="777"/>
    <s v="Xray"/>
    <m/>
    <s v="Resus"/>
    <n v="2"/>
    <m/>
    <s v="Ms"/>
    <d v="2017-11-05T19:27:35"/>
    <d v="1899-12-30T19:27:35"/>
    <m/>
    <m/>
    <d v="2017-11-05T00:00:00"/>
    <x v="5"/>
    <d v="1899-12-30T00:04:07"/>
  </r>
  <r>
    <s v="vani"/>
    <s v="fn"/>
    <x v="778"/>
    <s v="Xray"/>
    <m/>
    <s v="Emergent Care"/>
    <n v="9"/>
    <m/>
    <s v="Dd"/>
    <d v="2017-11-08T19:28:55"/>
    <d v="1899-12-30T19:28:55"/>
    <m/>
    <m/>
    <d v="2017-11-08T00:00:00"/>
    <x v="0"/>
    <d v="1899-12-30T00:05:18"/>
  </r>
  <r>
    <s v="murphy"/>
    <s v="aj"/>
    <x v="779"/>
    <s v="CT Head"/>
    <m/>
    <s v="Emergent Care"/>
    <n v="11"/>
    <m/>
    <s v="Ry"/>
    <d v="2017-11-11T19:37:36"/>
    <d v="1899-12-30T19:37:36"/>
    <m/>
    <m/>
    <d v="2017-11-11T00:00:00"/>
    <x v="2"/>
    <d v="1899-12-30T00:13:04"/>
  </r>
  <r>
    <s v="sheard"/>
    <s v="il"/>
    <x v="780"/>
    <s v="Emergent Care"/>
    <n v="7"/>
    <s v="Xray"/>
    <m/>
    <m/>
    <s v="Dd"/>
    <d v="2017-11-10T19:32:14"/>
    <d v="1899-12-30T19:32:14"/>
    <m/>
    <m/>
    <d v="2017-11-10T00:00:00"/>
    <x v="1"/>
    <d v="1899-12-30T00:07:41"/>
  </r>
  <r>
    <s v="kay"/>
    <s v="il"/>
    <x v="781"/>
    <s v="CT Head"/>
    <n v="16"/>
    <s v="Emergent Care"/>
    <m/>
    <m/>
    <s v="Dd"/>
    <d v="2017-11-06T19:28:13"/>
    <d v="1899-12-30T19:28:13"/>
    <m/>
    <m/>
    <d v="2017-11-06T00:00:00"/>
    <x v="3"/>
    <d v="1899-12-30T00:03:34"/>
  </r>
  <r>
    <s v="El Kazzi"/>
    <s v="nr"/>
    <x v="782"/>
    <s v="Xray Traffic"/>
    <m/>
    <s v="Emergent Care"/>
    <n v="11"/>
    <m/>
    <s v="Dd"/>
    <d v="2017-11-09T19:33:32"/>
    <d v="1899-12-30T19:33:32"/>
    <m/>
    <m/>
    <d v="2017-11-09T00:00:00"/>
    <x v="6"/>
    <d v="1899-12-30T00:07:57"/>
  </r>
  <r>
    <s v="st-louis"/>
    <s v="fd"/>
    <x v="783"/>
    <s v="CT Body"/>
    <m/>
    <s v="Urgent Care"/>
    <m/>
    <m/>
    <s v="Dd"/>
    <d v="2017-11-02T19:30:20"/>
    <d v="1899-12-30T19:30:20"/>
    <m/>
    <m/>
    <d v="2017-11-02T00:00:00"/>
    <x v="6"/>
    <d v="1899-12-30T00:04:05"/>
  </r>
  <r>
    <s v="Oake"/>
    <s v="nr"/>
    <x v="784"/>
    <s v="Observation"/>
    <n v="10"/>
    <s v="CT Head"/>
    <m/>
    <m/>
    <s v="Dd"/>
    <d v="2017-11-09T19:34:32"/>
    <d v="1899-12-30T19:34:32"/>
    <m/>
    <m/>
    <d v="2017-11-09T00:00:00"/>
    <x v="6"/>
    <d v="1899-12-30T00:08:10"/>
  </r>
  <r>
    <s v="Ashton"/>
    <s v="rb"/>
    <x v="785"/>
    <s v="CT Head"/>
    <m/>
    <s v="Urgent Care"/>
    <n v="20"/>
    <m/>
    <s v="Dd"/>
    <d v="2017-11-14T19:28:17"/>
    <d v="1899-12-30T19:28:17"/>
    <m/>
    <m/>
    <d v="2017-11-14T00:00:00"/>
    <x v="4"/>
    <d v="1899-12-30T00:01:43"/>
  </r>
  <r>
    <s v="TIMMINS"/>
    <s v="BMC"/>
    <x v="786"/>
    <s v="CT Body"/>
    <m/>
    <s v="Emergent Care"/>
    <n v="2"/>
    <m/>
    <s v="pm"/>
    <d v="2017-11-13T19:32:35"/>
    <d v="1899-12-30T19:32:35"/>
    <m/>
    <m/>
    <d v="2017-11-13T00:00:00"/>
    <x v="3"/>
    <d v="1899-12-30T00:05:36"/>
  </r>
  <r>
    <s v="morehouse "/>
    <s v="fn"/>
    <x v="787"/>
    <s v="Observation"/>
    <n v="13"/>
    <s v="Xray"/>
    <m/>
    <m/>
    <s v="JL"/>
    <d v="2017-11-01T19:30:41"/>
    <d v="1899-12-30T19:30:41"/>
    <m/>
    <m/>
    <d v="2017-11-01T00:00:00"/>
    <x v="0"/>
    <d v="1899-12-30T00:03:11"/>
  </r>
  <r>
    <s v="mcarter"/>
    <s v="il"/>
    <x v="788"/>
    <s v="Emergent Care"/>
    <n v="1"/>
    <s v="CT Head"/>
    <m/>
    <m/>
    <s v="Dd"/>
    <d v="2017-11-10T19:38:25"/>
    <d v="1899-12-30T19:38:25"/>
    <m/>
    <m/>
    <d v="2017-11-10T00:00:00"/>
    <x v="1"/>
    <d v="1899-12-30T00:10:42"/>
  </r>
  <r>
    <s v="rose"/>
    <s v="qi"/>
    <x v="789"/>
    <s v="Offload area"/>
    <m/>
    <s v="Xray"/>
    <m/>
    <m/>
    <s v="PM"/>
    <d v="2017-11-04T19:38:04"/>
    <d v="1899-12-30T19:38:04"/>
    <m/>
    <m/>
    <d v="2017-11-04T00:00:00"/>
    <x v="2"/>
    <d v="1899-12-30T00:10:07"/>
  </r>
  <r>
    <s v="liberman"/>
    <s v="qi"/>
    <x v="790"/>
    <s v="CT Head"/>
    <m/>
    <s v="Urgent Care"/>
    <n v="20"/>
    <m/>
    <s v="Dd"/>
    <d v="2017-11-03T19:32:40"/>
    <d v="1899-12-30T19:32:40"/>
    <m/>
    <m/>
    <d v="2017-11-03T00:00:00"/>
    <x v="1"/>
    <d v="1899-12-30T00:04:23"/>
  </r>
  <r>
    <s v="begin"/>
    <s v="qi"/>
    <x v="791"/>
    <s v="Xray"/>
    <m/>
    <m/>
    <n v="5"/>
    <m/>
    <s v="PM"/>
    <d v="2017-11-04T19:38:18"/>
    <d v="1899-12-30T19:38:18"/>
    <m/>
    <m/>
    <d v="2017-11-04T00:00:00"/>
    <x v="2"/>
    <d v="1899-12-30T00:09:30"/>
  </r>
  <r>
    <s v="bourre"/>
    <s v="qi"/>
    <x v="792"/>
    <s v="Xray"/>
    <m/>
    <s v="Emergent Care"/>
    <n v="16"/>
    <m/>
    <s v="Ms"/>
    <d v="2017-11-05T19:31:07"/>
    <d v="1899-12-30T19:31:07"/>
    <m/>
    <m/>
    <d v="2017-11-05T00:00:00"/>
    <x v="5"/>
    <d v="1899-12-30T00:00:49"/>
  </r>
  <r>
    <s v="Sullivan"/>
    <s v="fn"/>
    <x v="793"/>
    <s v="Observation"/>
    <n v="1"/>
    <s v="Xray"/>
    <m/>
    <m/>
    <s v="Im"/>
    <d v="2017-11-12T19:35:06"/>
    <d v="1899-12-30T19:35:06"/>
    <m/>
    <m/>
    <d v="2017-11-12T00:00:00"/>
    <x v="5"/>
    <d v="1899-12-30T00:04:45"/>
  </r>
  <r>
    <s v="parnes"/>
    <s v="ak"/>
    <x v="794"/>
    <s v="Xray"/>
    <m/>
    <s v="Emergent Care"/>
    <n v="15"/>
    <m/>
    <s v="Ry"/>
    <d v="2017-11-12T19:45:37"/>
    <d v="1899-12-30T19:45:37"/>
    <m/>
    <m/>
    <d v="2017-11-12T00:00:00"/>
    <x v="5"/>
    <d v="1899-12-30T00:15:13"/>
  </r>
  <r>
    <s v="allan"/>
    <s v="ak"/>
    <x v="795"/>
    <s v="Urgent Care"/>
    <s v="p3"/>
    <s v="Xray"/>
    <m/>
    <m/>
    <s v="ry"/>
    <d v="2017-11-12T19:40:18"/>
    <d v="1899-12-30T19:40:18"/>
    <m/>
    <m/>
    <d v="2017-11-12T00:00:00"/>
    <x v="5"/>
    <d v="1899-12-30T00:08:47"/>
  </r>
  <r>
    <s v="Grant"/>
    <s v="fn"/>
    <x v="796"/>
    <s v="Observation"/>
    <n v="16"/>
    <s v="CT Body"/>
    <m/>
    <m/>
    <s v="ry"/>
    <d v="2017-11-12T19:46:04"/>
    <d v="1899-12-30T19:46:04"/>
    <m/>
    <m/>
    <d v="2017-11-12T00:00:00"/>
    <x v="5"/>
    <d v="1899-12-30T00:13:52"/>
  </r>
  <r>
    <s v="SMith"/>
    <s v="bmc"/>
    <x v="797"/>
    <s v="Xray"/>
    <m/>
    <s v="Observation"/>
    <n v="14"/>
    <m/>
    <s v="ry"/>
    <d v="2017-11-13T19:32:59"/>
    <d v="1899-12-30T19:32:59"/>
    <m/>
    <m/>
    <d v="2017-11-13T00:00:00"/>
    <x v="3"/>
    <d v="1899-12-30T00:00:44"/>
  </r>
  <r>
    <s v="hoppin"/>
    <s v="bmc"/>
    <x v="798"/>
    <s v="Xray"/>
    <m/>
    <s v="Observation"/>
    <n v="7"/>
    <m/>
    <s v="Ry"/>
    <d v="2017-11-13T19:37:10"/>
    <d v="1899-12-30T19:37:10"/>
    <m/>
    <m/>
    <d v="2017-11-13T00:00:00"/>
    <x v="3"/>
    <d v="1899-12-30T00:03:56"/>
  </r>
  <r>
    <s v="legault"/>
    <s v="il"/>
    <x v="799"/>
    <s v="Observation"/>
    <n v="10"/>
    <s v="CT Head"/>
    <m/>
    <m/>
    <s v="JL"/>
    <d v="2017-11-07T19:39:53"/>
    <d v="1899-12-30T19:39:53"/>
    <m/>
    <m/>
    <d v="2017-11-07T00:00:00"/>
    <x v="4"/>
    <d v="1899-12-30T00:06:33"/>
  </r>
  <r>
    <s v="mackinnon"/>
    <s v="fd"/>
    <x v="800"/>
    <s v="CT Head"/>
    <m/>
    <s v="Urgent Care"/>
    <m/>
    <m/>
    <s v="JL"/>
    <d v="2017-11-02T20:03:30"/>
    <d v="1899-12-30T20:03:30"/>
    <m/>
    <m/>
    <d v="2017-11-02T00:00:00"/>
    <x v="6"/>
    <d v="1899-12-30T00:30:04"/>
  </r>
  <r>
    <s v="ross"/>
    <s v="dd"/>
    <x v="801"/>
    <s v="Observation"/>
    <n v="18"/>
    <s v="CT Body"/>
    <m/>
    <m/>
    <s v="Kd"/>
    <d v="2017-11-08T19:35:54"/>
    <d v="1899-12-30T19:35:54"/>
    <m/>
    <m/>
    <d v="2017-11-08T00:00:00"/>
    <x v="0"/>
    <d v="1899-12-30T00:01:33"/>
  </r>
  <r>
    <s v="Heaps"/>
    <s v="nr"/>
    <x v="802"/>
    <s v="Xray Traffic"/>
    <m/>
    <s v="Offload area"/>
    <m/>
    <m/>
    <s v="Dd"/>
    <d v="2017-11-09T19:40:33"/>
    <d v="1899-12-30T19:40:33"/>
    <m/>
    <m/>
    <d v="2017-11-09T00:00:00"/>
    <x v="6"/>
    <d v="1899-12-30T00:06:08"/>
  </r>
  <r>
    <s v="robinson"/>
    <s v="il"/>
    <x v="803"/>
    <s v="CT Head"/>
    <n v="20"/>
    <s v="Observation"/>
    <m/>
    <m/>
    <s v="Dd"/>
    <d v="2017-11-06T19:36:25"/>
    <d v="1899-12-30T19:36:25"/>
    <m/>
    <m/>
    <d v="2017-11-06T00:00:00"/>
    <x v="3"/>
    <d v="1899-12-30T00:01:51"/>
  </r>
  <r>
    <s v="cameron"/>
    <s v="fn"/>
    <x v="804"/>
    <s v="Observation"/>
    <n v="14"/>
    <s v="Xray"/>
    <n v="14"/>
    <m/>
    <s v="JL"/>
    <d v="2017-11-06T19:41:52"/>
    <d v="1899-12-30T19:41:52"/>
    <m/>
    <m/>
    <d v="2017-11-06T00:00:00"/>
    <x v="3"/>
    <d v="1899-12-30T00:07:08"/>
  </r>
  <r>
    <s v="ahuja"/>
    <s v="fn"/>
    <x v="805"/>
    <s v="Emergent Care"/>
    <n v="12"/>
    <s v="Xray"/>
    <m/>
    <m/>
    <s v="Kd"/>
    <d v="2017-11-08T19:53:11"/>
    <d v="1899-12-30T19:53:11"/>
    <m/>
    <m/>
    <d v="2017-11-08T00:00:00"/>
    <x v="0"/>
    <d v="1899-12-30T00:18:01"/>
  </r>
  <r>
    <s v="Riek"/>
    <s v="dd"/>
    <x v="806"/>
    <s v="Xray"/>
    <m/>
    <s v="Emergent Care"/>
    <n v="10"/>
    <m/>
    <s v="Dd"/>
    <d v="2017-11-07T19:37:36"/>
    <d v="1899-12-30T19:37:36"/>
    <m/>
    <m/>
    <d v="2017-11-07T00:00:00"/>
    <x v="4"/>
    <d v="1899-12-30T00:00:57"/>
  </r>
  <r>
    <s v="mcshane"/>
    <s v="fn"/>
    <x v="807"/>
    <s v="Xray"/>
    <m/>
    <s v="Emergent Care"/>
    <n v="10"/>
    <m/>
    <s v="kd"/>
    <d v="2017-11-08T19:46:47"/>
    <d v="1899-12-30T19:46:47"/>
    <m/>
    <m/>
    <d v="2017-11-08T00:00:00"/>
    <x v="0"/>
    <d v="1899-12-30T00:09:30"/>
  </r>
  <r>
    <s v="bofossa bossile"/>
    <s v="il"/>
    <x v="808"/>
    <s v="ER Ultrasound"/>
    <n v="18"/>
    <s v="Observation"/>
    <m/>
    <m/>
    <s v="Dd"/>
    <d v="2017-11-10T19:46:42"/>
    <d v="1899-12-30T19:46:42"/>
    <m/>
    <m/>
    <d v="2017-11-10T00:00:00"/>
    <x v="1"/>
    <d v="1899-12-30T00:09:09"/>
  </r>
  <r>
    <s v="hogan"/>
    <s v="bmc"/>
    <x v="809"/>
    <s v="CT Body"/>
    <m/>
    <s v="Emergent Care"/>
    <n v="13"/>
    <m/>
    <s v="Ry"/>
    <d v="2017-11-13T19:40:20"/>
    <d v="1899-12-30T19:40:20"/>
    <m/>
    <m/>
    <d v="2017-11-13T00:00:00"/>
    <x v="3"/>
    <d v="1899-12-30T00:02:27"/>
  </r>
  <r>
    <s v="april"/>
    <s v="aj"/>
    <x v="810"/>
    <s v="CT Head"/>
    <m/>
    <s v="Observation"/>
    <n v="12"/>
    <m/>
    <s v="Ry"/>
    <d v="2017-11-11T19:42:24"/>
    <d v="1899-12-30T19:42:24"/>
    <m/>
    <m/>
    <d v="2017-11-11T00:00:00"/>
    <x v="2"/>
    <d v="1899-12-30T00:04:21"/>
  </r>
  <r>
    <s v="judge-atoum"/>
    <s v="fn"/>
    <x v="811"/>
    <s v="Observation"/>
    <n v="8"/>
    <s v="CT Body"/>
    <m/>
    <m/>
    <s v="JL"/>
    <d v="2017-11-02T19:47:10"/>
    <d v="1899-12-30T19:47:10"/>
    <n v="0.82638888888888884"/>
    <m/>
    <d v="2017-11-02T00:00:00"/>
    <x v="6"/>
    <d v="1899-12-30T00:09:01"/>
  </r>
  <r>
    <s v="taylor"/>
    <s v="fn"/>
    <x v="812"/>
    <s v="Emergent Care"/>
    <n v="12"/>
    <s v="CT Head"/>
    <m/>
    <m/>
    <s v="JL"/>
    <d v="2017-11-07T19:49:47"/>
    <d v="1899-12-30T19:49:47"/>
    <m/>
    <m/>
    <d v="2017-11-07T00:00:00"/>
    <x v="4"/>
    <d v="1899-12-30T00:10:54"/>
  </r>
  <r>
    <s v="Coreas Castro"/>
    <s v="nr"/>
    <x v="813"/>
    <s v="Xray Traffic"/>
    <m/>
    <s v="Observation"/>
    <n v="2"/>
    <m/>
    <s v="JL"/>
    <d v="2017-11-09T19:40:48"/>
    <d v="1899-12-30T19:40:48"/>
    <m/>
    <m/>
    <d v="2017-11-09T00:00:00"/>
    <x v="6"/>
    <d v="1899-12-30T00:01:44"/>
  </r>
  <r>
    <s v="lortie"/>
    <s v="fn"/>
    <x v="814"/>
    <s v="Xray"/>
    <m/>
    <s v="Observation"/>
    <n v="12"/>
    <m/>
    <s v="JL"/>
    <d v="2017-11-07T19:45:58"/>
    <d v="1899-12-30T19:45:58"/>
    <m/>
    <m/>
    <d v="2017-11-07T00:00:00"/>
    <x v="4"/>
    <d v="1899-12-30T00:03:55"/>
  </r>
  <r>
    <s v="fisher"/>
    <s v="il"/>
    <x v="815"/>
    <s v="Emergent Care"/>
    <n v="2"/>
    <s v="CT Head"/>
    <m/>
    <m/>
    <s v="JL"/>
    <d v="2017-11-06T19:59:21"/>
    <d v="1899-12-30T19:59:21"/>
    <m/>
    <m/>
    <d v="2017-11-06T00:00:00"/>
    <x v="3"/>
    <d v="1899-12-30T00:16:37"/>
  </r>
  <r>
    <s v="mcdowall"/>
    <s v="ak"/>
    <x v="816"/>
    <s v="Urgent Care"/>
    <n v="10"/>
    <s v="CT Body"/>
    <s v="`"/>
    <m/>
    <s v="Ry"/>
    <d v="2017-11-12T19:55:47"/>
    <d v="1899-12-30T19:55:47"/>
    <m/>
    <m/>
    <d v="2017-11-12T00:00:00"/>
    <x v="5"/>
    <d v="1899-12-30T00:12:54"/>
  </r>
  <r>
    <s v="sabourin"/>
    <s v="aj"/>
    <x v="817"/>
    <s v="Observation"/>
    <n v="15"/>
    <s v="Xray"/>
    <m/>
    <m/>
    <s v="ry"/>
    <d v="2017-11-11T19:46:38"/>
    <d v="1899-12-30T19:46:38"/>
    <m/>
    <m/>
    <d v="2017-11-11T00:00:00"/>
    <x v="2"/>
    <d v="1899-12-30T00:03:13"/>
  </r>
  <r>
    <s v="gullander"/>
    <s v="mj"/>
    <x v="818"/>
    <s v="Offload area"/>
    <m/>
    <s v="Xray"/>
    <m/>
    <m/>
    <s v="PM"/>
    <d v="2017-11-04T19:56:25"/>
    <d v="1899-12-30T19:56:25"/>
    <m/>
    <m/>
    <d v="2017-11-04T00:00:00"/>
    <x v="2"/>
    <d v="1899-12-30T00:12:34"/>
  </r>
  <r>
    <s v="april"/>
    <s v="il"/>
    <x v="819"/>
    <s v="Observation"/>
    <n v="12"/>
    <s v="CT Head"/>
    <m/>
    <s v="Delay they will call when ready"/>
    <s v="il"/>
    <d v="2017-11-11T20:23:27"/>
    <d v="1899-12-30T20:23:27"/>
    <m/>
    <m/>
    <d v="2017-11-11T00:00:00"/>
    <x v="2"/>
    <d v="1899-12-30T00:39:16"/>
  </r>
  <r>
    <s v="robison"/>
    <s v="bmc"/>
    <x v="820"/>
    <s v="Observation"/>
    <n v="10"/>
    <s v="Xray"/>
    <m/>
    <m/>
    <s v="Ry"/>
    <d v="2017-11-13T19:49:10"/>
    <d v="1899-12-30T19:49:10"/>
    <m/>
    <m/>
    <d v="2017-11-13T00:00:00"/>
    <x v="3"/>
    <d v="1899-12-30T00:04:57"/>
  </r>
  <r>
    <s v="morehouse "/>
    <s v="dd"/>
    <x v="821"/>
    <s v="Xray"/>
    <m/>
    <s v="Observation"/>
    <n v="13"/>
    <m/>
    <s v="JL"/>
    <d v="2017-11-01T19:45:46"/>
    <d v="1899-12-30T19:45:46"/>
    <m/>
    <m/>
    <d v="2017-11-01T00:00:00"/>
    <x v="0"/>
    <d v="1899-12-30T00:01:27"/>
  </r>
  <r>
    <s v="hunt"/>
    <s v="fn"/>
    <x v="822"/>
    <s v="Observation"/>
    <n v="6"/>
    <s v="CT Body"/>
    <m/>
    <m/>
    <s v="JL"/>
    <d v="2017-11-02T20:12:17"/>
    <d v="1899-12-30T20:12:17"/>
    <n v="0.83333333333333337"/>
    <m/>
    <d v="2017-11-02T00:00:00"/>
    <x v="6"/>
    <d v="1899-12-30T00:26:51"/>
  </r>
  <r>
    <s v="pikor"/>
    <s v="fn"/>
    <x v="823"/>
    <s v="Offload area"/>
    <m/>
    <s v="CT Body"/>
    <m/>
    <m/>
    <s v="JL"/>
    <d v="2017-11-02T20:22:06"/>
    <d v="1899-12-30T20:22:06"/>
    <n v="0.84027777777777779"/>
    <m/>
    <d v="2017-11-02T00:00:00"/>
    <x v="6"/>
    <d v="1899-12-30T00:36:04"/>
  </r>
  <r>
    <s v="Hashimi"/>
    <s v="fn"/>
    <x v="824"/>
    <s v="Observation"/>
    <n v="2"/>
    <s v="CT Body"/>
    <m/>
    <m/>
    <s v="JL"/>
    <d v="2017-11-02T20:17:11"/>
    <d v="1899-12-30T20:17:11"/>
    <n v="0.84722222222222221"/>
    <m/>
    <d v="2017-11-02T00:00:00"/>
    <x v="6"/>
    <d v="1899-12-30T00:30:23"/>
  </r>
  <r>
    <s v="wilton"/>
    <s v="fn"/>
    <x v="825"/>
    <s v="Observation"/>
    <n v="3"/>
    <s v="CT Head"/>
    <m/>
    <m/>
    <s v="JL"/>
    <d v="2017-11-06T20:13:49"/>
    <d v="1899-12-30T20:13:49"/>
    <m/>
    <m/>
    <d v="2017-11-06T00:00:00"/>
    <x v="3"/>
    <d v="1899-12-30T00:26:55"/>
  </r>
  <r>
    <s v="Laurin"/>
    <s v="rb"/>
    <x v="826"/>
    <s v="CT Head"/>
    <m/>
    <s v="Urgent Care"/>
    <s v="p3"/>
    <m/>
    <s v="JL"/>
    <d v="2017-11-02T20:07:31"/>
    <d v="1899-12-30T20:07:31"/>
    <m/>
    <m/>
    <d v="2017-11-02T00:00:00"/>
    <x v="6"/>
    <d v="1899-12-30T00:18:51"/>
  </r>
  <r>
    <s v="gagnon"/>
    <s v="fn"/>
    <x v="827"/>
    <s v="Observation"/>
    <n v="17"/>
    <s v="Xray"/>
    <m/>
    <m/>
    <s v="JL"/>
    <d v="2017-11-02T20:32:33"/>
    <d v="1899-12-30T20:32:33"/>
    <m/>
    <m/>
    <d v="2017-11-02T00:00:00"/>
    <x v="6"/>
    <d v="1899-12-30T00:43:40"/>
  </r>
  <r>
    <s v="rai"/>
    <s v="fn"/>
    <x v="828"/>
    <s v="Xray"/>
    <m/>
    <s v="Urgent Care"/>
    <m/>
    <m/>
    <s v="Kd"/>
    <d v="2017-11-08T19:56:40"/>
    <d v="1899-12-30T19:56:40"/>
    <m/>
    <m/>
    <d v="2017-11-08T00:00:00"/>
    <x v="0"/>
    <d v="1899-12-30T00:07:41"/>
  </r>
  <r>
    <s v="wade"/>
    <s v="fn"/>
    <x v="829"/>
    <s v="Observation"/>
    <n v="9"/>
    <s v="Xray"/>
    <m/>
    <m/>
    <s v="JL"/>
    <d v="2017-11-07T20:02:27"/>
    <d v="1899-12-30T20:02:27"/>
    <m/>
    <m/>
    <d v="2017-11-07T00:00:00"/>
    <x v="4"/>
    <d v="1899-12-30T00:12:54"/>
  </r>
  <r>
    <s v="Batool"/>
    <s v="SW"/>
    <x v="830"/>
    <s v="Urgent Care"/>
    <s v="plaster 2"/>
    <s v="ER Ultrasound"/>
    <m/>
    <m/>
    <s v="JL"/>
    <d v="2017-11-06T20:37:35"/>
    <d v="1899-12-30T20:37:35"/>
    <m/>
    <m/>
    <d v="2017-11-06T00:00:00"/>
    <x v="3"/>
    <d v="1899-12-30T00:47:55"/>
  </r>
  <r>
    <s v="solomon"/>
    <s v="fn"/>
    <x v="831"/>
    <s v="Resus"/>
    <n v="1"/>
    <s v="CT Body"/>
    <m/>
    <m/>
    <s v="JL"/>
    <d v="2017-11-01T19:54:09"/>
    <d v="1899-12-30T19:54:09"/>
    <m/>
    <m/>
    <d v="2017-11-01T00:00:00"/>
    <x v="0"/>
    <d v="1899-12-30T00:03:51"/>
  </r>
  <r>
    <s v="el-abaza"/>
    <s v="il"/>
    <x v="832"/>
    <s v="Emergent Care"/>
    <n v="13"/>
    <s v="ER Ultrasound"/>
    <m/>
    <m/>
    <s v="JL"/>
    <d v="2017-11-06T20:42:47"/>
    <d v="1899-12-30T20:42:47"/>
    <m/>
    <m/>
    <d v="2017-11-06T00:00:00"/>
    <x v="3"/>
    <d v="1899-12-30T00:52:08"/>
  </r>
  <r>
    <s v="benac"/>
    <s v="il"/>
    <x v="833"/>
    <s v="Observation"/>
    <n v="3"/>
    <s v="CT Head"/>
    <m/>
    <m/>
    <s v="JL"/>
    <d v="2017-11-07T20:15:38"/>
    <d v="1899-12-30T20:15:38"/>
    <m/>
    <m/>
    <d v="2017-11-07T00:00:00"/>
    <x v="4"/>
    <d v="1899-12-30T00:22:18"/>
  </r>
  <r>
    <s v="legault"/>
    <s v="il"/>
    <x v="834"/>
    <s v="CT Head"/>
    <n v="10"/>
    <s v="Observation"/>
    <m/>
    <m/>
    <s v="JL"/>
    <d v="2017-11-07T19:57:12"/>
    <d v="1899-12-30T19:57:12"/>
    <m/>
    <m/>
    <d v="2017-11-07T00:00:00"/>
    <x v="4"/>
    <d v="1899-12-30T00:03:28"/>
  </r>
  <r>
    <s v="Rogers"/>
    <s v="ph"/>
    <x v="835"/>
    <s v="Observation"/>
    <n v="7"/>
    <s v="Xray"/>
    <m/>
    <m/>
    <s v="Ry"/>
    <d v="2017-11-05T19:57:09"/>
    <d v="1899-12-30T19:57:09"/>
    <m/>
    <m/>
    <d v="2017-11-05T00:00:00"/>
    <x v="5"/>
    <d v="1899-12-30T00:02:37"/>
  </r>
  <r>
    <s v="sullivan"/>
    <s v="ak"/>
    <x v="836"/>
    <s v="CT Body"/>
    <m/>
    <s v="Observation"/>
    <n v="1"/>
    <m/>
    <s v="ry"/>
    <d v="2017-11-12T20:02:28"/>
    <d v="1899-12-30T20:02:28"/>
    <m/>
    <m/>
    <d v="2017-11-12T00:00:00"/>
    <x v="5"/>
    <d v="1899-12-30T00:07:54"/>
  </r>
  <r>
    <s v="rrahmani"/>
    <s v="dd"/>
    <x v="837"/>
    <s v="Observation"/>
    <n v="1"/>
    <s v="CT Body"/>
    <m/>
    <s v="Nurse delay (Add notes)"/>
    <s v="JL"/>
    <d v="2017-11-01T20:11:35"/>
    <d v="1899-12-30T20:11:35"/>
    <m/>
    <m/>
    <d v="2017-11-01T00:00:00"/>
    <x v="0"/>
    <d v="1899-12-30T00:16:42"/>
  </r>
  <r>
    <s v="poirier"/>
    <s v="pp"/>
    <x v="838"/>
    <s v="Urgent Care"/>
    <m/>
    <s v="Xray"/>
    <m/>
    <m/>
    <s v="Kd"/>
    <d v="2017-11-08T20:10:37"/>
    <d v="1899-12-30T20:10:37"/>
    <m/>
    <m/>
    <d v="2017-11-08T00:00:00"/>
    <x v="0"/>
    <d v="1899-12-30T00:15:37"/>
  </r>
  <r>
    <s v="forget"/>
    <s v="bmc"/>
    <x v="839"/>
    <s v="Emergent Care"/>
    <n v="8"/>
    <s v="Xray"/>
    <m/>
    <m/>
    <s v="JL"/>
    <d v="2017-11-14T20:03:43"/>
    <d v="1899-12-30T20:03:43"/>
    <m/>
    <m/>
    <d v="2017-11-14T00:00:00"/>
    <x v="4"/>
    <d v="1899-12-30T00:07:05"/>
  </r>
  <r>
    <s v="leduc"/>
    <s v="bmc"/>
    <x v="840"/>
    <s v="Observation"/>
    <n v="10"/>
    <s v="CT Body"/>
    <m/>
    <m/>
    <s v="JL"/>
    <d v="2017-11-14T20:18:32"/>
    <d v="1899-12-30T20:18:32"/>
    <m/>
    <m/>
    <d v="2017-11-14T00:00:00"/>
    <x v="4"/>
    <d v="1899-12-30T00:21:14"/>
  </r>
  <r>
    <s v="allan"/>
    <s v="ak"/>
    <x v="841"/>
    <s v="Xray"/>
    <m/>
    <s v="Urgent Care"/>
    <s v="p3"/>
    <m/>
    <s v="RY"/>
    <d v="2017-11-12T20:14:46"/>
    <d v="1899-12-30T20:14:46"/>
    <m/>
    <m/>
    <d v="2017-11-12T00:00:00"/>
    <x v="5"/>
    <d v="1899-12-30T00:16:41"/>
  </r>
  <r>
    <s v="Pell"/>
    <s v="JL"/>
    <x v="842"/>
    <s v="CT Body"/>
    <m/>
    <s v="Observation"/>
    <n v="19"/>
    <m/>
    <s v="JL"/>
    <d v="2017-11-06T19:58:56"/>
    <d v="1899-12-30T19:58:56"/>
    <m/>
    <m/>
    <d v="2017-11-06T00:00:00"/>
    <x v="3"/>
    <d v="1899-12-30T00:00:28"/>
  </r>
  <r>
    <s v="ahmed"/>
    <s v="bmc"/>
    <x v="843"/>
    <s v="Emergent Care"/>
    <n v="4"/>
    <s v="CT Body"/>
    <m/>
    <m/>
    <s v="JL"/>
    <d v="2017-11-14T20:27:53"/>
    <d v="1899-12-30T20:27:53"/>
    <m/>
    <m/>
    <d v="2017-11-14T00:00:00"/>
    <x v="4"/>
    <d v="1899-12-30T00:29:13"/>
  </r>
  <r>
    <s v="cleroux"/>
    <s v="fn"/>
    <x v="844"/>
    <s v="W6"/>
    <m/>
    <s v="Observation"/>
    <n v="11"/>
    <m/>
    <s v="kd"/>
    <d v="2017-11-08T20:14:14"/>
    <d v="1899-12-30T20:14:14"/>
    <m/>
    <m/>
    <d v="2017-11-08T00:00:00"/>
    <x v="0"/>
    <d v="1899-12-30T00:15:27"/>
  </r>
  <r>
    <s v="milson"/>
    <s v="aj"/>
    <x v="845"/>
    <s v="Xray Traffic"/>
    <s v="w6"/>
    <s v="Urgent Care"/>
    <s v="m01"/>
    <m/>
    <s v="Ry"/>
    <d v="2017-11-11T20:00:43"/>
    <d v="1899-12-30T20:00:43"/>
    <m/>
    <m/>
    <d v="2017-11-11T00:00:00"/>
    <x v="2"/>
    <d v="1899-12-30T00:01:24"/>
  </r>
  <r>
    <s v="clarke"/>
    <s v="ak"/>
    <x v="846"/>
    <s v="Emergent Care"/>
    <n v="11"/>
    <s v="Xray"/>
    <m/>
    <m/>
    <s v="Ry"/>
    <d v="2017-11-12T20:08:01"/>
    <d v="1899-12-30T20:08:01"/>
    <m/>
    <m/>
    <d v="2017-11-12T00:00:00"/>
    <x v="5"/>
    <d v="1899-12-30T00:06:42"/>
  </r>
  <r>
    <s v="judge-atoum"/>
    <s v="nr"/>
    <x v="847"/>
    <s v="Xray"/>
    <m/>
    <s v="Observation"/>
    <n v="8"/>
    <m/>
    <s v="JL"/>
    <d v="2017-11-02T20:07:15"/>
    <d v="1899-12-30T20:07:15"/>
    <m/>
    <m/>
    <d v="2017-11-02T00:00:00"/>
    <x v="6"/>
    <d v="1899-12-30T00:04:42"/>
  </r>
  <r>
    <s v="liberman"/>
    <s v="qi"/>
    <x v="848"/>
    <s v="Xray"/>
    <m/>
    <s v="Observation"/>
    <n v="8"/>
    <m/>
    <s v="JL"/>
    <d v="2017-11-03T20:03:20"/>
    <d v="1899-12-30T20:03:20"/>
    <m/>
    <m/>
    <d v="2017-11-03T00:00:00"/>
    <x v="1"/>
    <d v="1899-12-30T00:00:45"/>
  </r>
  <r>
    <s v="cameron"/>
    <s v="il"/>
    <x v="849"/>
    <s v="Xray"/>
    <n v="14"/>
    <s v="Observation"/>
    <m/>
    <m/>
    <s v="JL"/>
    <d v="2017-11-06T20:19:59"/>
    <d v="1899-12-30T20:19:59"/>
    <m/>
    <m/>
    <d v="2017-11-06T00:00:00"/>
    <x v="3"/>
    <d v="1899-12-30T00:17:07"/>
  </r>
  <r>
    <s v="perrier"/>
    <s v="ak"/>
    <x v="850"/>
    <s v="Observation"/>
    <n v="5"/>
    <s v="Xray"/>
    <m/>
    <m/>
    <s v="RY"/>
    <d v="2017-11-12T20:05:20"/>
    <d v="1899-12-30T20:05:20"/>
    <m/>
    <m/>
    <d v="2017-11-12T00:00:00"/>
    <x v="5"/>
    <d v="1899-12-30T00:02:04"/>
  </r>
  <r>
    <s v="Van Rozen"/>
    <s v="ph"/>
    <x v="851"/>
    <s v="Emergent Care"/>
    <n v="12"/>
    <s v="Xray"/>
    <m/>
    <m/>
    <s v="JL"/>
    <d v="2017-11-03T20:07:40"/>
    <d v="1899-12-30T20:07:40"/>
    <m/>
    <m/>
    <d v="2017-11-03T00:00:00"/>
    <x v="1"/>
    <d v="1899-12-30T00:03:57"/>
  </r>
  <r>
    <s v="gullander"/>
    <s v="qi"/>
    <x v="852"/>
    <s v="Xray"/>
    <m/>
    <s v="Offload area"/>
    <m/>
    <m/>
    <s v="PM"/>
    <d v="2017-11-04T20:12:15"/>
    <d v="1899-12-30T20:12:15"/>
    <m/>
    <m/>
    <d v="2017-11-04T00:00:00"/>
    <x v="2"/>
    <d v="1899-12-30T00:08:30"/>
  </r>
  <r>
    <s v="Behi"/>
    <s v="nr"/>
    <x v="853"/>
    <s v="Observation"/>
    <n v="3"/>
    <s v="CT Body"/>
    <m/>
    <m/>
    <s v="JL"/>
    <d v="2017-11-09T20:09:09"/>
    <d v="1899-12-30T20:09:09"/>
    <m/>
    <m/>
    <d v="2017-11-09T00:00:00"/>
    <x v="6"/>
    <d v="1899-12-30T00:05:14"/>
  </r>
  <r>
    <s v="malik"/>
    <s v="il"/>
    <x v="854"/>
    <s v="Xray"/>
    <n v="14"/>
    <s v="Urgent Care"/>
    <m/>
    <m/>
    <s v="JL"/>
    <d v="2017-11-10T20:08:42"/>
    <d v="1899-12-30T20:08:42"/>
    <m/>
    <m/>
    <d v="2017-11-10T00:00:00"/>
    <x v="1"/>
    <d v="1899-12-30T00:04:22"/>
  </r>
  <r>
    <s v="khadr"/>
    <s v="aj"/>
    <x v="855"/>
    <s v="Emergent Care"/>
    <n v="8"/>
    <s v="Xray Traffic"/>
    <m/>
    <m/>
    <s v="RY"/>
    <d v="2017-11-11T20:09:41"/>
    <d v="1899-12-30T20:09:41"/>
    <m/>
    <m/>
    <d v="2017-11-11T00:00:00"/>
    <x v="2"/>
    <d v="1899-12-30T00:05:14"/>
  </r>
  <r>
    <s v="godding"/>
    <s v="fn"/>
    <x v="856"/>
    <s v="Emergent Care"/>
    <n v="5"/>
    <s v="Xray"/>
    <m/>
    <m/>
    <s v="kd"/>
    <d v="2017-11-08T20:29:08"/>
    <d v="1899-12-30T20:29:08"/>
    <m/>
    <m/>
    <d v="2017-11-08T00:00:00"/>
    <x v="0"/>
    <d v="1899-12-30T00:24:29"/>
  </r>
  <r>
    <s v="leduc"/>
    <s v="bmc"/>
    <x v="857"/>
    <s v="Resus"/>
    <n v="1"/>
    <s v="CT Body"/>
    <m/>
    <m/>
    <s v="JL"/>
    <d v="2017-11-14T20:16:58"/>
    <d v="1899-12-30T20:16:58"/>
    <m/>
    <m/>
    <d v="2017-11-14T00:00:00"/>
    <x v="4"/>
    <d v="1899-12-30T00:11:54"/>
  </r>
  <r>
    <s v="grant"/>
    <s v="ak"/>
    <x v="858"/>
    <s v="CT Body"/>
    <m/>
    <s v="Observation"/>
    <n v="16"/>
    <m/>
    <s v="ry"/>
    <d v="2017-11-12T20:14:50"/>
    <d v="1899-12-30T20:14:50"/>
    <m/>
    <m/>
    <d v="2017-11-12T00:00:00"/>
    <x v="5"/>
    <d v="1899-12-30T00:09:39"/>
  </r>
  <r>
    <s v="Oake"/>
    <s v="nr"/>
    <x v="859"/>
    <s v="Observation"/>
    <n v="10"/>
    <s v="CT Body"/>
    <m/>
    <m/>
    <s v="JL"/>
    <d v="2017-11-09T20:16:24"/>
    <d v="1899-12-30T20:16:24"/>
    <m/>
    <m/>
    <d v="2017-11-09T00:00:00"/>
    <x v="6"/>
    <d v="1899-12-30T00:10:30"/>
  </r>
  <r>
    <s v="Solomon"/>
    <s v="JL"/>
    <x v="860"/>
    <s v="CT Body"/>
    <m/>
    <s v="Resus"/>
    <n v="1"/>
    <m/>
    <s v="JL"/>
    <d v="2017-11-01T20:07:41"/>
    <d v="1899-12-30T20:07:41"/>
    <m/>
    <m/>
    <d v="2017-11-01T00:00:00"/>
    <x v="0"/>
    <d v="1899-12-30T00:01:25"/>
  </r>
  <r>
    <s v="carpenter"/>
    <s v="mj"/>
    <x v="861"/>
    <s v="W6"/>
    <m/>
    <s v="Emergent Care"/>
    <n v="12"/>
    <m/>
    <s v="PM"/>
    <d v="2017-11-04T20:22:34"/>
    <d v="1899-12-30T20:22:34"/>
    <m/>
    <m/>
    <d v="2017-11-04T00:00:00"/>
    <x v="2"/>
    <d v="1899-12-30T00:16:16"/>
  </r>
  <r>
    <s v="Thompson-Bird"/>
    <s v="fn"/>
    <x v="862"/>
    <s v="Emergent Care"/>
    <n v="16"/>
    <s v="Xray"/>
    <m/>
    <m/>
    <s v="JL"/>
    <d v="2017-11-01T20:25:36"/>
    <d v="1899-12-30T20:25:36"/>
    <m/>
    <m/>
    <d v="2017-11-01T00:00:00"/>
    <x v="0"/>
    <d v="1899-12-30T00:18:26"/>
  </r>
  <r>
    <s v="levesque"/>
    <s v="bmc"/>
    <x v="863"/>
    <s v="CT Body"/>
    <m/>
    <s v="Emergent Care"/>
    <n v="7"/>
    <m/>
    <s v="JL"/>
    <d v="2017-11-14T20:13:21"/>
    <d v="1899-12-30T20:13:21"/>
    <m/>
    <m/>
    <d v="2017-11-14T00:00:00"/>
    <x v="4"/>
    <d v="1899-12-30T00:05:46"/>
  </r>
  <r>
    <s v="ahuja"/>
    <s v="fn"/>
    <x v="864"/>
    <s v="Xray"/>
    <m/>
    <s v="Emergent Care"/>
    <n v="12"/>
    <m/>
    <s v="kdKd"/>
    <d v="2017-11-08T20:29:22"/>
    <d v="1899-12-30T20:29:22"/>
    <m/>
    <m/>
    <d v="2017-11-08T00:00:00"/>
    <x v="0"/>
    <d v="1899-12-30T00:21:45"/>
  </r>
  <r>
    <s v="idone"/>
    <s v="il"/>
    <x v="865"/>
    <s v="ER Ultrasound"/>
    <n v="4"/>
    <s v="Observation"/>
    <m/>
    <m/>
    <s v="JL"/>
    <d v="2017-11-10T20:10:17"/>
    <d v="1899-12-30T20:10:17"/>
    <m/>
    <m/>
    <d v="2017-11-10T00:00:00"/>
    <x v="1"/>
    <d v="1899-12-30T00:02:03"/>
  </r>
  <r>
    <s v="hashimi"/>
    <s v="fn"/>
    <x v="866"/>
    <s v="CT Body"/>
    <m/>
    <s v="Observation"/>
    <n v="2"/>
    <m/>
    <s v="JL"/>
    <d v="2017-11-02T20:17:44"/>
    <d v="1899-12-30T20:17:44"/>
    <m/>
    <m/>
    <d v="2017-11-02T00:00:00"/>
    <x v="6"/>
    <d v="1899-12-30T00:08:41"/>
  </r>
  <r>
    <s v="pope"/>
    <s v="bmc"/>
    <x v="867"/>
    <s v="Emergent Care"/>
    <n v="11"/>
    <s v="Xray"/>
    <m/>
    <m/>
    <s v="Ry"/>
    <d v="2017-11-13T20:18:26"/>
    <d v="1899-12-30T20:18:26"/>
    <m/>
    <m/>
    <d v="2017-11-13T00:00:00"/>
    <x v="3"/>
    <d v="1899-12-30T00:08:45"/>
  </r>
  <r>
    <s v="Taylor"/>
    <s v="JL"/>
    <x v="868"/>
    <s v="CT Body"/>
    <m/>
    <s v="Emergent Care"/>
    <n v="12"/>
    <m/>
    <s v="JL"/>
    <d v="2017-11-07T20:11:11"/>
    <d v="1899-12-30T20:11:11"/>
    <m/>
    <m/>
    <d v="2017-11-07T00:00:00"/>
    <x v="4"/>
    <d v="1899-12-30T00:00:27"/>
  </r>
  <r>
    <s v="robinson"/>
    <s v="bmc"/>
    <x v="869"/>
    <s v="Xray"/>
    <m/>
    <s v="Observation"/>
    <n v="10"/>
    <m/>
    <s v="Ry"/>
    <d v="2017-11-13T20:14:52"/>
    <d v="1899-12-30T20:14:52"/>
    <m/>
    <m/>
    <d v="2017-11-13T00:00:00"/>
    <x v="3"/>
    <d v="1899-12-30T00:02:56"/>
  </r>
  <r>
    <s v="gentile"/>
    <s v="mj"/>
    <x v="870"/>
    <s v="CT Head"/>
    <m/>
    <s v="Emergent Care"/>
    <n v="1"/>
    <m/>
    <s v="PM"/>
    <d v="2017-11-04T20:31:20"/>
    <d v="1899-12-30T20:31:20"/>
    <m/>
    <m/>
    <d v="2017-11-04T00:00:00"/>
    <x v="2"/>
    <d v="1899-12-30T00:18:26"/>
  </r>
  <r>
    <s v="hana"/>
    <s v="aj"/>
    <x v="871"/>
    <s v="Urgent Care"/>
    <s v="p01"/>
    <s v="Xray"/>
    <m/>
    <m/>
    <s v="Ry"/>
    <d v="2017-11-11T20:14:23"/>
    <d v="1899-12-30T20:14:23"/>
    <m/>
    <m/>
    <d v="2017-11-11T00:00:00"/>
    <x v="2"/>
    <d v="1899-12-30T00:01:27"/>
  </r>
  <r>
    <s v="francis"/>
    <s v="qi"/>
    <x v="872"/>
    <s v="Observation"/>
    <n v="8"/>
    <s v="CT Body"/>
    <m/>
    <m/>
    <s v="PM"/>
    <d v="2017-11-04T20:34:50"/>
    <d v="1899-12-30T20:34:50"/>
    <m/>
    <m/>
    <d v="2017-11-04T00:00:00"/>
    <x v="2"/>
    <d v="1899-12-30T00:21:08"/>
  </r>
  <r>
    <s v="ferrari"/>
    <s v="il"/>
    <x v="873"/>
    <s v="Emergent Care"/>
    <n v="5"/>
    <s v="Xray"/>
    <m/>
    <m/>
    <s v="JL"/>
    <d v="2017-11-10T20:18:08"/>
    <d v="1899-12-30T20:18:08"/>
    <m/>
    <m/>
    <d v="2017-11-10T00:00:00"/>
    <x v="1"/>
    <d v="1899-12-30T00:01:53"/>
  </r>
  <r>
    <s v="angrose"/>
    <s v="il"/>
    <x v="874"/>
    <s v="Observation"/>
    <n v="10"/>
    <s v="CT Head"/>
    <m/>
    <m/>
    <s v="RY"/>
    <d v="2017-11-11T20:18:43"/>
    <d v="1899-12-30T20:18:43"/>
    <m/>
    <m/>
    <d v="2017-11-11T00:00:00"/>
    <x v="2"/>
    <d v="1899-12-30T00:01:38"/>
  </r>
  <r>
    <s v="clarke"/>
    <s v="ak"/>
    <x v="875"/>
    <s v="Xray"/>
    <m/>
    <s v="Emergent Care"/>
    <n v="11"/>
    <m/>
    <s v="Ry"/>
    <d v="2017-11-12T20:20:40"/>
    <d v="1899-12-30T20:20:40"/>
    <m/>
    <m/>
    <d v="2017-11-12T00:00:00"/>
    <x v="5"/>
    <d v="1899-12-30T00:02:53"/>
  </r>
  <r>
    <s v="Servius"/>
    <s v="ph"/>
    <x v="876"/>
    <s v="Resus"/>
    <n v="3"/>
    <s v="CT Body"/>
    <m/>
    <m/>
    <s v="JL"/>
    <d v="2017-11-03T20:21:54"/>
    <d v="1899-12-30T20:21:54"/>
    <m/>
    <m/>
    <d v="2017-11-03T00:00:00"/>
    <x v="1"/>
    <d v="1899-12-30T00:03:47"/>
  </r>
  <r>
    <s v="khadr"/>
    <s v="aj"/>
    <x v="877"/>
    <s v="Xray"/>
    <m/>
    <s v="Emergent Care"/>
    <n v="8"/>
    <m/>
    <s v="ry"/>
    <d v="2017-11-11T20:22:54"/>
    <d v="1899-12-30T20:22:54"/>
    <m/>
    <m/>
    <d v="2017-11-11T00:00:00"/>
    <x v="2"/>
    <d v="1899-12-30T00:04:46"/>
  </r>
  <r>
    <s v="Deschesnes"/>
    <s v="dd"/>
    <x v="878"/>
    <s v="Observation"/>
    <n v="5"/>
    <s v="CT Body"/>
    <m/>
    <m/>
    <s v="JL"/>
    <d v="2017-11-01T20:35:00"/>
    <d v="1899-12-30T20:35:00"/>
    <m/>
    <m/>
    <d v="2017-11-01T00:00:00"/>
    <x v="0"/>
    <d v="1899-12-30T00:16:50"/>
  </r>
  <r>
    <s v="Marsan"/>
    <s v="nr"/>
    <x v="879"/>
    <s v="Observation"/>
    <n v="19"/>
    <s v="CT Body"/>
    <m/>
    <m/>
    <s v="RY"/>
    <d v="2017-11-13T20:22:48"/>
    <d v="1899-12-30T20:22:48"/>
    <m/>
    <m/>
    <d v="2017-11-13T00:00:00"/>
    <x v="3"/>
    <d v="1899-12-30T00:04:13"/>
  </r>
  <r>
    <s v="forget"/>
    <s v="bmc"/>
    <x v="880"/>
    <s v="Xray"/>
    <m/>
    <s v="Emergent Care"/>
    <n v="8"/>
    <m/>
    <s v="JL"/>
    <d v="2017-11-14T20:35:18"/>
    <d v="1899-12-30T20:35:18"/>
    <m/>
    <m/>
    <d v="2017-11-14T00:00:00"/>
    <x v="4"/>
    <d v="1899-12-30T00:15:34"/>
  </r>
  <r>
    <s v="cameron"/>
    <s v="nr"/>
    <x v="881"/>
    <s v="Observation"/>
    <n v="3"/>
    <s v="CT Body"/>
    <m/>
    <m/>
    <s v="Ry"/>
    <d v="2017-11-13T20:28:03"/>
    <d v="1899-12-30T20:28:03"/>
    <m/>
    <m/>
    <d v="2017-11-13T00:00:00"/>
    <x v="3"/>
    <d v="1899-12-30T00:08:12"/>
  </r>
  <r>
    <s v="shead"/>
    <s v="il"/>
    <x v="882"/>
    <s v="Xray"/>
    <n v="7"/>
    <s v="Emergent Care"/>
    <m/>
    <m/>
    <s v="JL"/>
    <d v="2017-11-10T20:25:18"/>
    <d v="1899-12-30T20:25:18"/>
    <m/>
    <m/>
    <d v="2017-11-10T00:00:00"/>
    <x v="1"/>
    <d v="1899-12-30T00:05:23"/>
  </r>
  <r>
    <s v="longpre"/>
    <s v="fn"/>
    <x v="883"/>
    <s v="Observation"/>
    <n v="1"/>
    <s v="Xray"/>
    <m/>
    <m/>
    <s v="kd"/>
    <d v="2017-11-08T20:35:22"/>
    <d v="1899-12-30T20:35:22"/>
    <m/>
    <m/>
    <d v="2017-11-08T00:00:00"/>
    <x v="0"/>
    <d v="1899-12-30T00:14:41"/>
  </r>
  <r>
    <s v="orton"/>
    <s v="qi"/>
    <x v="884"/>
    <s v="Observation"/>
    <n v="5"/>
    <s v="ER Ultrasound"/>
    <m/>
    <m/>
    <s v="Ry"/>
    <d v="2017-11-05T20:21:24"/>
    <d v="1899-12-30T20:21:24"/>
    <m/>
    <m/>
    <d v="2017-11-05T00:00:00"/>
    <x v="5"/>
    <d v="1899-12-30T00:00:41"/>
  </r>
  <r>
    <s v="van tighem"/>
    <s v="fn"/>
    <x v="885"/>
    <s v="Emergent Care"/>
    <n v="13"/>
    <s v="Xray"/>
    <m/>
    <m/>
    <s v="Dd"/>
    <d v="2017-11-08T21:07:05"/>
    <d v="1899-12-30T21:07:05"/>
    <m/>
    <m/>
    <d v="2017-11-08T00:00:00"/>
    <x v="0"/>
    <d v="1899-12-30T00:45:45"/>
  </r>
  <r>
    <s v="greco"/>
    <s v="qi"/>
    <x v="886"/>
    <s v="Observation"/>
    <n v="11"/>
    <s v="CT Body"/>
    <m/>
    <m/>
    <s v="JL"/>
    <d v="2017-11-03T20:23:03"/>
    <d v="1899-12-30T20:23:03"/>
    <m/>
    <m/>
    <d v="2017-11-03T00:00:00"/>
    <x v="1"/>
    <d v="1899-12-30T00:01:36"/>
  </r>
  <r>
    <s v="proulx"/>
    <s v="il"/>
    <x v="887"/>
    <s v="Xray"/>
    <n v="2"/>
    <s v="Resus"/>
    <m/>
    <m/>
    <s v="YM"/>
    <d v="2017-11-10T20:36:29"/>
    <d v="1899-12-30T20:36:29"/>
    <m/>
    <m/>
    <d v="2017-11-10T00:00:00"/>
    <x v="1"/>
    <d v="1899-12-30T00:14:26"/>
  </r>
  <r>
    <s v="stewart"/>
    <s v="nr"/>
    <x v="888"/>
    <s v="CT Body"/>
    <m/>
    <s v="Observation"/>
    <n v="6"/>
    <m/>
    <s v="Kd"/>
    <d v="2017-11-08T20:39:45"/>
    <d v="1899-12-30T20:39:45"/>
    <m/>
    <m/>
    <d v="2017-11-08T00:00:00"/>
    <x v="0"/>
    <d v="1899-12-30T00:17:35"/>
  </r>
  <r>
    <s v="ferese"/>
    <s v="il"/>
    <x v="889"/>
    <s v="Emergent Care"/>
    <n v="11"/>
    <s v="CT Head"/>
    <m/>
    <m/>
    <s v="Dd"/>
    <d v="2017-11-10T20:59:35"/>
    <d v="1899-12-30T20:59:35"/>
    <m/>
    <m/>
    <d v="2017-11-10T00:00:00"/>
    <x v="1"/>
    <d v="1899-12-30T00:35:23"/>
  </r>
  <r>
    <s v="lauzon"/>
    <s v="il"/>
    <x v="890"/>
    <s v="Resus"/>
    <n v="1"/>
    <s v="CT Head"/>
    <m/>
    <m/>
    <s v="JL"/>
    <d v="2017-11-10T20:41:27"/>
    <d v="1899-12-30T20:41:27"/>
    <m/>
    <m/>
    <d v="2017-11-10T00:00:00"/>
    <x v="1"/>
    <d v="1899-12-30T00:16:49"/>
  </r>
  <r>
    <s v="rogers"/>
    <s v="qi"/>
    <x v="891"/>
    <s v="Xray"/>
    <m/>
    <s v="Observation"/>
    <n v="7"/>
    <m/>
    <s v="ry"/>
    <d v="2017-11-05T20:26:58"/>
    <d v="1899-12-30T20:26:58"/>
    <m/>
    <m/>
    <d v="2017-11-05T00:00:00"/>
    <x v="5"/>
    <d v="1899-12-30T00:01:51"/>
  </r>
  <r>
    <s v="morin"/>
    <s v="qi"/>
    <x v="892"/>
    <s v="Emergent Care"/>
    <n v="13"/>
    <s v="Xray"/>
    <m/>
    <m/>
    <s v="Ry"/>
    <d v="2017-11-05T20:31:43"/>
    <d v="1899-12-30T20:31:43"/>
    <m/>
    <m/>
    <d v="2017-11-05T00:00:00"/>
    <x v="5"/>
    <d v="1899-12-30T00:05:57"/>
  </r>
  <r>
    <s v="Marsan"/>
    <s v="n"/>
    <x v="893"/>
    <s v="Xray"/>
    <m/>
    <s v="Emergent Care"/>
    <n v="11"/>
    <m/>
    <s v="Ry"/>
    <d v="2017-11-13T20:31:47"/>
    <d v="1899-12-30T20:31:47"/>
    <m/>
    <m/>
    <d v="2017-11-13T00:00:00"/>
    <x v="3"/>
    <d v="1899-12-30T00:05:02"/>
  </r>
  <r>
    <s v="ferrari"/>
    <s v="il"/>
    <x v="894"/>
    <s v="Xray"/>
    <n v="5"/>
    <s v="Emergent Care"/>
    <m/>
    <m/>
    <s v="JL"/>
    <d v="2017-11-10T20:36:11"/>
    <d v="1899-12-30T20:36:11"/>
    <m/>
    <m/>
    <d v="2017-11-10T00:00:00"/>
    <x v="1"/>
    <d v="1899-12-30T00:07:51"/>
  </r>
  <r>
    <s v="hurd"/>
    <s v="ak"/>
    <x v="895"/>
    <s v="Urgent Care"/>
    <n v="20"/>
    <s v="CT Body"/>
    <m/>
    <m/>
    <s v="Ry"/>
    <d v="2017-11-12T20:29:00"/>
    <d v="1899-12-30T20:29:00"/>
    <m/>
    <m/>
    <d v="2017-11-12T00:00:00"/>
    <x v="5"/>
    <d v="1899-12-30T00:00:39"/>
  </r>
  <r>
    <s v="switzer"/>
    <s v="ak"/>
    <x v="896"/>
    <s v="Observation"/>
    <n v="11"/>
    <s v="CT Body"/>
    <m/>
    <m/>
    <s v="ry"/>
    <d v="2017-11-12T20:33:15"/>
    <d v="1899-12-30T20:33:15"/>
    <m/>
    <m/>
    <d v="2017-11-12T00:00:00"/>
    <x v="5"/>
    <d v="1899-12-30T00:04:01"/>
  </r>
  <r>
    <s v="warren"/>
    <s v="bmc"/>
    <x v="897"/>
    <s v="Observation"/>
    <n v="16"/>
    <s v="Xray"/>
    <m/>
    <m/>
    <s v="Ry"/>
    <d v="2017-11-13T20:35:18"/>
    <d v="1899-12-30T20:35:18"/>
    <m/>
    <m/>
    <d v="2017-11-13T00:00:00"/>
    <x v="3"/>
    <d v="1899-12-30T00:05:32"/>
  </r>
  <r>
    <s v="angrose"/>
    <s v="il"/>
    <x v="898"/>
    <s v="CT Head"/>
    <m/>
    <s v="Observation"/>
    <n v="10"/>
    <m/>
    <s v="RY"/>
    <d v="2017-11-11T20:31:29"/>
    <d v="1899-12-30T20:31:29"/>
    <m/>
    <m/>
    <d v="2017-11-11T00:00:00"/>
    <x v="2"/>
    <d v="1899-12-30T00:01:35"/>
  </r>
  <r>
    <s v="wheller"/>
    <s v="il"/>
    <x v="899"/>
    <s v="Xray"/>
    <n v="14"/>
    <s v="Emergent Care"/>
    <m/>
    <m/>
    <s v="JL"/>
    <d v="2017-11-10T20:42:56"/>
    <d v="1899-12-30T20:42:56"/>
    <m/>
    <m/>
    <d v="2017-11-10T00:00:00"/>
    <x v="1"/>
    <d v="1899-12-30T00:12:47"/>
  </r>
  <r>
    <s v="dear"/>
    <s v="qi"/>
    <x v="900"/>
    <s v="Emergent Care"/>
    <n v="10"/>
    <s v="CT Body"/>
    <m/>
    <m/>
    <s v="Ry"/>
    <d v="2017-11-05T20:37:25"/>
    <d v="1899-12-30T20:37:25"/>
    <m/>
    <m/>
    <d v="2017-11-05T00:00:00"/>
    <x v="5"/>
    <d v="1899-12-30T00:04:44"/>
  </r>
  <r>
    <s v="hana"/>
    <s v="aj"/>
    <x v="901"/>
    <s v="Xray"/>
    <m/>
    <s v="Urgent Care"/>
    <s v="p01"/>
    <m/>
    <s v="ry"/>
    <d v="2017-11-11T20:37:08"/>
    <d v="1899-12-30T20:37:08"/>
    <m/>
    <m/>
    <d v="2017-11-11T00:00:00"/>
    <x v="2"/>
    <d v="1899-12-30T00:02:47"/>
  </r>
  <r>
    <s v="Charlesbois"/>
    <s v="nr"/>
    <x v="902"/>
    <s v="CT Head"/>
    <m/>
    <s v="Resus"/>
    <n v="4"/>
    <m/>
    <s v="JL"/>
    <d v="2017-11-02T20:46:57"/>
    <d v="1899-12-30T20:46:57"/>
    <m/>
    <s v="Contact Precaution"/>
    <d v="2017-11-02T00:00:00"/>
    <x v="6"/>
    <d v="1899-12-30T00:11:55"/>
  </r>
  <r>
    <s v="young"/>
    <s v="il"/>
    <x v="903"/>
    <s v="Observation"/>
    <n v="19"/>
    <s v="Xray"/>
    <m/>
    <m/>
    <s v="ry"/>
    <d v="2017-11-11T20:37:20"/>
    <d v="1899-12-30T20:37:20"/>
    <m/>
    <m/>
    <d v="2017-11-11T00:00:00"/>
    <x v="2"/>
    <d v="1899-12-30T00:01:41"/>
  </r>
  <r>
    <s v="Racine"/>
    <s v="dd"/>
    <x v="904"/>
    <s v="Observation"/>
    <n v="20"/>
    <s v="CT Head"/>
    <m/>
    <m/>
    <s v="JL"/>
    <d v="2017-11-01T20:40:36"/>
    <d v="1899-12-30T20:40:36"/>
    <m/>
    <m/>
    <d v="2017-11-01T00:00:00"/>
    <x v="0"/>
    <d v="1899-12-30T00:04:47"/>
  </r>
  <r>
    <s v="Marsan"/>
    <s v="nr"/>
    <x v="905"/>
    <s v="CT Body"/>
    <m/>
    <s v="Observation"/>
    <n v="19"/>
    <m/>
    <s v="Ry"/>
    <d v="2017-11-13T20:39:52"/>
    <d v="1899-12-30T20:39:52"/>
    <m/>
    <m/>
    <d v="2017-11-13T00:00:00"/>
    <x v="3"/>
    <d v="1899-12-30T00:02:24"/>
  </r>
  <r>
    <s v="Thompson-Bird"/>
    <s v="fn"/>
    <x v="906"/>
    <s v="Xray"/>
    <m/>
    <s v="Emergent Care"/>
    <n v="16"/>
    <m/>
    <s v="JL"/>
    <d v="2017-11-01T20:46:22"/>
    <d v="1899-12-30T20:46:22"/>
    <m/>
    <m/>
    <d v="2017-11-01T00:00:00"/>
    <x v="0"/>
    <d v="1899-12-30T00:07:21"/>
  </r>
  <r>
    <s v="ladmann"/>
    <s v="fn"/>
    <x v="907"/>
    <s v="Emergent Care"/>
    <n v="12"/>
    <s v="Xray"/>
    <m/>
    <m/>
    <s v="JL"/>
    <d v="2017-11-01T20:50:39"/>
    <d v="1899-12-30T20:50:39"/>
    <m/>
    <m/>
    <d v="2017-11-01T00:00:00"/>
    <x v="0"/>
    <d v="1899-12-30T00:10:51"/>
  </r>
  <r>
    <s v="trudeau"/>
    <s v="fn"/>
    <x v="908"/>
    <s v="Observation"/>
    <n v="17"/>
    <s v="Xray"/>
    <m/>
    <m/>
    <s v="JL"/>
    <d v="2017-11-07T20:47:06"/>
    <d v="1899-12-30T20:47:06"/>
    <m/>
    <m/>
    <d v="2017-11-07T00:00:00"/>
    <x v="4"/>
    <d v="1899-12-30T00:07:14"/>
  </r>
  <r>
    <s v="gour"/>
    <s v="fn"/>
    <x v="909"/>
    <s v="Resus"/>
    <n v="3"/>
    <s v="ER Ultrasound"/>
    <m/>
    <m/>
    <s v="Kd"/>
    <d v="2017-11-08T20:45:08"/>
    <d v="1899-12-30T20:45:08"/>
    <m/>
    <m/>
    <d v="2017-11-08T00:00:00"/>
    <x v="0"/>
    <d v="1899-12-30T00:04:34"/>
  </r>
  <r>
    <s v="mcdowall"/>
    <s v="ak"/>
    <x v="910"/>
    <s v="CT Body"/>
    <m/>
    <s v="Urgent Care"/>
    <n v="10"/>
    <m/>
    <s v="Ry"/>
    <d v="2017-11-12T20:42:34"/>
    <d v="1899-12-30T20:42:34"/>
    <m/>
    <m/>
    <d v="2017-11-12T00:00:00"/>
    <x v="5"/>
    <d v="1899-12-30T00:00:59"/>
  </r>
  <r>
    <s v="greco"/>
    <s v="qi"/>
    <x v="911"/>
    <s v="CT Body"/>
    <m/>
    <s v="Observation"/>
    <n v="11"/>
    <m/>
    <s v="JL"/>
    <d v="2017-11-03T20:52:04"/>
    <d v="1899-12-30T20:52:04"/>
    <m/>
    <m/>
    <d v="2017-11-03T00:00:00"/>
    <x v="1"/>
    <d v="1899-12-30T00:10:25"/>
  </r>
  <r>
    <s v="Deschesnes"/>
    <s v="dd"/>
    <x v="912"/>
    <s v="CT Body"/>
    <m/>
    <s v="Observation"/>
    <n v="5"/>
    <m/>
    <s v="JL"/>
    <d v="2017-11-01T20:46:08"/>
    <d v="1899-12-30T20:46:08"/>
    <m/>
    <m/>
    <d v="2017-11-01T00:00:00"/>
    <x v="0"/>
    <d v="1899-12-30T00:03:20"/>
  </r>
  <r>
    <s v="scope"/>
    <s v="bmc"/>
    <x v="913"/>
    <s v="Emergent Care"/>
    <m/>
    <s v="Admission to the floor"/>
    <m/>
    <m/>
    <s v="ry"/>
    <d v="2017-11-13T20:43:17"/>
    <d v="1899-12-30T20:43:17"/>
    <m/>
    <m/>
    <d v="2017-11-13T00:00:00"/>
    <x v="3"/>
    <d v="1899-12-30T00:00:28"/>
  </r>
  <r>
    <s v="Blood Sample"/>
    <s v="mt"/>
    <x v="914"/>
    <s v="Observation"/>
    <s v="clerk desk"/>
    <s v="Lab (Specimen dropoff)"/>
    <m/>
    <m/>
    <s v="JL"/>
    <d v="2017-11-09T20:49:41"/>
    <d v="1899-12-30T20:49:41"/>
    <m/>
    <m/>
    <d v="2017-11-09T00:00:00"/>
    <x v="6"/>
    <d v="1899-12-30T00:05:20"/>
  </r>
  <r>
    <s v="sabourin"/>
    <s v="il"/>
    <x v="915"/>
    <s v="Observation"/>
    <n v="15"/>
    <s v="CT Head"/>
    <m/>
    <m/>
    <s v="Ry"/>
    <d v="2017-11-11T20:46:35"/>
    <d v="1899-12-30T20:46:35"/>
    <m/>
    <m/>
    <d v="2017-11-11T00:00:00"/>
    <x v="2"/>
    <d v="1899-12-30T00:01:52"/>
  </r>
  <r>
    <s v="tucker"/>
    <s v="il"/>
    <x v="916"/>
    <s v="Urgent Care"/>
    <s v="p02"/>
    <s v="CT Body"/>
    <m/>
    <m/>
    <s v="Dd"/>
    <d v="2017-11-01T21:00:56"/>
    <d v="1899-12-30T21:00:56"/>
    <m/>
    <m/>
    <d v="2017-11-01T00:00:00"/>
    <x v="0"/>
    <d v="1899-12-30T00:14:22"/>
  </r>
  <r>
    <s v="warren"/>
    <s v="bmc"/>
    <x v="916"/>
    <s v="Xray"/>
    <m/>
    <s v="Observation"/>
    <n v="16"/>
    <m/>
    <s v="Ry"/>
    <d v="2017-11-13T20:48:44"/>
    <d v="1899-12-30T20:48:44"/>
    <m/>
    <m/>
    <d v="2017-11-13T00:00:00"/>
    <x v="3"/>
    <d v="1899-12-30T00:02:10"/>
  </r>
  <r>
    <s v="legacy"/>
    <s v="bmc"/>
    <x v="917"/>
    <s v="Observation"/>
    <n v="6"/>
    <s v="Xray"/>
    <m/>
    <m/>
    <s v="Ry"/>
    <d v="2017-11-13T20:51:43"/>
    <d v="1899-12-30T20:51:43"/>
    <m/>
    <m/>
    <d v="2017-11-13T00:00:00"/>
    <x v="3"/>
    <d v="1899-12-30T00:04:39"/>
  </r>
  <r>
    <s v="young"/>
    <s v="il"/>
    <x v="918"/>
    <s v="Xray"/>
    <m/>
    <s v="Observation"/>
    <n v="19"/>
    <m/>
    <s v="Ry"/>
    <d v="2017-11-11T20:55:48"/>
    <d v="1899-12-30T20:55:48"/>
    <m/>
    <m/>
    <d v="2017-11-11T00:00:00"/>
    <x v="2"/>
    <d v="1899-12-30T00:08:32"/>
  </r>
  <r>
    <s v="Ahmed"/>
    <s v="JL"/>
    <x v="919"/>
    <s v="CT Body"/>
    <m/>
    <s v="Emergent Care"/>
    <n v="4"/>
    <m/>
    <s v="JL"/>
    <d v="2017-11-14T20:47:55"/>
    <d v="1899-12-30T20:47:55"/>
    <m/>
    <m/>
    <d v="2017-11-14T00:00:00"/>
    <x v="4"/>
    <d v="1899-12-30T00:00:18"/>
  </r>
  <r>
    <s v="dear"/>
    <s v="qi"/>
    <x v="920"/>
    <s v="CT Body"/>
    <m/>
    <s v="Emergent Care"/>
    <n v="10"/>
    <m/>
    <s v="Ry"/>
    <d v="2017-11-05T20:48:17"/>
    <d v="1899-12-30T20:48:17"/>
    <m/>
    <m/>
    <d v="2017-11-05T00:00:00"/>
    <x v="5"/>
    <d v="1899-12-30T00:00:25"/>
  </r>
  <r>
    <s v="morin"/>
    <s v="qi"/>
    <x v="921"/>
    <s v="Xray"/>
    <m/>
    <s v="Emergent Care"/>
    <n v="13"/>
    <m/>
    <s v="Ry"/>
    <d v="2017-11-05T20:55:48"/>
    <d v="1899-12-30T20:55:48"/>
    <m/>
    <m/>
    <d v="2017-11-05T00:00:00"/>
    <x v="5"/>
    <d v="1899-12-30T00:07:36"/>
  </r>
  <r>
    <s v="francis"/>
    <s v="mj"/>
    <x v="922"/>
    <s v="CT Body"/>
    <m/>
    <s v="Observation"/>
    <n v="8"/>
    <m/>
    <s v="PM"/>
    <d v="2017-11-04T20:52:17"/>
    <d v="1899-12-30T20:52:17"/>
    <m/>
    <m/>
    <d v="2017-11-04T00:00:00"/>
    <x v="2"/>
    <d v="1899-12-30T00:03:53"/>
  </r>
  <r>
    <s v="hurd"/>
    <s v="ak"/>
    <x v="923"/>
    <s v="CT Body"/>
    <m/>
    <s v="Urgent Care"/>
    <n v="20"/>
    <m/>
    <s v="Ry"/>
    <d v="2017-11-12T20:54:10"/>
    <d v="1899-12-30T20:54:10"/>
    <m/>
    <m/>
    <d v="2017-11-12T00:00:00"/>
    <x v="5"/>
    <d v="1899-12-30T00:05:24"/>
  </r>
  <r>
    <s v="mckinnon"/>
    <s v="mj"/>
    <x v="924"/>
    <s v="Resus"/>
    <n v="1"/>
    <s v="Xray"/>
    <m/>
    <m/>
    <s v="PM"/>
    <d v="2017-11-04T20:59:13"/>
    <d v="1899-12-30T20:59:13"/>
    <m/>
    <m/>
    <d v="2017-11-04T00:00:00"/>
    <x v="2"/>
    <d v="1899-12-30T00:10:19"/>
  </r>
  <r>
    <s v="Rrhamani "/>
    <s v="fn"/>
    <x v="925"/>
    <s v="Xray"/>
    <m/>
    <s v="Observation"/>
    <n v="1"/>
    <m/>
    <s v="JL"/>
    <d v="2017-11-01T20:57:25"/>
    <d v="1899-12-30T20:57:25"/>
    <m/>
    <m/>
    <d v="2017-11-01T00:00:00"/>
    <x v="0"/>
    <d v="1899-12-30T00:07:53"/>
  </r>
  <r>
    <s v="boilard"/>
    <s v="il"/>
    <x v="925"/>
    <s v="Urgent Care"/>
    <m/>
    <s v="ER Ultrasound"/>
    <m/>
    <m/>
    <s v="Dd"/>
    <d v="2017-11-07T21:26:15"/>
    <d v="1899-12-30T21:26:15"/>
    <m/>
    <m/>
    <d v="2017-11-07T00:00:00"/>
    <x v="4"/>
    <d v="1899-12-30T00:36:43"/>
  </r>
  <r>
    <s v="Pikor"/>
    <s v="nr"/>
    <x v="926"/>
    <s v="Xray"/>
    <m/>
    <s v="Observation"/>
    <n v="3"/>
    <m/>
    <s v="Dd"/>
    <d v="2017-11-02T21:02:50"/>
    <d v="1899-12-30T21:02:50"/>
    <m/>
    <m/>
    <d v="2017-11-02T00:00:00"/>
    <x v="6"/>
    <d v="1899-12-30T00:13:10"/>
  </r>
  <r>
    <s v="godding"/>
    <s v="fn"/>
    <x v="927"/>
    <s v="Xray"/>
    <m/>
    <s v="Emergent Care"/>
    <n v="5"/>
    <m/>
    <s v="Kd"/>
    <d v="2017-11-08T20:55:58"/>
    <d v="1899-12-30T20:55:58"/>
    <m/>
    <m/>
    <d v="2017-11-08T00:00:00"/>
    <x v="0"/>
    <d v="1899-12-30T00:05:47"/>
  </r>
  <r>
    <s v="Batool"/>
    <s v="SW"/>
    <x v="928"/>
    <s v="ER Ultrasound"/>
    <m/>
    <s v="Urgent Care"/>
    <s v="plaster 2"/>
    <m/>
    <s v="JL"/>
    <d v="2017-11-06T21:01:57"/>
    <d v="1899-12-30T21:01:57"/>
    <m/>
    <m/>
    <d v="2017-11-06T00:00:00"/>
    <x v="3"/>
    <d v="1899-12-30T00:11:04"/>
  </r>
  <r>
    <s v="Gauthier"/>
    <s v="ph"/>
    <x v="929"/>
    <s v="Observation"/>
    <n v="1"/>
    <s v="Xray"/>
    <m/>
    <m/>
    <s v="Ms"/>
    <d v="2017-11-05T21:00:30"/>
    <d v="1899-12-30T21:00:30"/>
    <m/>
    <m/>
    <d v="2017-11-05T00:00:00"/>
    <x v="5"/>
    <d v="1899-12-30T00:09:31"/>
  </r>
  <r>
    <s v="Racine"/>
    <s v="dd"/>
    <x v="930"/>
    <s v="CT Head"/>
    <m/>
    <s v="Observation"/>
    <n v="20"/>
    <m/>
    <s v="Dd"/>
    <d v="2017-11-01T21:08:38"/>
    <d v="1899-12-30T21:08:38"/>
    <m/>
    <m/>
    <d v="2017-11-01T00:00:00"/>
    <x v="0"/>
    <d v="1899-12-30T00:17:27"/>
  </r>
  <r>
    <s v="cameron"/>
    <s v="bmc"/>
    <x v="931"/>
    <s v="CT Body"/>
    <m/>
    <s v="Observation"/>
    <n v="3"/>
    <m/>
    <s v="RY"/>
    <d v="2017-11-13T20:59:14"/>
    <d v="1899-12-30T20:59:14"/>
    <m/>
    <m/>
    <d v="2017-11-13T00:00:00"/>
    <x v="3"/>
    <d v="1899-12-30T00:07:46"/>
  </r>
  <r>
    <s v="chaloub"/>
    <s v="fn"/>
    <x v="932"/>
    <s v="Observation"/>
    <n v="10"/>
    <s v="CT Body"/>
    <m/>
    <m/>
    <s v="ry"/>
    <d v="2017-11-12T20:54:26"/>
    <d v="1899-12-30T20:54:26"/>
    <m/>
    <m/>
    <d v="2017-11-12T00:00:00"/>
    <x v="5"/>
    <d v="1899-12-30T00:02:50"/>
  </r>
  <r>
    <s v="morin"/>
    <s v="aj"/>
    <x v="933"/>
    <s v="CT Head"/>
    <m/>
    <s v="Observation"/>
    <n v="14"/>
    <m/>
    <s v="Ry"/>
    <d v="2017-11-11T20:51:46"/>
    <d v="1899-12-30T20:51:46"/>
    <m/>
    <m/>
    <d v="2017-11-11T00:00:00"/>
    <x v="2"/>
    <d v="1899-12-30T00:00:07"/>
  </r>
  <r>
    <s v="brown"/>
    <s v="ak"/>
    <x v="934"/>
    <s v="Resus"/>
    <n v="3"/>
    <s v="CT Body"/>
    <m/>
    <m/>
    <s v="RY"/>
    <d v="2017-11-12T21:02:06"/>
    <d v="1899-12-30T21:02:06"/>
    <m/>
    <m/>
    <d v="2017-11-12T00:00:00"/>
    <x v="5"/>
    <d v="1899-12-30T00:09:05"/>
  </r>
  <r>
    <s v="Parent"/>
    <s v="nr"/>
    <x v="935"/>
    <s v="Observation"/>
    <n v="15"/>
    <s v="Xray"/>
    <m/>
    <m/>
    <s v="Dd"/>
    <d v="2017-11-09T21:11:29"/>
    <d v="1899-12-30T21:11:29"/>
    <m/>
    <m/>
    <d v="2017-11-09T00:00:00"/>
    <x v="6"/>
    <d v="1899-12-30T00:18:19"/>
  </r>
  <r>
    <s v="simard"/>
    <s v="il"/>
    <x v="936"/>
    <s v="Emergent Care"/>
    <n v="15"/>
    <s v="Xray"/>
    <m/>
    <m/>
    <s v="Dd"/>
    <d v="2017-11-06T21:04:43"/>
    <d v="1899-12-30T21:04:43"/>
    <m/>
    <m/>
    <d v="2017-11-06T00:00:00"/>
    <x v="3"/>
    <d v="1899-12-30T00:10:48"/>
  </r>
  <r>
    <s v="rousseau"/>
    <s v="fn"/>
    <x v="937"/>
    <s v="Observation"/>
    <n v="16"/>
    <s v="CT Body"/>
    <m/>
    <m/>
    <s v="Dd"/>
    <d v="2017-11-06T21:24:54"/>
    <d v="1899-12-30T21:24:54"/>
    <m/>
    <m/>
    <d v="2017-11-06T00:00:00"/>
    <x v="3"/>
    <d v="1899-12-30T00:30:21"/>
  </r>
  <r>
    <s v="Laubrie"/>
    <s v="ph"/>
    <x v="938"/>
    <s v="Emergent Care"/>
    <n v="11"/>
    <s v="CT Body"/>
    <m/>
    <m/>
    <s v="Dd"/>
    <d v="2017-11-07T21:28:04"/>
    <d v="1899-12-30T21:28:04"/>
    <m/>
    <m/>
    <d v="2017-11-07T00:00:00"/>
    <x v="4"/>
    <d v="1899-12-30T00:32:43"/>
  </r>
  <r>
    <s v="orban"/>
    <s v="fn"/>
    <x v="939"/>
    <s v="Resus"/>
    <n v="2"/>
    <s v="CT Body"/>
    <m/>
    <m/>
    <s v="Dd"/>
    <d v="2017-11-06T21:14:58"/>
    <d v="1899-12-30T21:14:58"/>
    <m/>
    <m/>
    <d v="2017-11-06T00:00:00"/>
    <x v="3"/>
    <d v="1899-12-30T00:19:35"/>
  </r>
  <r>
    <s v="benac"/>
    <s v="il"/>
    <x v="940"/>
    <s v="CT Head"/>
    <n v="3"/>
    <s v="Observation"/>
    <m/>
    <m/>
    <s v="JL"/>
    <d v="2017-11-07T21:03:13"/>
    <d v="1899-12-30T21:03:13"/>
    <m/>
    <m/>
    <d v="2017-11-07T00:00:00"/>
    <x v="4"/>
    <d v="1899-12-30T00:07:25"/>
  </r>
  <r>
    <s v="derouin"/>
    <s v="fn"/>
    <x v="941"/>
    <s v="Emergent Care"/>
    <n v="11"/>
    <s v="Xray"/>
    <m/>
    <m/>
    <s v="Kd"/>
    <d v="2017-11-08T21:31:03"/>
    <d v="1899-12-30T21:31:03"/>
    <m/>
    <m/>
    <d v="2017-11-08T00:00:00"/>
    <x v="0"/>
    <d v="1899-12-30T00:34:59"/>
  </r>
  <r>
    <s v="schoembs"/>
    <s v="qi"/>
    <x v="942"/>
    <s v="Observation"/>
    <n v="5"/>
    <s v="Xray"/>
    <m/>
    <m/>
    <s v="Dd"/>
    <d v="2017-11-03T21:19:31"/>
    <d v="1899-12-30T21:19:31"/>
    <m/>
    <m/>
    <d v="2017-11-03T00:00:00"/>
    <x v="1"/>
    <d v="1899-12-30T00:23:09"/>
  </r>
  <r>
    <s v="boisclair"/>
    <s v="qi"/>
    <x v="943"/>
    <s v="Observation"/>
    <n v="14"/>
    <s v="Xray"/>
    <m/>
    <m/>
    <s v="Dd"/>
    <d v="2017-11-03T21:06:13"/>
    <d v="1899-12-30T21:06:13"/>
    <m/>
    <m/>
    <d v="2017-11-03T00:00:00"/>
    <x v="1"/>
    <d v="1899-12-30T00:09:08"/>
  </r>
  <r>
    <s v="Oake"/>
    <s v="nr"/>
    <x v="944"/>
    <s v="CT Body"/>
    <m/>
    <s v="Observation"/>
    <n v="10"/>
    <m/>
    <s v="Dd"/>
    <d v="2017-11-09T21:15:16"/>
    <d v="1899-12-30T21:15:16"/>
    <m/>
    <m/>
    <d v="2017-11-09T00:00:00"/>
    <x v="6"/>
    <d v="1899-12-30T00:16:16"/>
  </r>
  <r>
    <s v="lee"/>
    <s v="bmc"/>
    <x v="945"/>
    <s v="Observation"/>
    <n v="2"/>
    <s v="ER Ultrasound"/>
    <m/>
    <m/>
    <s v="ry"/>
    <d v="2017-11-13T20:59:38"/>
    <d v="1899-12-30T20:59:38"/>
    <m/>
    <m/>
    <d v="2017-11-13T00:00:00"/>
    <x v="3"/>
    <d v="1899-12-30T00:00:32"/>
  </r>
  <r>
    <s v="Gagnon"/>
    <s v="nr"/>
    <x v="946"/>
    <s v="CT Body"/>
    <m/>
    <s v="Emergent Care"/>
    <n v="1"/>
    <m/>
    <s v="Dd"/>
    <d v="2017-11-02T21:08:59"/>
    <d v="1899-12-30T21:08:59"/>
    <m/>
    <m/>
    <d v="2017-11-02T00:00:00"/>
    <x v="6"/>
    <d v="1899-12-30T00:08:45"/>
  </r>
  <r>
    <s v="el-abaza"/>
    <s v="il"/>
    <x v="947"/>
    <s v="ER Ultrasound"/>
    <n v="13"/>
    <s v="Emergent Care"/>
    <m/>
    <m/>
    <s v="Dd"/>
    <d v="2017-11-06T21:11:48"/>
    <d v="1899-12-30T21:11:48"/>
    <m/>
    <m/>
    <d v="2017-11-06T00:00:00"/>
    <x v="3"/>
    <d v="1899-12-30T00:09:03"/>
  </r>
  <r>
    <s v="lemieux-lloyd"/>
    <s v="ak"/>
    <x v="948"/>
    <s v="Urgent Care"/>
    <s v="p1"/>
    <s v="Xray"/>
    <m/>
    <m/>
    <s v="ry"/>
    <d v="2017-11-12T21:15:53"/>
    <d v="1899-12-30T21:15:53"/>
    <m/>
    <m/>
    <d v="2017-11-12T00:00:00"/>
    <x v="5"/>
    <d v="1899-12-30T00:11:54"/>
  </r>
  <r>
    <s v="orton"/>
    <s v="qi"/>
    <x v="949"/>
    <s v="ER Ultrasound"/>
    <m/>
    <s v="Observation"/>
    <n v="5"/>
    <m/>
    <s v="Ms"/>
    <d v="2017-11-05T21:08:24"/>
    <d v="1899-12-30T21:08:24"/>
    <m/>
    <m/>
    <d v="2017-11-05T00:00:00"/>
    <x v="5"/>
    <d v="1899-12-30T00:04:15"/>
  </r>
  <r>
    <s v="Ladmann"/>
    <s v="fn"/>
    <x v="950"/>
    <s v="Xray"/>
    <m/>
    <s v="Emergent Care"/>
    <n v="12"/>
    <m/>
    <s v="Dd"/>
    <d v="2017-11-01T21:09:22"/>
    <d v="1899-12-30T21:09:22"/>
    <m/>
    <m/>
    <d v="2017-11-01T00:00:00"/>
    <x v="0"/>
    <d v="1899-12-30T00:04:58"/>
  </r>
  <r>
    <s v="Trudeau"/>
    <s v="ph"/>
    <x v="951"/>
    <s v="Xray"/>
    <m/>
    <s v="Observation"/>
    <n v="17"/>
    <m/>
    <s v="Dd"/>
    <d v="2017-11-07T21:37:19"/>
    <d v="1899-12-30T21:37:19"/>
    <m/>
    <m/>
    <d v="2017-11-07T00:00:00"/>
    <x v="4"/>
    <d v="1899-12-30T00:32:27"/>
  </r>
  <r>
    <s v="Husambin"/>
    <s v="SW"/>
    <x v="952"/>
    <s v="Urgent Care"/>
    <s v="plaster 3"/>
    <s v="ER Ultrasound"/>
    <m/>
    <m/>
    <s v="JL"/>
    <d v="2017-11-06T21:37:15"/>
    <d v="1899-12-30T21:37:15"/>
    <m/>
    <m/>
    <d v="2017-11-06T00:00:00"/>
    <x v="3"/>
    <d v="1899-12-30T00:31:59"/>
  </r>
  <r>
    <s v="sherifov"/>
    <s v="ak"/>
    <x v="953"/>
    <s v="Resus"/>
    <n v="2"/>
    <s v="Xray"/>
    <m/>
    <m/>
    <s v="zb"/>
    <d v="2017-11-12T21:19:48"/>
    <d v="1899-12-30T21:19:48"/>
    <m/>
    <m/>
    <d v="2017-11-12T00:00:00"/>
    <x v="5"/>
    <d v="1899-12-30T00:14:29"/>
  </r>
  <r>
    <s v="murphy"/>
    <s v="nr"/>
    <x v="954"/>
    <s v="Emergent Care"/>
    <n v="13"/>
    <s v="Xray"/>
    <m/>
    <m/>
    <s v="Dd"/>
    <d v="2017-11-02T21:12:59"/>
    <d v="1899-12-30T21:12:59"/>
    <m/>
    <m/>
    <d v="2017-11-02T00:00:00"/>
    <x v="6"/>
    <d v="1899-12-30T00:06:26"/>
  </r>
  <r>
    <s v="usborne"/>
    <s v="nr"/>
    <x v="955"/>
    <s v="Offload area"/>
    <m/>
    <s v="Xray"/>
    <m/>
    <m/>
    <s v="Dd"/>
    <d v="2017-11-02T21:20:08"/>
    <d v="1899-12-30T21:20:08"/>
    <m/>
    <m/>
    <d v="2017-11-02T00:00:00"/>
    <x v="6"/>
    <d v="1899-12-30T00:13:06"/>
  </r>
  <r>
    <s v="matar"/>
    <s v="il"/>
    <x v="956"/>
    <s v="Observation"/>
    <n v="6"/>
    <s v="CT Head"/>
    <m/>
    <m/>
    <s v="Ap"/>
    <d v="2017-11-11T21:09:29"/>
    <d v="1899-12-30T21:09:29"/>
    <m/>
    <m/>
    <d v="2017-11-11T00:00:00"/>
    <x v="2"/>
    <d v="1899-12-30T00:02:24"/>
  </r>
  <r>
    <s v="chaloub"/>
    <s v="fn"/>
    <x v="957"/>
    <s v="CT Body"/>
    <m/>
    <s v="Observation"/>
    <n v="10"/>
    <m/>
    <s v="RY"/>
    <d v="2017-11-12T21:14:56"/>
    <d v="1899-12-30T21:14:56"/>
    <m/>
    <m/>
    <d v="2017-11-12T00:00:00"/>
    <x v="5"/>
    <d v="1899-12-30T00:07:25"/>
  </r>
  <r>
    <s v="fisher"/>
    <s v="il"/>
    <x v="958"/>
    <s v="Xray"/>
    <n v="2"/>
    <s v="Emergent Care"/>
    <m/>
    <m/>
    <s v="Done"/>
    <d v="2017-11-06T21:29:08"/>
    <d v="1899-12-30T21:29:08"/>
    <m/>
    <m/>
    <d v="2017-11-06T00:00:00"/>
    <x v="3"/>
    <d v="1899-12-30T00:21:29"/>
  </r>
  <r>
    <s v="gour"/>
    <s v="fn"/>
    <x v="959"/>
    <s v="ER Ultrasound"/>
    <m/>
    <s v="Resus"/>
    <n v="3"/>
    <m/>
    <s v="Dd"/>
    <d v="2017-11-08T21:08:58"/>
    <d v="1899-12-30T21:08:58"/>
    <m/>
    <m/>
    <d v="2017-11-08T00:00:00"/>
    <x v="0"/>
    <d v="1899-12-30T00:01:16"/>
  </r>
  <r>
    <s v="shibu"/>
    <s v="bmc"/>
    <x v="960"/>
    <s v="Emergent Care"/>
    <n v="16"/>
    <s v="Xray"/>
    <m/>
    <m/>
    <s v="HO"/>
    <d v="2017-11-13T21:11:38"/>
    <d v="1899-12-30T21:11:38"/>
    <m/>
    <m/>
    <d v="2017-11-13T00:00:00"/>
    <x v="3"/>
    <d v="1899-12-30T00:03:46"/>
  </r>
  <r>
    <s v="lortie"/>
    <s v="il"/>
    <x v="961"/>
    <s v="Observation"/>
    <n v="12"/>
    <s v="CT Head"/>
    <m/>
    <m/>
    <s v="Dd"/>
    <d v="2017-11-07T21:40:15"/>
    <d v="1899-12-30T21:40:15"/>
    <m/>
    <m/>
    <d v="2017-11-07T00:00:00"/>
    <x v="4"/>
    <d v="1899-12-30T00:32:21"/>
  </r>
  <r>
    <s v="ekstrom"/>
    <s v="il"/>
    <x v="962"/>
    <s v="Observation"/>
    <n v="5"/>
    <s v="CT Head"/>
    <m/>
    <m/>
    <s v="JL"/>
    <d v="2017-11-07T21:58:13"/>
    <d v="1899-12-30T21:58:13"/>
    <m/>
    <m/>
    <d v="2017-11-07T00:00:00"/>
    <x v="4"/>
    <d v="1899-12-30T00:49:55"/>
  </r>
  <r>
    <s v="foctrott"/>
    <s v="bmc"/>
    <x v="963"/>
    <s v="Xray"/>
    <m/>
    <s v="Urgent Care"/>
    <m/>
    <m/>
    <s v="HO"/>
    <d v="2017-11-13T21:15:15"/>
    <d v="1899-12-30T21:15:15"/>
    <m/>
    <m/>
    <d v="2017-11-13T00:00:00"/>
    <x v="3"/>
    <d v="1899-12-30T00:06:49"/>
  </r>
  <r>
    <s v="albert"/>
    <s v="aj"/>
    <x v="964"/>
    <s v="Observation"/>
    <n v="20"/>
    <s v="Xray"/>
    <m/>
    <m/>
    <s v="Ry"/>
    <d v="2017-11-11T21:23:00"/>
    <d v="1899-12-30T21:23:00"/>
    <m/>
    <m/>
    <d v="2017-11-11T00:00:00"/>
    <x v="2"/>
    <d v="1899-12-30T00:14:15"/>
  </r>
  <r>
    <s v="zhang"/>
    <s v="fn"/>
    <x v="965"/>
    <s v="Emergent Care"/>
    <n v="7"/>
    <s v="CT Body"/>
    <m/>
    <m/>
    <s v="Dd"/>
    <d v="2017-11-01T21:13:52"/>
    <d v="1899-12-30T21:13:52"/>
    <m/>
    <m/>
    <d v="2017-11-01T00:00:00"/>
    <x v="0"/>
    <d v="1899-12-30T00:04:34"/>
  </r>
  <r>
    <s v="orr"/>
    <s v="fn"/>
    <x v="966"/>
    <s v="Observation"/>
    <n v="8"/>
    <s v="CT Head"/>
    <m/>
    <m/>
    <s v="JL"/>
    <d v="2017-11-06T21:49:28"/>
    <d v="1899-12-30T21:49:28"/>
    <m/>
    <m/>
    <d v="2017-11-06T00:00:00"/>
    <x v="3"/>
    <d v="1899-12-30T00:39:36"/>
  </r>
  <r>
    <s v="graham"/>
    <s v="fn"/>
    <x v="967"/>
    <s v="Observation"/>
    <n v="9"/>
    <s v="CT Head"/>
    <m/>
    <m/>
    <s v="JL"/>
    <d v="2017-11-06T21:51:32"/>
    <d v="1899-12-30T21:51:32"/>
    <m/>
    <m/>
    <d v="2017-11-06T00:00:00"/>
    <x v="3"/>
    <d v="1899-12-30T00:40:43"/>
  </r>
  <r>
    <s v="carriere"/>
    <s v="bmc"/>
    <x v="968"/>
    <s v="Offload area"/>
    <m/>
    <s v="Xray"/>
    <m/>
    <m/>
    <s v="Dd"/>
    <d v="2017-11-14T21:15:53"/>
    <d v="1899-12-30T21:15:53"/>
    <m/>
    <m/>
    <d v="2017-11-14T00:00:00"/>
    <x v="4"/>
    <d v="1899-12-30T00:04:27"/>
  </r>
  <r>
    <s v="sabourin"/>
    <s v="dd"/>
    <x v="969"/>
    <s v="Xray"/>
    <m/>
    <s v="Observation"/>
    <n v="15"/>
    <m/>
    <s v="ap"/>
    <d v="2017-11-11T21:22:16"/>
    <d v="1899-12-30T21:22:16"/>
    <m/>
    <m/>
    <d v="2017-11-11T00:00:00"/>
    <x v="2"/>
    <d v="1899-12-30T00:10:47"/>
  </r>
  <r>
    <s v="gauthier"/>
    <s v="qi"/>
    <x v="970"/>
    <s v="CT Body"/>
    <m/>
    <s v="Observation"/>
    <n v="1"/>
    <m/>
    <s v="Ms"/>
    <d v="2017-11-05T21:14:03"/>
    <d v="1899-12-30T21:14:03"/>
    <m/>
    <m/>
    <d v="2017-11-05T00:00:00"/>
    <x v="5"/>
    <d v="1899-12-30T00:02:00"/>
  </r>
  <r>
    <s v="simard"/>
    <s v="il"/>
    <x v="971"/>
    <s v="Xray"/>
    <n v="15"/>
    <s v="Emergent Care"/>
    <m/>
    <m/>
    <s v="Dd"/>
    <d v="2017-11-06T21:22:22"/>
    <d v="1899-12-30T21:22:22"/>
    <m/>
    <m/>
    <d v="2017-11-06T00:00:00"/>
    <x v="3"/>
    <d v="1899-12-30T00:10:04"/>
  </r>
  <r>
    <s v="Bruce"/>
    <s v="ph"/>
    <x v="972"/>
    <s v="Urgent Care"/>
    <s v="minor2"/>
    <s v="CT Head"/>
    <m/>
    <m/>
    <s v="Dd"/>
    <d v="2017-11-09T21:15:42"/>
    <d v="1899-12-30T21:15:42"/>
    <m/>
    <m/>
    <d v="2017-11-09T00:00:00"/>
    <x v="6"/>
    <d v="1899-12-30T00:02:44"/>
  </r>
  <r>
    <s v="Lingley"/>
    <s v="dd"/>
    <x v="973"/>
    <s v="Observation"/>
    <n v="7"/>
    <s v="Xray"/>
    <m/>
    <m/>
    <s v="dd"/>
    <d v="2017-11-01T21:23:29"/>
    <d v="1899-12-30T21:23:29"/>
    <m/>
    <m/>
    <d v="2017-11-01T00:00:00"/>
    <x v="0"/>
    <d v="1899-12-30T00:09:37"/>
  </r>
  <r>
    <s v="boisclair"/>
    <s v="qi"/>
    <x v="974"/>
    <s v="Xray"/>
    <m/>
    <s v="Observation"/>
    <n v="14"/>
    <m/>
    <s v="dd"/>
    <d v="2017-11-03T21:15:46"/>
    <d v="1899-12-30T21:15:46"/>
    <m/>
    <m/>
    <d v="2017-11-03T00:00:00"/>
    <x v="1"/>
    <d v="1899-12-30T00:01:44"/>
  </r>
  <r>
    <s v="hogan"/>
    <s v="cb"/>
    <x v="975"/>
    <s v="Emergent Care"/>
    <n v="13"/>
    <s v="Xray"/>
    <m/>
    <m/>
    <s v="HO"/>
    <d v="2017-11-13T21:17:34"/>
    <d v="1899-12-30T21:17:34"/>
    <m/>
    <m/>
    <d v="2017-11-13T00:00:00"/>
    <x v="3"/>
    <d v="1899-12-30T00:02:37"/>
  </r>
  <r>
    <s v="Cheesman"/>
    <s v="rb"/>
    <x v="976"/>
    <s v="Urgent Care"/>
    <n v="15"/>
    <s v="CT Body"/>
    <m/>
    <m/>
    <s v="Dd"/>
    <d v="2017-11-02T21:28:12"/>
    <d v="1899-12-30T21:28:12"/>
    <m/>
    <m/>
    <d v="2017-11-02T00:00:00"/>
    <x v="6"/>
    <d v="1899-12-30T00:12:49"/>
  </r>
  <r>
    <s v="sheard"/>
    <s v="il"/>
    <x v="977"/>
    <s v="Emergent Care"/>
    <n v="7"/>
    <s v="Xray"/>
    <m/>
    <m/>
    <s v="Dd"/>
    <d v="2017-11-10T21:18:08"/>
    <d v="1899-12-30T21:18:08"/>
    <m/>
    <m/>
    <d v="2017-11-10T00:00:00"/>
    <x v="1"/>
    <d v="1899-12-30T00:01:50"/>
  </r>
  <r>
    <s v="Tucker"/>
    <s v="dd"/>
    <x v="978"/>
    <s v="CT Body"/>
    <m/>
    <s v="Urgent Care"/>
    <s v="Pl2"/>
    <m/>
    <s v="dd"/>
    <d v="2017-11-01T21:18:27"/>
    <d v="1899-12-30T21:18:27"/>
    <m/>
    <m/>
    <d v="2017-11-01T00:00:00"/>
    <x v="0"/>
    <d v="1899-12-30T00:00:59"/>
  </r>
  <r>
    <s v="price"/>
    <s v="il"/>
    <x v="979"/>
    <s v="Observation"/>
    <n v="20"/>
    <s v="ER Ultrasound"/>
    <m/>
    <m/>
    <s v="JD"/>
    <d v="2017-11-04T21:45:38"/>
    <d v="1899-12-30T21:45:38"/>
    <m/>
    <m/>
    <d v="2017-11-04T00:00:00"/>
    <x v="2"/>
    <d v="1899-12-30T00:26:26"/>
  </r>
  <r>
    <s v="ferese"/>
    <s v="il"/>
    <x v="980"/>
    <s v="Xray"/>
    <n v="11"/>
    <s v="Emergent Care"/>
    <m/>
    <m/>
    <s v="Dd"/>
    <d v="2017-11-10T21:24:27"/>
    <d v="1899-12-30T21:24:27"/>
    <m/>
    <m/>
    <d v="2017-11-10T00:00:00"/>
    <x v="1"/>
    <d v="1899-12-30T00:02:21"/>
  </r>
  <r>
    <s v="o brien"/>
    <s v="fn"/>
    <x v="981"/>
    <s v="Observation"/>
    <n v="3"/>
    <s v="Xray"/>
    <m/>
    <m/>
    <s v="kd"/>
    <d v="2017-11-08T21:36:39"/>
    <d v="1899-12-30T21:36:39"/>
    <m/>
    <m/>
    <d v="2017-11-08T00:00:00"/>
    <x v="0"/>
    <d v="1899-12-30T00:14:06"/>
  </r>
  <r>
    <s v="zhang"/>
    <s v="fn"/>
    <x v="982"/>
    <s v="CT Body"/>
    <m/>
    <s v="Emergent Care"/>
    <n v="7"/>
    <m/>
    <s v="JL"/>
    <d v="2017-11-01T21:26:47"/>
    <d v="1899-12-30T21:26:47"/>
    <m/>
    <m/>
    <d v="2017-11-01T00:00:00"/>
    <x v="0"/>
    <d v="1899-12-30T00:03:17"/>
  </r>
  <r>
    <s v="beaulieu"/>
    <s v="bmc"/>
    <x v="983"/>
    <s v="Xray"/>
    <m/>
    <s v="Emergent Care"/>
    <n v="13"/>
    <m/>
    <s v="Dd"/>
    <d v="2017-11-14T21:25:40"/>
    <d v="1899-12-30T21:25:40"/>
    <m/>
    <m/>
    <d v="2017-11-14T00:00:00"/>
    <x v="4"/>
    <d v="1899-12-30T00:01:34"/>
  </r>
  <r>
    <s v="murphy"/>
    <s v="nr"/>
    <x v="984"/>
    <s v="Xray"/>
    <m/>
    <s v="Emergent Care"/>
    <n v="13"/>
    <m/>
    <s v="Dd"/>
    <d v="2017-11-02T21:25:39"/>
    <d v="1899-12-30T21:25:39"/>
    <m/>
    <m/>
    <d v="2017-11-02T00:00:00"/>
    <x v="6"/>
    <d v="1899-12-30T00:01:16"/>
  </r>
  <r>
    <s v="godding"/>
    <s v="fn"/>
    <x v="985"/>
    <s v="Emergent Care"/>
    <n v="5"/>
    <s v="CT Body"/>
    <m/>
    <m/>
    <s v="Kd"/>
    <d v="2017-11-08T21:52:06"/>
    <d v="1899-12-30T21:52:06"/>
    <m/>
    <m/>
    <d v="2017-11-08T00:00:00"/>
    <x v="0"/>
    <d v="1899-12-30T00:27:42"/>
  </r>
  <r>
    <s v="lemieux-lloyd"/>
    <s v="ak"/>
    <x v="986"/>
    <s v="Xray"/>
    <m/>
    <s v="Urgent Care"/>
    <s v="p1"/>
    <m/>
    <s v="zb"/>
    <d v="2017-11-12T21:29:27"/>
    <d v="1899-12-30T21:29:27"/>
    <m/>
    <m/>
    <d v="2017-11-12T00:00:00"/>
    <x v="5"/>
    <d v="1899-12-30T00:04:40"/>
  </r>
  <r>
    <s v="panico"/>
    <s v="fn"/>
    <x v="987"/>
    <s v="Emergent Care"/>
    <n v="16"/>
    <s v="CT Body"/>
    <m/>
    <m/>
    <s v="Kd"/>
    <d v="2017-11-08T22:06:12"/>
    <d v="1899-12-30T22:06:12"/>
    <m/>
    <m/>
    <d v="2017-11-08T00:00:00"/>
    <x v="0"/>
    <d v="1899-12-30T00:41:09"/>
  </r>
  <r>
    <s v="mckinnon"/>
    <s v="il"/>
    <x v="988"/>
    <s v="CT Head"/>
    <n v="1"/>
    <s v="Resus"/>
    <m/>
    <m/>
    <s v="PM"/>
    <d v="2017-11-04T21:46:21"/>
    <d v="1899-12-30T21:46:21"/>
    <m/>
    <m/>
    <d v="2017-11-04T00:00:00"/>
    <x v="2"/>
    <d v="1899-12-30T00:21:08"/>
  </r>
  <r>
    <s v="lamarche"/>
    <s v="fn"/>
    <x v="989"/>
    <s v="Observation"/>
    <n v="19"/>
    <s v="ER Ultrasound"/>
    <m/>
    <m/>
    <s v="Kd"/>
    <d v="2017-11-08T22:03:45"/>
    <d v="1899-12-30T22:03:45"/>
    <m/>
    <m/>
    <d v="2017-11-08T00:00:00"/>
    <x v="0"/>
    <d v="1899-12-30T00:38:15"/>
  </r>
  <r>
    <s v="legacy"/>
    <s v="cb"/>
    <x v="990"/>
    <s v="Xray"/>
    <m/>
    <s v="Observation"/>
    <n v="6"/>
    <m/>
    <s v="Ry"/>
    <d v="2017-11-13T21:29:44"/>
    <d v="1899-12-30T21:29:44"/>
    <m/>
    <m/>
    <d v="2017-11-13T00:00:00"/>
    <x v="3"/>
    <d v="1899-12-30T00:03:22"/>
  </r>
  <r>
    <s v="Poirier"/>
    <s v="ph"/>
    <x v="991"/>
    <s v="Plaster Room"/>
    <n v="1"/>
    <s v="ER Ultrasound"/>
    <m/>
    <m/>
    <s v="ph"/>
    <d v="2017-11-08T21:46:46"/>
    <d v="1899-12-30T21:46:46"/>
    <m/>
    <m/>
    <d v="2017-11-08T00:00:00"/>
    <x v="0"/>
    <d v="1899-12-30T00:20:17"/>
  </r>
  <r>
    <s v="shibu"/>
    <s v="cb"/>
    <x v="992"/>
    <s v="Xray"/>
    <m/>
    <s v="Emergent Care"/>
    <n v="16"/>
    <m/>
    <s v="Ho"/>
    <d v="2017-11-13T21:29:53"/>
    <d v="1899-12-30T21:29:53"/>
    <m/>
    <m/>
    <d v="2017-11-13T00:00:00"/>
    <x v="3"/>
    <d v="1899-12-30T00:01:43"/>
  </r>
  <r>
    <s v="Bruce"/>
    <s v="nr"/>
    <x v="993"/>
    <s v="CT Head"/>
    <m/>
    <s v="Urgent Care"/>
    <s v="minor2"/>
    <m/>
    <s v="JL"/>
    <d v="2017-11-09T21:29:43"/>
    <d v="1899-12-30T21:29:43"/>
    <m/>
    <m/>
    <d v="2017-11-09T00:00:00"/>
    <x v="6"/>
    <d v="1899-12-30T00:00:29"/>
  </r>
  <r>
    <s v="leduc"/>
    <s v="bmc"/>
    <x v="994"/>
    <s v="Resus"/>
    <n v="1"/>
    <s v="ICU South"/>
    <n v="9"/>
    <m/>
    <s v="Dd"/>
    <d v="2017-11-14T21:36:21"/>
    <d v="1899-12-30T21:36:21"/>
    <s v="stat"/>
    <m/>
    <d v="2017-11-14T00:00:00"/>
    <x v="4"/>
    <d v="1899-12-30T00:07:03"/>
  </r>
  <r>
    <s v="usborne"/>
    <s v="fn"/>
    <x v="995"/>
    <s v="Xray"/>
    <m/>
    <s v="Offload area"/>
    <m/>
    <m/>
    <s v="Dd"/>
    <d v="2017-11-02T21:36:38"/>
    <d v="1899-12-30T21:36:38"/>
    <m/>
    <m/>
    <d v="2017-11-02T00:00:00"/>
    <x v="6"/>
    <d v="1899-12-30T00:06:58"/>
  </r>
  <r>
    <s v="Villamere"/>
    <s v="ph"/>
    <x v="996"/>
    <s v="Emergent Care"/>
    <n v="8"/>
    <s v="CT Head"/>
    <m/>
    <m/>
    <s v="JL"/>
    <d v="2017-11-07T21:34:05"/>
    <d v="1899-12-30T21:34:05"/>
    <m/>
    <m/>
    <d v="2017-11-07T00:00:00"/>
    <x v="4"/>
    <d v="1899-12-30T00:04:21"/>
  </r>
  <r>
    <s v="schoembs"/>
    <s v="il"/>
    <x v="997"/>
    <s v="Xray"/>
    <n v="5"/>
    <s v="Observation"/>
    <m/>
    <m/>
    <s v="JL"/>
    <d v="2017-11-03T21:38:35"/>
    <d v="1899-12-30T21:38:35"/>
    <m/>
    <m/>
    <d v="2017-11-03T00:00:00"/>
    <x v="1"/>
    <d v="1899-12-30T00:08:47"/>
  </r>
  <r>
    <s v="mcrae"/>
    <s v="cb"/>
    <x v="998"/>
    <s v="Emergent Care"/>
    <n v="7"/>
    <s v="CT Body"/>
    <m/>
    <m/>
    <s v="RY"/>
    <d v="2017-11-13T21:38:34"/>
    <d v="1899-12-30T21:38:34"/>
    <m/>
    <m/>
    <d v="2017-11-13T00:00:00"/>
    <x v="3"/>
    <d v="1899-12-30T00:08:33"/>
  </r>
  <r>
    <s v="sheard"/>
    <s v="il"/>
    <x v="999"/>
    <s v="Xray"/>
    <n v="7"/>
    <s v="Emergent Care"/>
    <m/>
    <m/>
    <s v="Done"/>
    <d v="2017-11-10T21:47:52"/>
    <d v="1899-12-30T21:47:52"/>
    <m/>
    <m/>
    <d v="2017-11-10T00:00:00"/>
    <x v="1"/>
    <d v="1899-12-30T00:17:21"/>
  </r>
  <r>
    <s v="pharand"/>
    <s v="cb"/>
    <x v="1000"/>
    <s v="Emergent Care"/>
    <n v="3"/>
    <s v="CT Body"/>
    <m/>
    <s v="Patient had to use the washroom"/>
    <s v="RY"/>
    <d v="2017-11-13T21:44:51"/>
    <d v="1899-12-30T21:44:51"/>
    <m/>
    <m/>
    <d v="2017-11-13T00:00:00"/>
    <x v="3"/>
    <d v="1899-12-30T00:14:11"/>
  </r>
  <r>
    <s v="heatherington"/>
    <s v="il"/>
    <x v="1001"/>
    <s v="Emergent Care"/>
    <n v="4"/>
    <s v="Xray"/>
    <m/>
    <m/>
    <s v="JD"/>
    <d v="2017-11-04T21:46:00"/>
    <d v="1899-12-30T21:46:00"/>
    <m/>
    <m/>
    <d v="2017-11-04T00:00:00"/>
    <x v="2"/>
    <d v="1899-12-30T00:15:00"/>
  </r>
  <r>
    <s v="heasman"/>
    <s v="fn"/>
    <x v="1002"/>
    <s v="Observation"/>
    <n v="15"/>
    <s v="CT Body"/>
    <m/>
    <m/>
    <s v="Zb"/>
    <d v="2017-11-12T21:36:47"/>
    <d v="1899-12-30T21:36:47"/>
    <m/>
    <m/>
    <d v="2017-11-12T00:00:00"/>
    <x v="5"/>
    <d v="1899-12-30T00:05:41"/>
  </r>
  <r>
    <s v="hogan"/>
    <s v="cb"/>
    <x v="1003"/>
    <s v="Xray"/>
    <m/>
    <s v="Emergent Care"/>
    <n v="13"/>
    <m/>
    <s v="Ry"/>
    <d v="2017-11-13T21:34:07"/>
    <d v="1899-12-30T21:34:07"/>
    <m/>
    <m/>
    <d v="2017-11-13T00:00:00"/>
    <x v="3"/>
    <d v="1899-12-30T00:02:51"/>
  </r>
  <r>
    <s v="wilton"/>
    <s v="fn"/>
    <x v="1004"/>
    <s v="CT Body"/>
    <n v="3"/>
    <s v="Observation"/>
    <n v="3"/>
    <m/>
    <s v="JL"/>
    <d v="2017-11-06T21:36:59"/>
    <d v="1899-12-30T21:36:59"/>
    <m/>
    <m/>
    <d v="2017-11-06T00:00:00"/>
    <x v="3"/>
    <d v="1899-12-30T00:05:09"/>
  </r>
  <r>
    <s v="lee"/>
    <s v="cb"/>
    <x v="1005"/>
    <s v="ER Ultrasound"/>
    <m/>
    <s v="Observation"/>
    <n v="2"/>
    <m/>
    <s v="ry"/>
    <d v="2017-11-13T21:42:21"/>
    <d v="1899-12-30T21:42:21"/>
    <m/>
    <m/>
    <d v="2017-11-13T00:00:00"/>
    <x v="3"/>
    <d v="1899-12-30T00:10:07"/>
  </r>
  <r>
    <s v="sherifov"/>
    <s v="ak"/>
    <x v="1006"/>
    <s v="Xray"/>
    <m/>
    <s v="Resus"/>
    <n v="2"/>
    <m/>
    <s v="Zb"/>
    <d v="2017-11-12T21:37:01"/>
    <d v="1899-12-30T21:37:01"/>
    <m/>
    <m/>
    <d v="2017-11-12T00:00:00"/>
    <x v="5"/>
    <d v="1899-12-30T00:04:01"/>
  </r>
  <r>
    <s v="rai"/>
    <s v="fn"/>
    <x v="1007"/>
    <s v="Resus"/>
    <n v="2"/>
    <s v="Xray"/>
    <m/>
    <m/>
    <s v="Kd"/>
    <d v="2017-11-08T22:26:09"/>
    <d v="1899-12-30T22:26:09"/>
    <m/>
    <m/>
    <d v="2017-11-08T00:00:00"/>
    <x v="0"/>
    <d v="1899-12-30T00:53:04"/>
  </r>
  <r>
    <s v="beaulieu"/>
    <s v="qi"/>
    <x v="1008"/>
    <s v="CT Body"/>
    <m/>
    <s v="Resus"/>
    <n v="3"/>
    <m/>
    <s v="Ry"/>
    <d v="2017-11-05T21:39:28"/>
    <d v="1899-12-30T21:39:28"/>
    <m/>
    <m/>
    <d v="2017-11-05T00:00:00"/>
    <x v="5"/>
    <d v="1899-12-30T00:05:57"/>
  </r>
  <r>
    <s v="dennis"/>
    <s v="ak"/>
    <x v="1009"/>
    <s v="Observation"/>
    <n v="8"/>
    <s v="CT Body"/>
    <m/>
    <m/>
    <s v="ry"/>
    <d v="2017-11-05T21:40:02"/>
    <d v="1899-12-30T21:40:02"/>
    <m/>
    <m/>
    <d v="2017-11-05T00:00:00"/>
    <x v="5"/>
    <d v="1899-12-30T00:05:20"/>
  </r>
  <r>
    <s v="richmond"/>
    <s v="ak"/>
    <x v="1010"/>
    <s v="Urgent Care"/>
    <n v="15"/>
    <s v="Xray"/>
    <m/>
    <m/>
    <s v="ry"/>
    <d v="2017-11-05T21:43:40"/>
    <d v="1899-12-30T21:43:40"/>
    <m/>
    <m/>
    <d v="2017-11-05T00:00:00"/>
    <x v="5"/>
    <d v="1899-12-30T00:04:48"/>
  </r>
  <r>
    <s v="cheesman"/>
    <s v="rb"/>
    <x v="1011"/>
    <s v="CT Body"/>
    <m/>
    <s v="Urgent Care"/>
    <n v="15"/>
    <m/>
    <s v="Dd"/>
    <d v="2017-11-02T21:43:47"/>
    <d v="1899-12-30T21:43:47"/>
    <m/>
    <m/>
    <d v="2017-11-02T00:00:00"/>
    <x v="6"/>
    <d v="1899-12-30T00:04:30"/>
  </r>
  <r>
    <s v="summers"/>
    <s v="bmc"/>
    <x v="1012"/>
    <s v="Observation"/>
    <n v="3"/>
    <s v="Xray"/>
    <m/>
    <m/>
    <s v="JL"/>
    <d v="2017-11-14T21:56:11"/>
    <d v="1899-12-30T21:56:11"/>
    <m/>
    <m/>
    <d v="2017-11-14T00:00:00"/>
    <x v="4"/>
    <d v="1899-12-30T00:16:19"/>
  </r>
  <r>
    <s v="pell"/>
    <s v="ak"/>
    <x v="1013"/>
    <s v="Observation"/>
    <n v="19"/>
    <s v="Xray"/>
    <m/>
    <m/>
    <s v="JL"/>
    <d v="2017-11-06T21:59:27"/>
    <d v="1899-12-30T21:59:27"/>
    <m/>
    <m/>
    <d v="2017-11-06T00:00:00"/>
    <x v="3"/>
    <d v="1899-12-30T00:19:33"/>
  </r>
  <r>
    <s v="emile"/>
    <s v="il"/>
    <x v="1014"/>
    <s v="Observation"/>
    <n v="6"/>
    <s v="Xray"/>
    <m/>
    <m/>
    <s v="JL"/>
    <d v="2017-11-03T21:44:01"/>
    <d v="1899-12-30T21:44:01"/>
    <m/>
    <m/>
    <d v="2017-11-03T00:00:00"/>
    <x v="1"/>
    <d v="1899-12-30T00:03:54"/>
  </r>
  <r>
    <s v="rousseau"/>
    <s v="ak"/>
    <x v="1015"/>
    <s v="CT Body"/>
    <m/>
    <s v="Observation"/>
    <n v="16"/>
    <m/>
    <s v="JL"/>
    <d v="2017-11-06T21:56:42"/>
    <d v="1899-12-30T21:56:42"/>
    <m/>
    <m/>
    <d v="2017-11-06T00:00:00"/>
    <x v="3"/>
    <d v="1899-12-30T00:16:28"/>
  </r>
  <r>
    <s v="fisher"/>
    <s v="il"/>
    <x v="1016"/>
    <s v="Emergent Care"/>
    <n v="2"/>
    <s v="CT Head"/>
    <m/>
    <m/>
    <s v="JL"/>
    <d v="2017-11-06T22:16:42"/>
    <d v="1899-12-30T22:16:42"/>
    <m/>
    <m/>
    <d v="2017-11-06T00:00:00"/>
    <x v="3"/>
    <d v="1899-12-30T00:35:16"/>
  </r>
  <r>
    <s v="ladouceur"/>
    <s v="bmc"/>
    <x v="1017"/>
    <s v="CT Body"/>
    <m/>
    <s v="Observation"/>
    <n v="17"/>
    <m/>
    <s v="JL"/>
    <d v="2017-11-14T21:50:04"/>
    <d v="1899-12-30T21:50:04"/>
    <m/>
    <m/>
    <d v="2017-11-14T00:00:00"/>
    <x v="4"/>
    <d v="1899-12-30T00:08:10"/>
  </r>
  <r>
    <s v="lingley"/>
    <s v="fn"/>
    <x v="1018"/>
    <s v="Xray"/>
    <m/>
    <s v="Observation"/>
    <n v="7"/>
    <m/>
    <s v="JL"/>
    <d v="2017-11-01T21:44:07"/>
    <d v="1899-12-30T21:44:07"/>
    <m/>
    <m/>
    <d v="2017-11-01T00:00:00"/>
    <x v="0"/>
    <d v="1899-12-30T00:01:05"/>
  </r>
  <r>
    <s v="Lacharity"/>
    <s v="ph"/>
    <x v="1019"/>
    <s v="Resus"/>
    <n v="4"/>
    <s v="Xray"/>
    <m/>
    <m/>
    <s v="JL"/>
    <d v="2017-11-07T22:19:45"/>
    <d v="1899-12-30T22:19:45"/>
    <m/>
    <m/>
    <d v="2017-11-07T00:00:00"/>
    <x v="4"/>
    <d v="1899-12-30T00:36:34"/>
  </r>
  <r>
    <s v="Lefebvre"/>
    <s v="ph"/>
    <x v="1020"/>
    <s v="Emergent Care"/>
    <n v="9"/>
    <s v="CT Body"/>
    <m/>
    <m/>
    <s v="JL"/>
    <d v="2017-11-03T21:57:52"/>
    <d v="1899-12-30T21:57:52"/>
    <m/>
    <m/>
    <d v="2017-11-03T00:00:00"/>
    <x v="1"/>
    <d v="1899-12-30T00:14:29"/>
  </r>
  <r>
    <s v="Piskor"/>
    <s v="ph"/>
    <x v="1021"/>
    <s v="Emergent Care"/>
    <n v="15"/>
    <s v="CT Body"/>
    <m/>
    <m/>
    <s v="JL"/>
    <d v="2017-11-03T22:25:37"/>
    <d v="1899-12-30T22:25:37"/>
    <m/>
    <s v="Contact Precaution"/>
    <d v="2017-11-03T00:00:00"/>
    <x v="1"/>
    <d v="1899-12-30T00:41:36"/>
  </r>
  <r>
    <s v="shams"/>
    <s v="fn"/>
    <x v="1022"/>
    <s v="Urgent Care"/>
    <n v="13"/>
    <s v="Xray"/>
    <m/>
    <m/>
    <s v="Ry"/>
    <d v="2017-11-11T21:45:59"/>
    <d v="1899-12-30T21:45:59"/>
    <m/>
    <m/>
    <d v="2017-11-11T00:00:00"/>
    <x v="2"/>
    <d v="1899-12-30T00:01:00"/>
  </r>
  <r>
    <s v="Perrier"/>
    <s v="qi"/>
    <x v="1023"/>
    <s v="Observation"/>
    <n v="19"/>
    <s v="Xray"/>
    <m/>
    <m/>
    <s v="JL"/>
    <d v="2017-11-01T21:51:14"/>
    <d v="1899-12-30T21:51:14"/>
    <m/>
    <m/>
    <d v="2017-11-01T00:00:00"/>
    <x v="0"/>
    <d v="1899-12-30T00:04:56"/>
  </r>
  <r>
    <s v="heatherington"/>
    <s v="il"/>
    <x v="1024"/>
    <s v="Xray"/>
    <n v="4"/>
    <s v="Emergent Care"/>
    <m/>
    <m/>
    <s v="PM"/>
    <d v="2017-11-04T21:53:47"/>
    <d v="1899-12-30T21:53:47"/>
    <m/>
    <m/>
    <d v="2017-11-04T00:00:00"/>
    <x v="2"/>
    <d v="1899-12-30T00:06:42"/>
  </r>
  <r>
    <s v="orban"/>
    <s v="il"/>
    <x v="1025"/>
    <s v="CT Head"/>
    <n v="2"/>
    <s v="Resus"/>
    <m/>
    <m/>
    <s v="JL"/>
    <d v="2017-11-06T22:02:53"/>
    <d v="1899-12-30T22:02:53"/>
    <m/>
    <m/>
    <d v="2017-11-06T00:00:00"/>
    <x v="3"/>
    <d v="1899-12-30T00:14:03"/>
  </r>
  <r>
    <s v="drouin"/>
    <s v="qi"/>
    <x v="1026"/>
    <s v="Emergent Care"/>
    <n v="4"/>
    <s v="Xray"/>
    <m/>
    <m/>
    <s v="Ry"/>
    <d v="2017-11-05T21:50:19"/>
    <d v="1899-12-30T21:50:19"/>
    <m/>
    <m/>
    <d v="2017-11-05T00:00:00"/>
    <x v="5"/>
    <d v="1899-12-30T00:01:22"/>
  </r>
  <r>
    <s v="allard"/>
    <s v="qi"/>
    <x v="1027"/>
    <s v="Xray"/>
    <m/>
    <s v="Observation"/>
    <n v="14"/>
    <m/>
    <s v="JL"/>
    <d v="2017-11-01T21:54:09"/>
    <d v="1899-12-30T21:54:09"/>
    <m/>
    <m/>
    <d v="2017-11-01T00:00:00"/>
    <x v="0"/>
    <d v="1899-12-30T00:04:43"/>
  </r>
  <r>
    <s v="janse"/>
    <s v="fn"/>
    <x v="1028"/>
    <s v="Observation"/>
    <n v="16"/>
    <s v="Xray"/>
    <m/>
    <m/>
    <s v="Kd"/>
    <d v="2017-11-08T22:30:49"/>
    <d v="1899-12-30T22:30:49"/>
    <m/>
    <m/>
    <d v="2017-11-08T00:00:00"/>
    <x v="0"/>
    <d v="1899-12-30T00:39:54"/>
  </r>
  <r>
    <s v="decontie"/>
    <s v="il"/>
    <x v="1029"/>
    <s v="Observation"/>
    <n v="16"/>
    <s v="CT Head"/>
    <m/>
    <m/>
    <s v="JL"/>
    <d v="2017-11-10T22:01:56"/>
    <d v="1899-12-30T22:01:56"/>
    <m/>
    <m/>
    <d v="2017-11-10T00:00:00"/>
    <x v="1"/>
    <d v="1899-12-30T00:10:37"/>
  </r>
  <r>
    <s v="herrop"/>
    <s v="sr"/>
    <x v="1029"/>
    <s v="CT Body"/>
    <m/>
    <s v="Observation"/>
    <n v="9"/>
    <m/>
    <s v="JL"/>
    <d v="2017-11-14T22:02:02"/>
    <d v="1899-12-30T22:02:02"/>
    <m/>
    <m/>
    <d v="2017-11-14T00:00:00"/>
    <x v="4"/>
    <d v="1899-12-30T00:10:43"/>
  </r>
  <r>
    <s v="dennis"/>
    <s v="ak"/>
    <x v="1030"/>
    <s v="CT Body"/>
    <m/>
    <s v="Observation"/>
    <n v="8"/>
    <m/>
    <s v="Ry"/>
    <d v="2017-11-05T21:53:48"/>
    <d v="1899-12-30T21:53:48"/>
    <m/>
    <m/>
    <d v="2017-11-05T00:00:00"/>
    <x v="5"/>
    <d v="1899-12-30T00:01:38"/>
  </r>
  <r>
    <s v="bloodwork"/>
    <s v="SW"/>
    <x v="1031"/>
    <s v="Emergent Care"/>
    <s v="clerk desk"/>
    <s v="Blood Bank"/>
    <m/>
    <m/>
    <s v="JL"/>
    <d v="2017-11-02T22:15:32"/>
    <d v="1899-12-30T22:15:32"/>
    <m/>
    <m/>
    <d v="2017-11-02T00:00:00"/>
    <x v="6"/>
    <d v="1899-12-30T00:23:04"/>
  </r>
  <r>
    <s v="pierre"/>
    <s v="ak"/>
    <x v="1032"/>
    <s v="Observation"/>
    <n v="17"/>
    <s v="CT Body"/>
    <m/>
    <m/>
    <s v="ry"/>
    <d v="2017-11-05T21:58:16"/>
    <d v="1899-12-30T21:58:16"/>
    <m/>
    <m/>
    <d v="2017-11-05T00:00:00"/>
    <x v="5"/>
    <d v="1899-12-30T00:05:29"/>
  </r>
  <r>
    <s v="shattler"/>
    <s v="ak"/>
    <x v="1033"/>
    <s v="CT Body"/>
    <m/>
    <s v="Observation"/>
    <n v="18"/>
    <m/>
    <s v="JL"/>
    <d v="2017-11-06T22:16:57"/>
    <d v="1899-12-30T22:16:57"/>
    <m/>
    <m/>
    <d v="2017-11-06T00:00:00"/>
    <x v="3"/>
    <d v="1899-12-30T00:21:47"/>
  </r>
  <r>
    <s v="drouin"/>
    <s v="qi"/>
    <x v="1034"/>
    <s v="Xray"/>
    <m/>
    <s v="Emergent Care"/>
    <n v="4"/>
    <m/>
    <s v="ry"/>
    <d v="2017-11-05T21:58:35"/>
    <d v="1899-12-30T21:58:35"/>
    <m/>
    <m/>
    <d v="2017-11-05T00:00:00"/>
    <x v="5"/>
    <d v="1899-12-30T00:01:08"/>
  </r>
  <r>
    <s v="Lortie"/>
    <s v="JL"/>
    <x v="1035"/>
    <s v="CT Body"/>
    <m/>
    <s v="Observation"/>
    <n v="12"/>
    <m/>
    <s v="JL"/>
    <d v="2017-11-07T21:58:05"/>
    <d v="1899-12-30T21:58:05"/>
    <m/>
    <m/>
    <d v="2017-11-07T00:00:00"/>
    <x v="4"/>
    <d v="1899-12-30T00:00:26"/>
  </r>
  <r>
    <s v="amile"/>
    <s v="qi"/>
    <x v="1036"/>
    <s v="Xray"/>
    <m/>
    <s v="Observation"/>
    <n v="6"/>
    <m/>
    <s v="JL"/>
    <d v="2017-11-03T22:08:58"/>
    <d v="1899-12-30T22:08:58"/>
    <m/>
    <m/>
    <d v="2017-11-03T00:00:00"/>
    <x v="1"/>
    <d v="1899-12-30T00:09:52"/>
  </r>
  <r>
    <s v="Oneil"/>
    <s v="dd"/>
    <x v="1037"/>
    <s v="Observation"/>
    <n v="4"/>
    <s v="Xray"/>
    <m/>
    <m/>
    <s v="JL"/>
    <d v="2017-11-01T22:01:18"/>
    <d v="1899-12-30T22:01:18"/>
    <m/>
    <m/>
    <d v="2017-11-01T00:00:00"/>
    <x v="0"/>
    <d v="1899-12-30T00:00:28"/>
  </r>
  <r>
    <s v="wong"/>
    <s v="fn"/>
    <x v="1038"/>
    <s v="Emergent Care"/>
    <n v="10"/>
    <s v="Xray"/>
    <m/>
    <m/>
    <s v="JL"/>
    <d v="2017-11-01T22:09:35"/>
    <d v="1899-12-30T22:09:35"/>
    <m/>
    <m/>
    <d v="2017-11-01T00:00:00"/>
    <x v="0"/>
    <d v="1899-12-30T00:07:59"/>
  </r>
  <r>
    <s v="oreyma"/>
    <s v="dd"/>
    <x v="1039"/>
    <s v="Emergent Care"/>
    <n v="3"/>
    <s v="CT Body"/>
    <m/>
    <m/>
    <s v="JL"/>
    <d v="2017-11-09T22:09:41"/>
    <d v="1899-12-30T22:09:41"/>
    <m/>
    <m/>
    <d v="2017-11-09T00:00:00"/>
    <x v="6"/>
    <d v="1899-12-30T00:07:33"/>
  </r>
  <r>
    <s v="leitch"/>
    <s v="dd"/>
    <x v="1040"/>
    <s v="Observation"/>
    <n v="11"/>
    <s v="Xray"/>
    <m/>
    <m/>
    <s v="JL"/>
    <d v="2017-11-09T22:20:17"/>
    <d v="1899-12-30T22:20:17"/>
    <m/>
    <m/>
    <d v="2017-11-09T00:00:00"/>
    <x v="6"/>
    <d v="1899-12-30T00:16:57"/>
  </r>
  <r>
    <s v="graham"/>
    <s v="ak"/>
    <x v="1041"/>
    <s v="CT Body"/>
    <m/>
    <s v="Observation"/>
    <n v="9"/>
    <m/>
    <s v="JL"/>
    <d v="2017-11-06T22:26:59"/>
    <d v="1899-12-30T22:26:59"/>
    <m/>
    <m/>
    <d v="2017-11-06T00:00:00"/>
    <x v="3"/>
    <d v="1899-12-30T00:23:19"/>
  </r>
  <r>
    <s v="heasman"/>
    <s v="cb"/>
    <x v="1042"/>
    <s v="CT Body"/>
    <m/>
    <s v="Observation"/>
    <n v="15"/>
    <m/>
    <s v="Ry"/>
    <d v="2017-11-12T22:07:48"/>
    <d v="1899-12-30T22:07:48"/>
    <m/>
    <m/>
    <d v="2017-11-12T00:00:00"/>
    <x v="5"/>
    <d v="1899-12-30T00:03:55"/>
  </r>
  <r>
    <s v="mahmud"/>
    <s v="bmc"/>
    <x v="1043"/>
    <s v="Xray"/>
    <m/>
    <s v="Resus"/>
    <n v="3"/>
    <m/>
    <s v="JL"/>
    <d v="2017-11-14T22:07:21"/>
    <d v="1899-12-30T22:07:21"/>
    <m/>
    <m/>
    <d v="2017-11-14T00:00:00"/>
    <x v="4"/>
    <d v="1899-12-30T00:02:31"/>
  </r>
  <r>
    <s v="godding"/>
    <s v="fn"/>
    <x v="1044"/>
    <s v="CT Body"/>
    <m/>
    <s v="Emergent Care"/>
    <n v="5"/>
    <m/>
    <s v="kd"/>
    <d v="2017-11-08T22:37:58"/>
    <d v="1899-12-30T22:37:58"/>
    <m/>
    <m/>
    <d v="2017-11-08T00:00:00"/>
    <x v="0"/>
    <d v="1899-12-30T00:32:54"/>
  </r>
  <r>
    <s v="macgillvary"/>
    <s v="cb"/>
    <x v="1045"/>
    <s v="Observation"/>
    <n v="6"/>
    <s v="CT Head"/>
    <m/>
    <m/>
    <s v="RY"/>
    <d v="2017-11-12T22:11:57"/>
    <d v="1899-12-30T22:11:57"/>
    <m/>
    <m/>
    <d v="2017-11-12T00:00:00"/>
    <x v="5"/>
    <d v="1899-12-30T00:06:37"/>
  </r>
  <r>
    <s v="elsayegh"/>
    <s v="cb"/>
    <x v="1046"/>
    <s v="Emergent Care"/>
    <n v="1"/>
    <s v="CT Head"/>
    <m/>
    <s v="Delay they will call when ready"/>
    <s v="  "/>
    <d v="2017-11-12T22:55:00"/>
    <d v="1899-12-30T22:55:00"/>
    <m/>
    <m/>
    <d v="2017-11-12T00:00:00"/>
    <x v="5"/>
    <d v="1899-12-30T00:48:15"/>
  </r>
  <r>
    <s v="pell"/>
    <s v="fn"/>
    <x v="1047"/>
    <s v="Xray"/>
    <m/>
    <s v="Observation"/>
    <n v="19"/>
    <m/>
    <s v="JL"/>
    <d v="2017-11-06T22:35:42"/>
    <d v="1899-12-30T22:35:42"/>
    <m/>
    <m/>
    <d v="2017-11-06T00:00:00"/>
    <x v="3"/>
    <d v="1899-12-30T00:28:00"/>
  </r>
  <r>
    <s v="perrier"/>
    <s v="qi"/>
    <x v="1048"/>
    <s v="Xray"/>
    <m/>
    <s v="Observation"/>
    <n v="19"/>
    <m/>
    <s v="JL"/>
    <d v="2017-11-01T22:09:24"/>
    <d v="1899-12-30T22:09:24"/>
    <m/>
    <m/>
    <d v="2017-11-01T00:00:00"/>
    <x v="0"/>
    <d v="1899-12-30T00:00:46"/>
  </r>
  <r>
    <s v="drouin"/>
    <s v="fn"/>
    <x v="1049"/>
    <s v="Observation"/>
    <n v="4"/>
    <s v="CT Head"/>
    <m/>
    <m/>
    <s v="JL"/>
    <d v="2017-11-06T22:44:01"/>
    <d v="1899-12-30T22:44:01"/>
    <m/>
    <m/>
    <d v="2017-11-06T00:00:00"/>
    <x v="3"/>
    <d v="1899-12-30T00:34:22"/>
  </r>
  <r>
    <s v="Summers"/>
    <s v="arm"/>
    <x v="1050"/>
    <s v="Xray"/>
    <m/>
    <s v="Observation"/>
    <n v="3"/>
    <m/>
    <s v="JL"/>
    <d v="2017-11-14T22:22:08"/>
    <d v="1899-12-30T22:22:08"/>
    <m/>
    <m/>
    <d v="2017-11-14T00:00:00"/>
    <x v="4"/>
    <d v="1899-12-30T00:12:14"/>
  </r>
  <r>
    <s v="Lefebvre"/>
    <s v="JL"/>
    <x v="1051"/>
    <s v="Xray"/>
    <m/>
    <s v="Emergent Care"/>
    <n v="9"/>
    <m/>
    <s v="JL"/>
    <d v="2017-11-03T22:24:49"/>
    <d v="1899-12-30T22:24:49"/>
    <m/>
    <m/>
    <d v="2017-11-03T00:00:00"/>
    <x v="1"/>
    <d v="1899-12-30T00:14:04"/>
  </r>
  <r>
    <s v="pierre"/>
    <s v="ak"/>
    <x v="1052"/>
    <s v="Xray"/>
    <m/>
    <s v="Observation"/>
    <n v="17"/>
    <m/>
    <s v="Ry"/>
    <d v="2017-11-05T22:11:44"/>
    <d v="1899-12-30T22:11:44"/>
    <m/>
    <m/>
    <d v="2017-11-05T00:00:00"/>
    <x v="5"/>
    <d v="1899-12-30T00:00:28"/>
  </r>
  <r>
    <s v="kostron"/>
    <s v="ak"/>
    <x v="1053"/>
    <s v="Emergent Care"/>
    <n v="9"/>
    <s v="CT Body"/>
    <m/>
    <m/>
    <s v="Ry"/>
    <d v="2017-11-05T22:17:33"/>
    <d v="1899-12-30T22:17:33"/>
    <m/>
    <m/>
    <d v="2017-11-05T00:00:00"/>
    <x v="5"/>
    <d v="1899-12-30T00:05:31"/>
  </r>
  <r>
    <s v="swenson"/>
    <s v="mj"/>
    <x v="1054"/>
    <s v="CT Head"/>
    <m/>
    <s v="Observation"/>
    <n v="5"/>
    <m/>
    <s v="PM"/>
    <d v="2017-11-04T22:33:30"/>
    <d v="1899-12-30T22:33:30"/>
    <m/>
    <m/>
    <d v="2017-11-04T00:00:00"/>
    <x v="2"/>
    <d v="1899-12-30T00:20:27"/>
  </r>
  <r>
    <s v="Lamarche"/>
    <s v="nr"/>
    <x v="1055"/>
    <s v="ER Ultrasound"/>
    <m/>
    <s v="Observation"/>
    <n v="19"/>
    <m/>
    <s v="KdKd"/>
    <d v="2017-11-08T22:42:25"/>
    <d v="1899-12-30T22:42:25"/>
    <m/>
    <m/>
    <d v="2017-11-08T00:00:00"/>
    <x v="0"/>
    <d v="1899-12-30T00:25:10"/>
  </r>
  <r>
    <s v="Lalonde"/>
    <s v="arm"/>
    <x v="1056"/>
    <s v="Emergent Care"/>
    <n v="12"/>
    <s v="CT Body"/>
    <m/>
    <m/>
    <s v="JL"/>
    <d v="2017-11-14T22:26:43"/>
    <d v="1899-12-30T22:26:43"/>
    <m/>
    <m/>
    <d v="2017-11-14T00:00:00"/>
    <x v="4"/>
    <d v="1899-12-30T00:08:46"/>
  </r>
  <r>
    <s v="Roy"/>
    <s v="fn"/>
    <x v="1057"/>
    <s v="Resus"/>
    <n v="1"/>
    <s v="CT Body"/>
    <m/>
    <m/>
    <s v="JL"/>
    <d v="2017-11-07T22:20:11"/>
    <d v="1899-12-30T22:20:11"/>
    <m/>
    <m/>
    <d v="2017-11-07T00:00:00"/>
    <x v="4"/>
    <d v="1899-12-30T00:02:10"/>
  </r>
  <r>
    <s v="Delaney"/>
    <s v="ph"/>
    <x v="1058"/>
    <s v="Observation"/>
    <n v="13"/>
    <s v="CT Head"/>
    <m/>
    <m/>
    <s v="JL"/>
    <d v="2017-11-07T22:34:56"/>
    <d v="1899-12-30T22:34:56"/>
    <m/>
    <m/>
    <d v="2017-11-07T00:00:00"/>
    <x v="4"/>
    <d v="1899-12-30T00:16:44"/>
  </r>
  <r>
    <s v="s"/>
    <s v="dd"/>
    <x v="1059"/>
    <s v="Observation"/>
    <n v="5"/>
    <s v="Xray"/>
    <m/>
    <m/>
    <s v="JL"/>
    <d v="2017-11-09T22:37:41"/>
    <d v="1899-12-30T22:37:41"/>
    <m/>
    <m/>
    <d v="2017-11-09T00:00:00"/>
    <x v="6"/>
    <d v="1899-12-30T00:19:17"/>
  </r>
  <r>
    <s v="shams"/>
    <s v="aj"/>
    <x v="1060"/>
    <s v="Urgent Care"/>
    <s v="HC"/>
    <s v="Xray"/>
    <m/>
    <m/>
    <s v="Ry"/>
    <d v="2017-11-11T22:19:52"/>
    <d v="1899-12-30T22:19:52"/>
    <m/>
    <m/>
    <d v="2017-11-11T00:00:00"/>
    <x v="2"/>
    <d v="1899-12-30T00:00:28"/>
  </r>
  <r>
    <s v="gribbon"/>
    <s v="aj"/>
    <x v="1061"/>
    <s v="Emergent Care"/>
    <n v="7"/>
    <s v="Admission to the floor"/>
    <s v="8215-2"/>
    <m/>
    <s v="Ry"/>
    <d v="2017-11-11T22:23:59"/>
    <d v="1899-12-30T22:23:59"/>
    <m/>
    <m/>
    <d v="2017-11-11T00:00:00"/>
    <x v="2"/>
    <d v="1899-12-30T00:03:49"/>
  </r>
  <r>
    <s v="tucker"/>
    <s v="il"/>
    <x v="1062"/>
    <s v="Urgent Care"/>
    <s v="p02"/>
    <s v="Xray"/>
    <m/>
    <m/>
    <s v="JL"/>
    <d v="2017-11-01T22:31:50"/>
    <d v="1899-12-30T22:31:50"/>
    <m/>
    <m/>
    <d v="2017-11-01T00:00:00"/>
    <x v="0"/>
    <d v="1899-12-30T00:11:01"/>
  </r>
  <r>
    <s v="gorman"/>
    <s v="dd"/>
    <x v="1063"/>
    <s v="Emergent Care"/>
    <n v="2"/>
    <s v="CT Head"/>
    <m/>
    <m/>
    <s v="JL"/>
    <d v="2017-11-09T22:47:11"/>
    <d v="1899-12-30T22:47:11"/>
    <m/>
    <m/>
    <d v="2017-11-09T00:00:00"/>
    <x v="6"/>
    <d v="1899-12-30T00:26:02"/>
  </r>
  <r>
    <s v="Husambin"/>
    <s v="Jl"/>
    <x v="1064"/>
    <s v="ER Ultrasound"/>
    <m/>
    <s v="Urgent Care"/>
    <s v="p3"/>
    <m/>
    <s v="JL"/>
    <d v="2017-11-06T22:22:20"/>
    <d v="1899-12-30T22:22:20"/>
    <m/>
    <m/>
    <d v="2017-11-06T00:00:00"/>
    <x v="3"/>
    <d v="1899-12-30T00:00:43"/>
  </r>
  <r>
    <s v="FISHER"/>
    <s v="ak"/>
    <x v="1065"/>
    <s v="CT Body"/>
    <m/>
    <s v="Emergent Care"/>
    <n v="2"/>
    <m/>
    <s v="JL"/>
    <d v="2017-11-06T22:34:23"/>
    <d v="1899-12-30T22:34:23"/>
    <m/>
    <m/>
    <d v="2017-11-06T00:00:00"/>
    <x v="3"/>
    <d v="1899-12-30T00:12:12"/>
  </r>
  <r>
    <s v="Bartolie"/>
    <s v="SW"/>
    <x v="1066"/>
    <s v="Observation"/>
    <s v="offload"/>
    <s v="CT Body"/>
    <m/>
    <m/>
    <s v="JL"/>
    <d v="2017-11-10T22:27:44"/>
    <d v="1899-12-30T22:27:44"/>
    <m/>
    <m/>
    <d v="2017-11-10T00:00:00"/>
    <x v="1"/>
    <d v="1899-12-30T00:05:16"/>
  </r>
  <r>
    <s v="macgillvary"/>
    <s v="ak"/>
    <x v="1067"/>
    <s v="CT Head"/>
    <m/>
    <s v="Observation"/>
    <n v="6"/>
    <m/>
    <s v=" "/>
    <d v="2017-11-12T22:24:19"/>
    <d v="1899-12-30T22:24:19"/>
    <m/>
    <m/>
    <d v="2017-11-12T00:00:00"/>
    <x v="5"/>
    <d v="1899-12-30T00:00:18"/>
  </r>
  <r>
    <s v="afghan yaqub"/>
    <s v="ak"/>
    <x v="1068"/>
    <s v="Emergent Care"/>
    <n v="9"/>
    <s v="CT Head"/>
    <m/>
    <m/>
    <s v="Ry"/>
    <d v="2017-11-12T22:29:26"/>
    <d v="1899-12-30T22:29:26"/>
    <m/>
    <m/>
    <d v="2017-11-12T00:00:00"/>
    <x v="5"/>
    <d v="1899-12-30T00:04:30"/>
  </r>
  <r>
    <s v="macrea"/>
    <s v="bmc"/>
    <x v="1069"/>
    <s v="CT Body"/>
    <m/>
    <s v="Emergent Care"/>
    <n v="7"/>
    <m/>
    <s v="Ry"/>
    <d v="2017-11-13T22:27:16"/>
    <d v="1899-12-30T22:27:16"/>
    <m/>
    <m/>
    <d v="2017-11-13T00:00:00"/>
    <x v="3"/>
    <d v="1899-12-30T00:02:16"/>
  </r>
  <r>
    <s v="Ekstrom"/>
    <s v="ph"/>
    <x v="1070"/>
    <s v="CT Head"/>
    <m/>
    <s v="Observation"/>
    <n v="12"/>
    <m/>
    <s v="JL"/>
    <d v="2017-11-07T22:31:51"/>
    <d v="1899-12-30T22:31:51"/>
    <m/>
    <m/>
    <d v="2017-11-07T00:00:00"/>
    <x v="4"/>
    <d v="1899-12-30T00:06:35"/>
  </r>
  <r>
    <s v="pharand"/>
    <s v="bmc"/>
    <x v="1071"/>
    <s v="CT Body"/>
    <m/>
    <s v="Emergent Care"/>
    <n v="3"/>
    <m/>
    <s v="ry"/>
    <d v="2017-11-13T22:27:35"/>
    <d v="1899-12-30T22:27:35"/>
    <m/>
    <m/>
    <d v="2017-11-13T00:00:00"/>
    <x v="3"/>
    <d v="1899-12-30T00:01:14"/>
  </r>
  <r>
    <s v="lyman"/>
    <s v="bmc"/>
    <x v="1072"/>
    <s v="Resus"/>
    <n v="4"/>
    <s v="CT Body"/>
    <m/>
    <s v="Delay they will call when ready"/>
    <s v=" "/>
    <d v="2017-11-13T22:48:55"/>
    <d v="1899-12-30T22:48:55"/>
    <m/>
    <m/>
    <d v="2017-11-13T00:00:00"/>
    <x v="3"/>
    <d v="1899-12-30T00:22:19"/>
  </r>
  <r>
    <s v="ahmed"/>
    <s v="qi"/>
    <x v="1073"/>
    <s v="Observation"/>
    <n v="18"/>
    <s v="Xray"/>
    <m/>
    <m/>
    <s v="JL"/>
    <d v="2017-11-03T22:38:35"/>
    <d v="1899-12-30T22:38:35"/>
    <m/>
    <m/>
    <d v="2017-11-03T00:00:00"/>
    <x v="1"/>
    <d v="1899-12-30T00:11:48"/>
  </r>
  <r>
    <s v="legault"/>
    <s v="ak"/>
    <x v="1074"/>
    <s v="Emergent Care"/>
    <n v="3"/>
    <s v="Xray"/>
    <m/>
    <m/>
    <s v="Ry"/>
    <d v="2017-11-12T22:39:43"/>
    <d v="1899-12-30T22:39:43"/>
    <m/>
    <m/>
    <d v="2017-11-12T00:00:00"/>
    <x v="5"/>
    <d v="1899-12-30T00:11:25"/>
  </r>
  <r>
    <s v="april"/>
    <s v="aj"/>
    <x v="1075"/>
    <s v="Observation"/>
    <n v="12"/>
    <s v="Xray"/>
    <m/>
    <m/>
    <s v="Ry"/>
    <d v="2017-11-11T22:43:06"/>
    <d v="1899-12-30T22:43:06"/>
    <m/>
    <m/>
    <d v="2017-11-11T00:00:00"/>
    <x v="2"/>
    <d v="1899-12-30T00:14:35"/>
  </r>
  <r>
    <s v="Leitch"/>
    <s v="nr"/>
    <x v="1076"/>
    <s v="Xray"/>
    <m/>
    <s v="Observation"/>
    <n v="11"/>
    <m/>
    <s v="JL"/>
    <d v="2017-11-09T22:37:31"/>
    <d v="1899-12-30T22:37:31"/>
    <m/>
    <m/>
    <d v="2017-11-09T00:00:00"/>
    <x v="6"/>
    <d v="1899-12-30T00:06:15"/>
  </r>
  <r>
    <s v="panico"/>
    <s v="fn"/>
    <x v="1077"/>
    <s v="CT Body"/>
    <m/>
    <s v="Emergent Care"/>
    <n v="16"/>
    <m/>
    <s v="Kd"/>
    <d v="2017-11-08T22:37:55"/>
    <d v="1899-12-30T22:37:55"/>
    <m/>
    <m/>
    <d v="2017-11-08T00:00:00"/>
    <x v="0"/>
    <d v="1899-12-30T00:05:37"/>
  </r>
  <r>
    <s v="Oneil"/>
    <s v="dd"/>
    <x v="1078"/>
    <s v="Xray"/>
    <m/>
    <s v="Observation"/>
    <n v="4"/>
    <m/>
    <s v="JL"/>
    <d v="2017-11-01T22:39:35"/>
    <d v="1899-12-30T22:39:35"/>
    <m/>
    <m/>
    <d v="2017-11-01T00:00:00"/>
    <x v="0"/>
    <d v="1899-12-30T00:00:18"/>
  </r>
  <r>
    <s v="sharpe"/>
    <s v="mj"/>
    <x v="1079"/>
    <s v="Emergent Care"/>
    <n v="1"/>
    <s v="CT Head"/>
    <m/>
    <m/>
    <s v="PM"/>
    <d v="2017-11-04T22:50:44"/>
    <d v="1899-12-30T22:50:44"/>
    <m/>
    <m/>
    <d v="2017-11-04T00:00:00"/>
    <x v="2"/>
    <d v="1899-12-30T00:11:22"/>
  </r>
  <r>
    <s v="kostron"/>
    <s v="qi"/>
    <x v="1080"/>
    <s v="CT Body"/>
    <m/>
    <s v="Emergent Care"/>
    <n v="9"/>
    <m/>
    <s v="Ry"/>
    <d v="2017-11-05T22:44:01"/>
    <d v="1899-12-30T22:44:01"/>
    <m/>
    <m/>
    <d v="2017-11-05T00:00:00"/>
    <x v="5"/>
    <d v="1899-12-30T00:03:05"/>
  </r>
  <r>
    <s v="szydelko"/>
    <s v="qi"/>
    <x v="1081"/>
    <s v="Xray"/>
    <m/>
    <s v="Emergent Care"/>
    <n v="12"/>
    <m/>
    <s v="ry"/>
    <d v="2017-11-05T22:51:27"/>
    <d v="1899-12-30T22:51:27"/>
    <m/>
    <m/>
    <d v="2017-11-05T00:00:00"/>
    <x v="5"/>
    <d v="1899-12-30T00:08:54"/>
  </r>
  <r>
    <s v="rai"/>
    <s v="fn"/>
    <x v="1082"/>
    <s v="Xray"/>
    <m/>
    <s v="Resus"/>
    <n v="2"/>
    <m/>
    <s v="Kd"/>
    <d v="2017-11-08T22:45:06"/>
    <d v="1899-12-30T22:45:06"/>
    <m/>
    <m/>
    <d v="2017-11-08T00:00:00"/>
    <x v="0"/>
    <d v="1899-12-30T00:01:19"/>
  </r>
  <r>
    <s v="Vainola"/>
    <s v="ph"/>
    <x v="1083"/>
    <s v="Observation"/>
    <n v="11"/>
    <s v="CT Body"/>
    <m/>
    <m/>
    <s v="ry"/>
    <d v="2017-11-05T22:44:36"/>
    <d v="1899-12-30T22:44:36"/>
    <m/>
    <m/>
    <d v="2017-11-05T00:00:00"/>
    <x v="5"/>
    <d v="1899-12-30T00:00:37"/>
  </r>
  <r>
    <s v="afghan yaqubi"/>
    <s v="ak"/>
    <x v="1084"/>
    <s v="CT Body"/>
    <m/>
    <s v="Emergent Care"/>
    <n v="9"/>
    <m/>
    <s v="Ry"/>
    <d v="2017-11-12T22:47:12"/>
    <d v="1899-12-30T22:47:12"/>
    <m/>
    <m/>
    <d v="2017-11-12T00:00:00"/>
    <x v="5"/>
    <d v="1899-12-30T00:01: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F0F66-E969-4FF5-88BA-44D71C03625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3:U18" firstHeaderRow="1" firstDataRow="3" firstDataCol="1"/>
  <pivotFields count="18">
    <pivotField subtotalTop="0" showAll="0"/>
    <pivotField subtotalTop="0" showAll="0"/>
    <pivotField axis="axisRow" dataField="1" numFmtId="21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1" subtotalTop="0" showAll="0"/>
    <pivotField numFmtId="21" subtotalTop="0" showAll="0"/>
    <pivotField subtotalTop="0" showAll="0"/>
    <pivotField subtotalTop="0" showAll="0"/>
    <pivotField numFmtId="14" subtotalTop="0" showAll="0"/>
    <pivotField axis="axisCol" subtotalTop="0" showAll="0">
      <items count="8">
        <item x="5"/>
        <item x="3"/>
        <item x="4"/>
        <item x="0"/>
        <item x="6"/>
        <item x="1"/>
        <item x="2"/>
        <item t="default"/>
      </items>
    </pivotField>
    <pivotField dataField="1" numFmtId="21" subtotalTop="0" showAll="0"/>
    <pivotField axis="axisRow" subtotalTop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ubtotalTop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7"/>
    <field x="16"/>
    <field x="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4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Total Requests" fld="2" subtotal="count" baseField="0" baseItem="0"/>
    <dataField name="Average of Time from enrty to pick up" fld="15" subtotal="average" baseField="17" baseItem="19" numFmtId="21"/>
  </dataFields>
  <formats count="19"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type="origin" dataOnly="0" labelOnly="1" outline="0" offset="A2" fieldPosition="0"/>
    </format>
    <format dxfId="144">
      <pivotArea field="17" type="button" dataOnly="0" labelOnly="1" outline="0" axis="axisRow" fieldPosition="0"/>
    </format>
    <format dxfId="143">
      <pivotArea dataOnly="0" labelOnly="1" fieldPosition="0">
        <references count="1">
          <reference field="17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14" count="0"/>
        </references>
      </pivotArea>
    </format>
    <format dxfId="140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9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8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7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6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0"/>
          </reference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1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2"/>
          </reference>
        </references>
      </pivotArea>
    </format>
    <format dxfId="133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3"/>
          </reference>
        </references>
      </pivotArea>
    </format>
    <format dxfId="132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4"/>
          </reference>
        </references>
      </pivotArea>
    </format>
    <format dxfId="131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5"/>
          </reference>
        </references>
      </pivotArea>
    </format>
    <format dxfId="130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6"/>
          </reference>
        </references>
      </pivotArea>
    </format>
  </formats>
  <conditionalFormats count="16">
    <conditionalFormat priority="16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3"/>
            </reference>
          </references>
        </pivotArea>
      </pivotAreas>
    </conditionalFormat>
    <conditionalFormat priority="15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0"/>
            </reference>
            <reference field="17" count="1">
              <x v="23"/>
            </reference>
          </references>
        </pivotArea>
      </pivotAreas>
    </conditionalFormat>
    <conditionalFormat priority="14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3"/>
            </reference>
          </references>
        </pivotArea>
      </pivotAreas>
    </conditionalFormat>
    <conditionalFormat priority="13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1"/>
            </reference>
            <reference field="17" count="1">
              <x v="23"/>
            </reference>
          </references>
        </pivotArea>
      </pivotAreas>
    </conditionalFormat>
    <conditionalFormat priority="12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3"/>
            </reference>
          </references>
        </pivotArea>
      </pivotAreas>
    </conditionalFormat>
    <conditionalFormat priority="11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2"/>
            </reference>
            <reference field="17" count="1">
              <x v="23"/>
            </reference>
          </references>
        </pivotArea>
      </pivotAreas>
    </conditionalFormat>
    <conditionalFormat priority="10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3"/>
            </reference>
          </references>
        </pivotArea>
      </pivotAreas>
    </conditionalFormat>
    <conditionalFormat priority="9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3"/>
            </reference>
            <reference field="17" count="1">
              <x v="23"/>
            </reference>
          </references>
        </pivotArea>
      </pivotAreas>
    </conditionalFormat>
    <conditionalFormat priority="8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3"/>
            </reference>
          </references>
        </pivotArea>
      </pivotAreas>
    </conditionalFormat>
    <conditionalFormat priority="7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4"/>
            </reference>
            <reference field="17" count="1">
              <x v="23"/>
            </reference>
          </references>
        </pivotArea>
      </pivotAreas>
    </conditionalFormat>
    <conditionalFormat priority="6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3"/>
            </reference>
          </references>
        </pivotArea>
      </pivotAreas>
    </conditionalFormat>
    <conditionalFormat priority="5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5"/>
            </reference>
            <reference field="17" count="1">
              <x v="23"/>
            </reference>
          </references>
        </pivotArea>
      </pivotAreas>
    </conditionalFormat>
    <conditionalFormat priority="4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3"/>
            </reference>
          </references>
        </pivotArea>
      </pivotAreas>
    </conditionalFormat>
    <conditionalFormat priority="3">
      <pivotAreas count="12"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4" count="1" selected="0">
              <x v="6"/>
            </reference>
            <reference field="17" count="1">
              <x v="23"/>
            </reference>
          </references>
        </pivotArea>
      </pivotAreas>
    </conditionalFormat>
    <conditionalFormat priority="2">
      <pivotAreas count="12"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3"/>
            </reference>
          </references>
        </pivotArea>
      </pivotAreas>
    </conditionalFormat>
    <conditionalFormat priority="1">
      <pivotAreas count="12"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6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19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17" count="1">
              <x v="23"/>
            </reference>
          </references>
        </pivotArea>
      </pivotAreas>
    </conditionalFormat>
  </conditionalFormats>
  <chartFormats count="2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5E164-39EC-48CF-8128-068178079DB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C25" firstHeaderRow="0" firstDataRow="1" firstDataCol="1"/>
  <pivotFields count="18">
    <pivotField subtotalTop="0" showAll="0"/>
    <pivotField subtotalTop="0" showAll="0"/>
    <pivotField dataField="1" numFmtId="2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1" subtotalTop="0" showAll="0"/>
    <pivotField numFmtId="21" subtotalTop="0" showAll="0"/>
    <pivotField subtotalTop="0" showAll="0"/>
    <pivotField subtotalTop="0" showAll="0"/>
    <pivotField numFmtId="14" subtotalTop="0" showAll="0"/>
    <pivotField axis="axisRow" subtotalTop="0" showAll="0">
      <items count="8">
        <item h="1" x="5"/>
        <item x="3"/>
        <item x="4"/>
        <item x="0"/>
        <item x="6"/>
        <item x="1"/>
        <item h="1" x="2"/>
        <item t="default"/>
      </items>
    </pivotField>
    <pivotField dataField="1" numFmtId="21" subtotalTop="0" showAll="0"/>
    <pivotField subtotalTop="0" showAll="0" defaultSubtotal="0"/>
    <pivotField subtotalTop="0" showAll="0" defaultSubtotal="0"/>
  </pivotFields>
  <rowFields count="1">
    <field x="1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quests" fld="2" subtotal="count" baseField="14" baseItem="0"/>
    <dataField name="Average of Time from enrty to pick up" fld="15" subtotal="average" baseField="14" baseItem="0" numFmtId="21"/>
  </dataFields>
  <formats count="18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4" type="button" dataOnly="0" labelOnly="1" outline="0" axis="axisRow" fieldPosition="0"/>
    </format>
    <format dxfId="163">
      <pivotArea dataOnly="0" labelOnly="1" fieldPosition="0">
        <references count="1">
          <reference field="14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14" type="button" dataOnly="0" labelOnly="1" outline="0" axis="axisRow" fieldPosition="0"/>
    </format>
    <format dxfId="157">
      <pivotArea dataOnly="0" labelOnly="1" fieldPosition="0">
        <references count="1">
          <reference field="14" count="0"/>
        </references>
      </pivotArea>
    </format>
    <format dxfId="156">
      <pivotArea dataOnly="0" labelOnly="1" grandRow="1" outline="0" fieldPosition="0"/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4" type="button" dataOnly="0" labelOnly="1" outline="0" axis="axisRow" fieldPosition="0"/>
    </format>
    <format dxfId="151">
      <pivotArea dataOnly="0" labelOnly="1" fieldPosition="0">
        <references count="1">
          <reference field="14" count="0"/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4" count="5">
              <x v="1"/>
              <x v="2"/>
              <x v="3"/>
              <x v="4"/>
              <x v="5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4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50FA6-A977-457F-A474-7BBA5D9C171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18">
    <pivotField subtotalTop="0" showAll="0"/>
    <pivotField subtotalTop="0" showAll="0"/>
    <pivotField axis="axisRow" dataField="1" numFmtId="21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1" subtotalTop="0" showAll="0"/>
    <pivotField numFmtId="21" subtotalTop="0" showAll="0"/>
    <pivotField subtotalTop="0" showAll="0"/>
    <pivotField subtotalTop="0" showAll="0"/>
    <pivotField numFmtId="14" subtotalTop="0" showAll="0"/>
    <pivotField subtotalTop="0" showAll="0"/>
    <pivotField dataField="1" numFmtId="21" subtotalTop="0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7"/>
    <field x="16"/>
    <field x="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quests" fld="2" subtotal="count" baseField="17" baseItem="12"/>
    <dataField name="Average of Time from enrty to pick up" fld="15" subtotal="average" baseField="17" baseItem="12" numFmtId="21"/>
  </dataFields>
  <formats count="18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17" type="button" dataOnly="0" labelOnly="1" outline="0" axis="axisRow" fieldPosition="0"/>
    </format>
    <format dxfId="181">
      <pivotArea dataOnly="0" labelOnly="1" fieldPosition="0">
        <references count="1">
          <reference field="17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80">
      <pivotArea dataOnly="0" labelOnly="1" grandRow="1" outline="0" fieldPosition="0"/>
    </format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17" type="button" dataOnly="0" labelOnly="1" outline="0" axis="axisRow" fieldPosition="0"/>
    </format>
    <format dxfId="175">
      <pivotArea dataOnly="0" labelOnly="1" fieldPosition="0">
        <references count="1">
          <reference field="17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17" type="button" dataOnly="0" labelOnly="1" outline="0" axis="axisRow" fieldPosition="0"/>
    </format>
    <format dxfId="169">
      <pivotArea dataOnly="0" labelOnly="1" fieldPosition="0">
        <references count="1">
          <reference field="17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FD7A-E076-4A77-87E4-C76A544C066D}">
  <dimension ref="A3:U25"/>
  <sheetViews>
    <sheetView tabSelected="1" topLeftCell="I1" workbookViewId="0">
      <selection activeCell="M23" sqref="M23"/>
    </sheetView>
  </sheetViews>
  <sheetFormatPr defaultRowHeight="15" x14ac:dyDescent="0.25"/>
  <cols>
    <col min="1" max="1" width="15.42578125" bestFit="1" customWidth="1"/>
    <col min="2" max="2" width="13.7109375" bestFit="1" customWidth="1"/>
    <col min="3" max="3" width="35.140625" bestFit="1" customWidth="1"/>
    <col min="5" max="5" width="13.140625" bestFit="1" customWidth="1"/>
    <col min="6" max="6" width="16.28515625" bestFit="1" customWidth="1"/>
    <col min="7" max="7" width="35.140625" bestFit="1" customWidth="1"/>
    <col min="8" max="8" width="14.140625" bestFit="1" customWidth="1"/>
    <col min="9" max="9" width="35.140625" bestFit="1" customWidth="1"/>
    <col min="10" max="10" width="14.140625" bestFit="1" customWidth="1"/>
    <col min="11" max="11" width="35.140625" bestFit="1" customWidth="1"/>
    <col min="12" max="12" width="14.140625" bestFit="1" customWidth="1"/>
    <col min="13" max="13" width="35.140625" bestFit="1" customWidth="1"/>
    <col min="14" max="14" width="14.140625" bestFit="1" customWidth="1"/>
    <col min="15" max="15" width="35.140625" bestFit="1" customWidth="1"/>
    <col min="16" max="16" width="14.140625" bestFit="1" customWidth="1"/>
    <col min="17" max="17" width="35.140625" bestFit="1" customWidth="1"/>
    <col min="18" max="18" width="14.140625" bestFit="1" customWidth="1"/>
    <col min="19" max="19" width="35.140625" bestFit="1" customWidth="1"/>
    <col min="20" max="20" width="19.140625" bestFit="1" customWidth="1"/>
    <col min="21" max="21" width="40.140625" bestFit="1" customWidth="1"/>
  </cols>
  <sheetData>
    <row r="3" spans="1:21" x14ac:dyDescent="0.25">
      <c r="A3" s="5" t="s">
        <v>949</v>
      </c>
      <c r="B3" s="6" t="s">
        <v>963</v>
      </c>
      <c r="C3" s="6" t="s">
        <v>964</v>
      </c>
      <c r="F3" s="4" t="s">
        <v>966</v>
      </c>
    </row>
    <row r="4" spans="1:21" x14ac:dyDescent="0.25">
      <c r="A4" s="6" t="s">
        <v>951</v>
      </c>
      <c r="B4" s="7">
        <v>96</v>
      </c>
      <c r="C4" s="8">
        <v>8.9940200617283916E-3</v>
      </c>
      <c r="E4" s="9"/>
      <c r="F4" s="9" t="s">
        <v>43</v>
      </c>
      <c r="G4" s="9"/>
      <c r="H4" s="9" t="s">
        <v>36</v>
      </c>
      <c r="I4" s="9"/>
      <c r="J4" s="9" t="s">
        <v>40</v>
      </c>
      <c r="K4" s="9"/>
      <c r="L4" s="9" t="s">
        <v>19</v>
      </c>
      <c r="M4" s="9"/>
      <c r="N4" s="9" t="s">
        <v>47</v>
      </c>
      <c r="O4" s="9"/>
      <c r="P4" s="9" t="s">
        <v>23</v>
      </c>
      <c r="Q4" s="9"/>
      <c r="R4" s="9" t="s">
        <v>28</v>
      </c>
      <c r="S4" s="9"/>
      <c r="T4" s="9" t="s">
        <v>968</v>
      </c>
      <c r="U4" s="9" t="s">
        <v>967</v>
      </c>
    </row>
    <row r="5" spans="1:21" x14ac:dyDescent="0.25">
      <c r="A5" s="6" t="s">
        <v>952</v>
      </c>
      <c r="B5" s="7">
        <v>91</v>
      </c>
      <c r="C5" s="8">
        <v>1.0442740130240127E-2</v>
      </c>
      <c r="E5" s="10" t="s">
        <v>949</v>
      </c>
      <c r="F5" s="9" t="s">
        <v>965</v>
      </c>
      <c r="G5" s="9" t="s">
        <v>964</v>
      </c>
      <c r="H5" s="9" t="s">
        <v>965</v>
      </c>
      <c r="I5" s="9" t="s">
        <v>964</v>
      </c>
      <c r="J5" s="9" t="s">
        <v>965</v>
      </c>
      <c r="K5" s="9" t="s">
        <v>964</v>
      </c>
      <c r="L5" s="9" t="s">
        <v>965</v>
      </c>
      <c r="M5" s="9" t="s">
        <v>964</v>
      </c>
      <c r="N5" s="9" t="s">
        <v>965</v>
      </c>
      <c r="O5" s="9" t="s">
        <v>964</v>
      </c>
      <c r="P5" s="9" t="s">
        <v>965</v>
      </c>
      <c r="Q5" s="9" t="s">
        <v>964</v>
      </c>
      <c r="R5" s="9" t="s">
        <v>965</v>
      </c>
      <c r="S5" s="9" t="s">
        <v>964</v>
      </c>
      <c r="T5" s="9"/>
      <c r="U5" s="9"/>
    </row>
    <row r="6" spans="1:21" x14ac:dyDescent="0.25">
      <c r="A6" s="6" t="s">
        <v>953</v>
      </c>
      <c r="B6" s="7">
        <v>65</v>
      </c>
      <c r="C6" s="8">
        <v>1.1057158119658118E-2</v>
      </c>
      <c r="E6" s="11" t="s">
        <v>951</v>
      </c>
      <c r="F6" s="7">
        <v>10</v>
      </c>
      <c r="G6" s="8">
        <v>9.0532407407407402E-3</v>
      </c>
      <c r="H6" s="7">
        <v>16</v>
      </c>
      <c r="I6" s="8">
        <v>5.3038194444444435E-3</v>
      </c>
      <c r="J6" s="7">
        <v>12</v>
      </c>
      <c r="K6" s="8">
        <v>1.191454475308642E-2</v>
      </c>
      <c r="L6" s="7">
        <v>14</v>
      </c>
      <c r="M6" s="8">
        <v>1.6950231481481479E-2</v>
      </c>
      <c r="N6" s="7">
        <v>15</v>
      </c>
      <c r="O6" s="8">
        <v>4.0270061728395071E-3</v>
      </c>
      <c r="P6" s="7">
        <v>15</v>
      </c>
      <c r="Q6" s="8">
        <v>5.4675925925925916E-3</v>
      </c>
      <c r="R6" s="7">
        <v>14</v>
      </c>
      <c r="S6" s="8">
        <v>1.180968915343915E-2</v>
      </c>
      <c r="T6" s="7">
        <v>96</v>
      </c>
      <c r="U6" s="8">
        <v>8.9940200617283934E-3</v>
      </c>
    </row>
    <row r="7" spans="1:21" x14ac:dyDescent="0.25">
      <c r="A7" s="6" t="s">
        <v>954</v>
      </c>
      <c r="B7" s="7">
        <v>94</v>
      </c>
      <c r="C7" s="8">
        <v>7.296345547675334E-3</v>
      </c>
      <c r="E7" s="11" t="s">
        <v>952</v>
      </c>
      <c r="F7" s="7">
        <v>4</v>
      </c>
      <c r="G7" s="8">
        <v>1.0590277777777778E-2</v>
      </c>
      <c r="H7" s="7">
        <v>9</v>
      </c>
      <c r="I7" s="8">
        <v>1.6692386831275721E-3</v>
      </c>
      <c r="J7" s="7">
        <v>18</v>
      </c>
      <c r="K7" s="8">
        <v>2.3449717078189301E-2</v>
      </c>
      <c r="L7" s="7">
        <v>20</v>
      </c>
      <c r="M7" s="8">
        <v>1.2813657407407411E-2</v>
      </c>
      <c r="N7" s="7">
        <v>13</v>
      </c>
      <c r="O7" s="8">
        <v>1.9631410256410252E-3</v>
      </c>
      <c r="P7" s="7">
        <v>15</v>
      </c>
      <c r="Q7" s="8">
        <v>7.6226851851851863E-3</v>
      </c>
      <c r="R7" s="7">
        <v>12</v>
      </c>
      <c r="S7" s="8">
        <v>6.2229938271604951E-3</v>
      </c>
      <c r="T7" s="7">
        <v>91</v>
      </c>
      <c r="U7" s="8">
        <v>1.0442740130240132E-2</v>
      </c>
    </row>
    <row r="8" spans="1:21" x14ac:dyDescent="0.25">
      <c r="A8" s="6" t="s">
        <v>955</v>
      </c>
      <c r="B8" s="7">
        <v>110</v>
      </c>
      <c r="C8" s="8">
        <v>7.3725799663299655E-3</v>
      </c>
      <c r="E8" s="11" t="s">
        <v>953</v>
      </c>
      <c r="F8" s="7">
        <v>7</v>
      </c>
      <c r="G8" s="8">
        <v>5.7556216931216935E-3</v>
      </c>
      <c r="H8" s="7">
        <v>11</v>
      </c>
      <c r="I8" s="8">
        <v>9.3676346801346792E-3</v>
      </c>
      <c r="J8" s="7">
        <v>14</v>
      </c>
      <c r="K8" s="8">
        <v>2.6260747354497356E-2</v>
      </c>
      <c r="L8" s="7">
        <v>13</v>
      </c>
      <c r="M8" s="8">
        <v>9.3678774928774924E-3</v>
      </c>
      <c r="N8" s="7">
        <v>2</v>
      </c>
      <c r="O8" s="8">
        <v>2.465277777777778E-3</v>
      </c>
      <c r="P8" s="7">
        <v>8</v>
      </c>
      <c r="Q8" s="8">
        <v>4.5760995370370374E-3</v>
      </c>
      <c r="R8" s="7">
        <v>10</v>
      </c>
      <c r="S8" s="8">
        <v>4.440972222222222E-3</v>
      </c>
      <c r="T8" s="7">
        <v>65</v>
      </c>
      <c r="U8" s="8">
        <v>1.1057158119658119E-2</v>
      </c>
    </row>
    <row r="9" spans="1:21" x14ac:dyDescent="0.25">
      <c r="A9" s="6" t="s">
        <v>956</v>
      </c>
      <c r="B9" s="7">
        <v>122</v>
      </c>
      <c r="C9" s="8">
        <v>7.5260891013964786E-3</v>
      </c>
      <c r="E9" s="11" t="s">
        <v>954</v>
      </c>
      <c r="F9" s="7">
        <v>5</v>
      </c>
      <c r="G9" s="8">
        <v>1.1581018518518518E-2</v>
      </c>
      <c r="H9" s="7">
        <v>14</v>
      </c>
      <c r="I9" s="8">
        <v>4.0269510582010585E-3</v>
      </c>
      <c r="J9" s="7">
        <v>13</v>
      </c>
      <c r="K9" s="8">
        <v>1.3373397435897437E-2</v>
      </c>
      <c r="L9" s="7">
        <v>20</v>
      </c>
      <c r="M9" s="8">
        <v>1.0820023148148148E-2</v>
      </c>
      <c r="N9" s="7">
        <v>15</v>
      </c>
      <c r="O9" s="8">
        <v>2.6211419753086425E-3</v>
      </c>
      <c r="P9" s="7">
        <v>19</v>
      </c>
      <c r="Q9" s="8">
        <v>5.9606481481481481E-3</v>
      </c>
      <c r="R9" s="7">
        <v>8</v>
      </c>
      <c r="S9" s="8">
        <v>3.5937500000000002E-3</v>
      </c>
      <c r="T9" s="7">
        <v>94</v>
      </c>
      <c r="U9" s="8">
        <v>7.2963455476753349E-3</v>
      </c>
    </row>
    <row r="10" spans="1:21" x14ac:dyDescent="0.25">
      <c r="A10" s="6" t="s">
        <v>957</v>
      </c>
      <c r="B10" s="7">
        <v>103</v>
      </c>
      <c r="C10" s="8">
        <v>7.2275035958288382E-3</v>
      </c>
      <c r="E10" s="11" t="s">
        <v>955</v>
      </c>
      <c r="F10" s="7">
        <v>19</v>
      </c>
      <c r="G10" s="8">
        <v>5.5622563352826513E-3</v>
      </c>
      <c r="H10" s="7">
        <v>15</v>
      </c>
      <c r="I10" s="8">
        <v>3.7793209876543212E-3</v>
      </c>
      <c r="J10" s="7">
        <v>20</v>
      </c>
      <c r="K10" s="8">
        <v>1.3372106481481483E-2</v>
      </c>
      <c r="L10" s="7">
        <v>14</v>
      </c>
      <c r="M10" s="8">
        <v>8.3589616402116405E-3</v>
      </c>
      <c r="N10" s="7">
        <v>16</v>
      </c>
      <c r="O10" s="8">
        <v>8.4447337962962957E-3</v>
      </c>
      <c r="P10" s="7">
        <v>20</v>
      </c>
      <c r="Q10" s="8">
        <v>5.5798611111111101E-3</v>
      </c>
      <c r="R10" s="7">
        <v>6</v>
      </c>
      <c r="S10" s="8">
        <v>2.9050925925925924E-3</v>
      </c>
      <c r="T10" s="7">
        <v>110</v>
      </c>
      <c r="U10" s="8">
        <v>7.3725799663299655E-3</v>
      </c>
    </row>
    <row r="11" spans="1:21" x14ac:dyDescent="0.25">
      <c r="A11" s="6" t="s">
        <v>958</v>
      </c>
      <c r="B11" s="7">
        <v>80</v>
      </c>
      <c r="C11" s="8">
        <v>3.8181423611111133E-3</v>
      </c>
      <c r="E11" s="11" t="s">
        <v>956</v>
      </c>
      <c r="F11" s="7">
        <v>15</v>
      </c>
      <c r="G11" s="8">
        <v>3.2368827160493829E-3</v>
      </c>
      <c r="H11" s="7">
        <v>19</v>
      </c>
      <c r="I11" s="8">
        <v>3.9820906432748533E-3</v>
      </c>
      <c r="J11" s="7">
        <v>22</v>
      </c>
      <c r="K11" s="8">
        <v>1.8250210437710437E-2</v>
      </c>
      <c r="L11" s="7">
        <v>25</v>
      </c>
      <c r="M11" s="8">
        <v>6.5111111111111107E-3</v>
      </c>
      <c r="N11" s="7">
        <v>19</v>
      </c>
      <c r="O11" s="8">
        <v>4.2056530214424947E-3</v>
      </c>
      <c r="P11" s="7">
        <v>10</v>
      </c>
      <c r="Q11" s="8">
        <v>9.151620370370369E-3</v>
      </c>
      <c r="R11" s="7">
        <v>12</v>
      </c>
      <c r="S11" s="8">
        <v>4.8553240740740735E-3</v>
      </c>
      <c r="T11" s="7">
        <v>122</v>
      </c>
      <c r="U11" s="8">
        <v>7.5260891013964786E-3</v>
      </c>
    </row>
    <row r="12" spans="1:21" x14ac:dyDescent="0.25">
      <c r="A12" s="6" t="s">
        <v>959</v>
      </c>
      <c r="B12" s="7">
        <v>105</v>
      </c>
      <c r="C12" s="8">
        <v>7.5607958553939748E-3</v>
      </c>
      <c r="E12" s="11" t="s">
        <v>957</v>
      </c>
      <c r="F12" s="7">
        <v>17</v>
      </c>
      <c r="G12" s="8">
        <v>8.5641339869281033E-3</v>
      </c>
      <c r="H12" s="7">
        <v>17</v>
      </c>
      <c r="I12" s="8">
        <v>5.2532679738562073E-3</v>
      </c>
      <c r="J12" s="7">
        <v>17</v>
      </c>
      <c r="K12" s="8">
        <v>6.2547657952069721E-3</v>
      </c>
      <c r="L12" s="7">
        <v>22</v>
      </c>
      <c r="M12" s="8">
        <v>8.5600799663299657E-3</v>
      </c>
      <c r="N12" s="7">
        <v>11</v>
      </c>
      <c r="O12" s="8">
        <v>2.2874579124579127E-3</v>
      </c>
      <c r="P12" s="7">
        <v>9</v>
      </c>
      <c r="Q12" s="8">
        <v>1.7345679012345676E-2</v>
      </c>
      <c r="R12" s="7">
        <v>10</v>
      </c>
      <c r="S12" s="8">
        <v>3.3611111111111107E-3</v>
      </c>
      <c r="T12" s="7">
        <v>103</v>
      </c>
      <c r="U12" s="8">
        <v>7.2275035958288382E-3</v>
      </c>
    </row>
    <row r="13" spans="1:21" x14ac:dyDescent="0.25">
      <c r="A13" s="6" t="s">
        <v>960</v>
      </c>
      <c r="B13" s="7">
        <v>102</v>
      </c>
      <c r="C13" s="8">
        <v>6.5561456063907026E-3</v>
      </c>
      <c r="E13" s="11" t="s">
        <v>958</v>
      </c>
      <c r="F13" s="7">
        <v>7</v>
      </c>
      <c r="G13" s="8">
        <v>1.6121031746031747E-3</v>
      </c>
      <c r="H13" s="7">
        <v>11</v>
      </c>
      <c r="I13" s="8">
        <v>1.9612794612794606E-3</v>
      </c>
      <c r="J13" s="7">
        <v>14</v>
      </c>
      <c r="K13" s="8">
        <v>3.0034722222222225E-3</v>
      </c>
      <c r="L13" s="7">
        <v>6</v>
      </c>
      <c r="M13" s="8">
        <v>5.549768518518519E-3</v>
      </c>
      <c r="N13" s="7">
        <v>16</v>
      </c>
      <c r="O13" s="8">
        <v>5.2502893518518523E-3</v>
      </c>
      <c r="P13" s="7">
        <v>16</v>
      </c>
      <c r="Q13" s="8">
        <v>4.3844039351851848E-3</v>
      </c>
      <c r="R13" s="7">
        <v>10</v>
      </c>
      <c r="S13" s="8">
        <v>4.3090277777777779E-3</v>
      </c>
      <c r="T13" s="7">
        <v>80</v>
      </c>
      <c r="U13" s="8">
        <v>3.8181423611111111E-3</v>
      </c>
    </row>
    <row r="14" spans="1:21" x14ac:dyDescent="0.25">
      <c r="A14" s="6" t="s">
        <v>961</v>
      </c>
      <c r="B14" s="7">
        <v>92</v>
      </c>
      <c r="C14" s="8">
        <v>8.7847222222222181E-3</v>
      </c>
      <c r="E14" s="11" t="s">
        <v>959</v>
      </c>
      <c r="F14" s="7">
        <v>15</v>
      </c>
      <c r="G14" s="8">
        <v>5.0474845680047392E-3</v>
      </c>
      <c r="H14" s="7">
        <v>20</v>
      </c>
      <c r="I14" s="8">
        <v>9.2708333333333358E-3</v>
      </c>
      <c r="J14" s="7">
        <v>16</v>
      </c>
      <c r="K14" s="8">
        <v>6.1595775462962958E-3</v>
      </c>
      <c r="L14" s="7">
        <v>13</v>
      </c>
      <c r="M14" s="8">
        <v>6.7984330484330479E-3</v>
      </c>
      <c r="N14" s="7">
        <v>14</v>
      </c>
      <c r="O14" s="8">
        <v>1.1423611111111112E-2</v>
      </c>
      <c r="P14" s="7">
        <v>12</v>
      </c>
      <c r="Q14" s="8">
        <v>6.552854938271604E-3</v>
      </c>
      <c r="R14" s="7">
        <v>15</v>
      </c>
      <c r="S14" s="8">
        <v>7.1504629629629635E-3</v>
      </c>
      <c r="T14" s="7">
        <v>105</v>
      </c>
      <c r="U14" s="8">
        <v>7.5607958553939748E-3</v>
      </c>
    </row>
    <row r="15" spans="1:21" x14ac:dyDescent="0.25">
      <c r="A15" s="6" t="s">
        <v>962</v>
      </c>
      <c r="B15" s="7">
        <v>48</v>
      </c>
      <c r="C15" s="8">
        <v>7.4105420524691323E-3</v>
      </c>
      <c r="E15" s="11" t="s">
        <v>960</v>
      </c>
      <c r="F15" s="7">
        <v>17</v>
      </c>
      <c r="G15" s="8">
        <v>3.0644063180827893E-3</v>
      </c>
      <c r="H15" s="7">
        <v>17</v>
      </c>
      <c r="I15" s="8">
        <v>5.7829520697167749E-3</v>
      </c>
      <c r="J15" s="7">
        <v>9</v>
      </c>
      <c r="K15" s="8">
        <v>9.1100823045267496E-3</v>
      </c>
      <c r="L15" s="7">
        <v>18</v>
      </c>
      <c r="M15" s="8">
        <v>1.0504758230452675E-2</v>
      </c>
      <c r="N15" s="7">
        <v>9</v>
      </c>
      <c r="O15" s="8">
        <v>7.262088477366254E-3</v>
      </c>
      <c r="P15" s="7">
        <v>16</v>
      </c>
      <c r="Q15" s="8">
        <v>6.6724537037037039E-3</v>
      </c>
      <c r="R15" s="7">
        <v>16</v>
      </c>
      <c r="S15" s="8">
        <v>4.6954571759259258E-3</v>
      </c>
      <c r="T15" s="7">
        <v>102</v>
      </c>
      <c r="U15" s="8">
        <v>6.5561456063907043E-3</v>
      </c>
    </row>
    <row r="16" spans="1:21" x14ac:dyDescent="0.25">
      <c r="A16" s="6" t="s">
        <v>950</v>
      </c>
      <c r="B16" s="7">
        <v>1108</v>
      </c>
      <c r="C16" s="8">
        <v>7.7832570781535618E-3</v>
      </c>
      <c r="E16" s="11" t="s">
        <v>961</v>
      </c>
      <c r="F16" s="7">
        <v>15</v>
      </c>
      <c r="G16" s="8">
        <v>3.7091049382716049E-3</v>
      </c>
      <c r="H16" s="7">
        <v>21</v>
      </c>
      <c r="I16" s="8">
        <v>1.0553902116402118E-2</v>
      </c>
      <c r="J16" s="7">
        <v>12</v>
      </c>
      <c r="K16" s="8">
        <v>1.1824845679012345E-2</v>
      </c>
      <c r="L16" s="7">
        <v>16</v>
      </c>
      <c r="M16" s="8">
        <v>1.1712962962962961E-2</v>
      </c>
      <c r="N16" s="7">
        <v>10</v>
      </c>
      <c r="O16" s="8">
        <v>5.5636574074074078E-3</v>
      </c>
      <c r="P16" s="7">
        <v>10</v>
      </c>
      <c r="Q16" s="8">
        <v>7.8136574074074098E-3</v>
      </c>
      <c r="R16" s="7">
        <v>8</v>
      </c>
      <c r="S16" s="8">
        <v>8.4809027777777782E-3</v>
      </c>
      <c r="T16" s="7">
        <v>92</v>
      </c>
      <c r="U16" s="8">
        <v>8.7847222222222233E-3</v>
      </c>
    </row>
    <row r="17" spans="1:21" x14ac:dyDescent="0.25">
      <c r="E17" s="11" t="s">
        <v>962</v>
      </c>
      <c r="F17" s="7">
        <v>12</v>
      </c>
      <c r="G17" s="8">
        <v>5.5198688271604936E-3</v>
      </c>
      <c r="H17" s="7">
        <v>8</v>
      </c>
      <c r="I17" s="8">
        <v>1.080005787037037E-2</v>
      </c>
      <c r="J17" s="7">
        <v>6</v>
      </c>
      <c r="K17" s="8">
        <v>5.6712962962962967E-3</v>
      </c>
      <c r="L17" s="7">
        <v>9</v>
      </c>
      <c r="M17" s="8">
        <v>6.5997942386831271E-3</v>
      </c>
      <c r="N17" s="7">
        <v>5</v>
      </c>
      <c r="O17" s="8">
        <v>1.0564814814814815E-2</v>
      </c>
      <c r="P17" s="7">
        <v>3</v>
      </c>
      <c r="Q17" s="8">
        <v>7.206790123456791E-3</v>
      </c>
      <c r="R17" s="7">
        <v>5</v>
      </c>
      <c r="S17" s="8">
        <v>7.0393518518518522E-3</v>
      </c>
      <c r="T17" s="7">
        <v>48</v>
      </c>
      <c r="U17" s="8">
        <v>7.4105420524691349E-3</v>
      </c>
    </row>
    <row r="18" spans="1:21" x14ac:dyDescent="0.25">
      <c r="E18" s="11" t="s">
        <v>950</v>
      </c>
      <c r="F18" s="7">
        <v>143</v>
      </c>
      <c r="G18" s="8">
        <v>5.5376311188919747E-3</v>
      </c>
      <c r="H18" s="7">
        <v>178</v>
      </c>
      <c r="I18" s="8">
        <v>6.147718997086978E-3</v>
      </c>
      <c r="J18" s="7">
        <v>173</v>
      </c>
      <c r="K18" s="8">
        <v>1.3181331620637981E-2</v>
      </c>
      <c r="L18" s="7">
        <v>190</v>
      </c>
      <c r="M18" s="8">
        <v>9.7760721247563288E-3</v>
      </c>
      <c r="N18" s="7">
        <v>145</v>
      </c>
      <c r="O18" s="8">
        <v>5.4352650063856965E-3</v>
      </c>
      <c r="P18" s="7">
        <v>153</v>
      </c>
      <c r="Q18" s="8">
        <v>6.9329460179133372E-3</v>
      </c>
      <c r="R18" s="7">
        <v>126</v>
      </c>
      <c r="S18" s="8">
        <v>5.9602807172251622E-3</v>
      </c>
      <c r="T18" s="7">
        <v>1108</v>
      </c>
      <c r="U18" s="8">
        <v>7.78325707815356E-3</v>
      </c>
    </row>
    <row r="19" spans="1:21" x14ac:dyDescent="0.25">
      <c r="A19" s="5" t="s">
        <v>949</v>
      </c>
      <c r="B19" s="6" t="s">
        <v>965</v>
      </c>
      <c r="C19" s="6" t="s">
        <v>964</v>
      </c>
    </row>
    <row r="20" spans="1:21" x14ac:dyDescent="0.25">
      <c r="A20" s="6" t="s">
        <v>36</v>
      </c>
      <c r="B20" s="7">
        <v>178</v>
      </c>
      <c r="C20" s="8">
        <v>6.1477189970869737E-3</v>
      </c>
    </row>
    <row r="21" spans="1:21" x14ac:dyDescent="0.25">
      <c r="A21" s="6" t="s">
        <v>40</v>
      </c>
      <c r="B21" s="7">
        <v>173</v>
      </c>
      <c r="C21" s="8">
        <v>1.3181331620637976E-2</v>
      </c>
    </row>
    <row r="22" spans="1:21" x14ac:dyDescent="0.25">
      <c r="A22" s="6" t="s">
        <v>19</v>
      </c>
      <c r="B22" s="7">
        <v>190</v>
      </c>
      <c r="C22" s="8">
        <v>9.7760721247563305E-3</v>
      </c>
    </row>
    <row r="23" spans="1:21" x14ac:dyDescent="0.25">
      <c r="A23" s="6" t="s">
        <v>47</v>
      </c>
      <c r="B23" s="7">
        <v>145</v>
      </c>
      <c r="C23" s="8">
        <v>5.4352650063856983E-3</v>
      </c>
    </row>
    <row r="24" spans="1:21" x14ac:dyDescent="0.25">
      <c r="A24" s="6" t="s">
        <v>23</v>
      </c>
      <c r="B24" s="7">
        <v>153</v>
      </c>
      <c r="C24" s="8">
        <v>6.9329460179133372E-3</v>
      </c>
    </row>
    <row r="25" spans="1:21" x14ac:dyDescent="0.25">
      <c r="A25" s="6" t="s">
        <v>950</v>
      </c>
      <c r="B25" s="7">
        <v>839</v>
      </c>
      <c r="C25" s="8">
        <v>8.439776188584297E-3</v>
      </c>
    </row>
  </sheetData>
  <conditionalFormatting pivot="1" sqref="C20:C24">
    <cfRule type="cellIs" dxfId="18" priority="18" operator="greaterThanOrEqual">
      <formula>0.0104166666666667</formula>
    </cfRule>
  </conditionalFormatting>
  <conditionalFormatting pivot="1" sqref="C20:C24">
    <cfRule type="cellIs" dxfId="17" priority="17" operator="greaterThanOrEqual">
      <formula>0.0138888888888889</formula>
    </cfRule>
  </conditionalFormatting>
  <conditionalFormatting pivot="1" sqref="G6:G17">
    <cfRule type="cellIs" dxfId="15" priority="16" operator="greaterThanOrEqual">
      <formula>0.0104166666666667</formula>
    </cfRule>
  </conditionalFormatting>
  <conditionalFormatting pivot="1" sqref="G6:G17">
    <cfRule type="cellIs" dxfId="14" priority="15" operator="greaterThanOrEqual">
      <formula>0.0138888888888889</formula>
    </cfRule>
  </conditionalFormatting>
  <conditionalFormatting pivot="1" sqref="I6:I17">
    <cfRule type="cellIs" dxfId="13" priority="14" operator="greaterThanOrEqual">
      <formula>0.0104166666666667</formula>
    </cfRule>
  </conditionalFormatting>
  <conditionalFormatting pivot="1" sqref="I6:I17">
    <cfRule type="cellIs" dxfId="12" priority="13" operator="greaterThanOrEqual">
      <formula>0.0138888888888889</formula>
    </cfRule>
  </conditionalFormatting>
  <conditionalFormatting pivot="1" sqref="K6:K17">
    <cfRule type="cellIs" dxfId="11" priority="12" operator="greaterThanOrEqual">
      <formula>0.0104166666666667</formula>
    </cfRule>
  </conditionalFormatting>
  <conditionalFormatting pivot="1" sqref="K6:K17">
    <cfRule type="cellIs" dxfId="10" priority="11" operator="greaterThanOrEqual">
      <formula>0.0138888888888889</formula>
    </cfRule>
  </conditionalFormatting>
  <conditionalFormatting pivot="1" sqref="M6:M17">
    <cfRule type="cellIs" dxfId="9" priority="10" operator="greaterThanOrEqual">
      <formula>0.0104166666666667</formula>
    </cfRule>
  </conditionalFormatting>
  <conditionalFormatting pivot="1" sqref="M6:M17">
    <cfRule type="cellIs" dxfId="8" priority="9" operator="greaterThanOrEqual">
      <formula>0.0138888888888889</formula>
    </cfRule>
  </conditionalFormatting>
  <conditionalFormatting pivot="1" sqref="O6:O17">
    <cfRule type="cellIs" dxfId="7" priority="8" operator="greaterThanOrEqual">
      <formula>0.0104166666666667</formula>
    </cfRule>
  </conditionalFormatting>
  <conditionalFormatting pivot="1" sqref="O6:O17">
    <cfRule type="cellIs" dxfId="6" priority="7" operator="greaterThanOrEqual">
      <formula>0.0138888888888889</formula>
    </cfRule>
  </conditionalFormatting>
  <conditionalFormatting pivot="1" sqref="Q6:Q17">
    <cfRule type="cellIs" dxfId="5" priority="6" operator="greaterThanOrEqual">
      <formula>0.0104166666666667</formula>
    </cfRule>
  </conditionalFormatting>
  <conditionalFormatting pivot="1" sqref="Q6:Q17">
    <cfRule type="cellIs" dxfId="4" priority="5" operator="greaterThanOrEqual">
      <formula>0.0138888888888889</formula>
    </cfRule>
  </conditionalFormatting>
  <conditionalFormatting pivot="1" sqref="S6:S17">
    <cfRule type="cellIs" dxfId="3" priority="4" operator="greaterThanOrEqual">
      <formula>0.0104166666666667</formula>
    </cfRule>
  </conditionalFormatting>
  <conditionalFormatting pivot="1" sqref="S6:S17">
    <cfRule type="cellIs" dxfId="2" priority="3" operator="greaterThanOrEqual">
      <formula>0.0138888888888889</formula>
    </cfRule>
  </conditionalFormatting>
  <conditionalFormatting pivot="1" sqref="U6:U17">
    <cfRule type="cellIs" dxfId="1" priority="2" operator="greaterThanOrEqual">
      <formula>0.0104166666666667</formula>
    </cfRule>
  </conditionalFormatting>
  <conditionalFormatting pivot="1" sqref="U6:U17">
    <cfRule type="cellIs" dxfId="0" priority="1" operator="greaterThanOrEqual">
      <formula>0.0138888888888889</formula>
    </cfRule>
  </conditionalFormatting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08F6-0C1E-4492-9DD9-EB030ADB975F}">
  <dimension ref="A1:P1109"/>
  <sheetViews>
    <sheetView topLeftCell="I1" workbookViewId="0">
      <selection activeCell="H1119" sqref="H1119"/>
    </sheetView>
  </sheetViews>
  <sheetFormatPr defaultRowHeight="15" x14ac:dyDescent="0.25"/>
  <cols>
    <col min="1" max="1" width="19" style="1" bestFit="1" customWidth="1"/>
    <col min="2" max="2" width="8.28515625" style="1" bestFit="1" customWidth="1"/>
    <col min="3" max="3" width="12.85546875" style="1" bestFit="1" customWidth="1"/>
    <col min="4" max="4" width="21.5703125" style="1" bestFit="1" customWidth="1"/>
    <col min="5" max="5" width="13.7109375" style="1" bestFit="1" customWidth="1"/>
    <col min="6" max="6" width="22.140625" style="1" bestFit="1" customWidth="1"/>
    <col min="7" max="7" width="17.85546875" style="1" bestFit="1" customWidth="1"/>
    <col min="8" max="8" width="30.85546875" style="1" bestFit="1" customWidth="1"/>
    <col min="9" max="9" width="7.85546875" style="1" bestFit="1" customWidth="1"/>
    <col min="10" max="10" width="21.5703125" style="1" bestFit="1" customWidth="1"/>
    <col min="11" max="11" width="56" style="1" bestFit="1" customWidth="1"/>
    <col min="12" max="12" width="25.5703125" style="1" bestFit="1" customWidth="1"/>
    <col min="13" max="13" width="18" style="1" bestFit="1" customWidth="1"/>
    <col min="14" max="14" width="12.42578125" style="1" bestFit="1" customWidth="1"/>
    <col min="15" max="15" width="15.42578125" style="1" bestFit="1" customWidth="1"/>
    <col min="16" max="16" width="24.7109375" style="1" bestFit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948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1" t="s">
        <v>14</v>
      </c>
      <c r="B2" s="1" t="s">
        <v>15</v>
      </c>
      <c r="C2" s="3">
        <v>0.45833333333333331</v>
      </c>
      <c r="D2" s="1" t="s">
        <v>16</v>
      </c>
      <c r="E2" s="1">
        <v>5</v>
      </c>
      <c r="F2" s="1" t="s">
        <v>17</v>
      </c>
      <c r="I2" s="1" t="s">
        <v>18</v>
      </c>
      <c r="J2" s="3">
        <v>43047.461205902779</v>
      </c>
      <c r="K2" s="3">
        <f>J2-INT(J2)</f>
        <v>0.46120590277860174</v>
      </c>
      <c r="N2" s="2">
        <v>43047</v>
      </c>
      <c r="O2" s="1" t="s">
        <v>19</v>
      </c>
      <c r="P2" s="3">
        <f>K2-C2</f>
        <v>2.8725694452684247E-3</v>
      </c>
    </row>
    <row r="3" spans="1:16" x14ac:dyDescent="0.25">
      <c r="A3" s="1" t="s">
        <v>20</v>
      </c>
      <c r="B3" s="1" t="s">
        <v>21</v>
      </c>
      <c r="C3" s="3">
        <v>0.45833333333333331</v>
      </c>
      <c r="D3" s="1" t="s">
        <v>22</v>
      </c>
      <c r="F3" s="1" t="s">
        <v>17</v>
      </c>
      <c r="I3" s="1" t="s">
        <v>18</v>
      </c>
      <c r="J3" s="3">
        <v>43049.466564351853</v>
      </c>
      <c r="K3" s="3">
        <f>J3-INT(J3)</f>
        <v>0.46656435185286682</v>
      </c>
      <c r="N3" s="2">
        <v>43049</v>
      </c>
      <c r="O3" s="1" t="s">
        <v>23</v>
      </c>
      <c r="P3" s="3">
        <f t="shared" ref="P3:P61" si="0">K3-C3</f>
        <v>8.2310185195335062E-3</v>
      </c>
    </row>
    <row r="4" spans="1:16" x14ac:dyDescent="0.25">
      <c r="A4" s="1" t="s">
        <v>24</v>
      </c>
      <c r="B4" s="1" t="s">
        <v>25</v>
      </c>
      <c r="C4" s="3">
        <v>0.45833333333333331</v>
      </c>
      <c r="D4" s="1" t="s">
        <v>22</v>
      </c>
      <c r="E4" s="1">
        <v>6</v>
      </c>
      <c r="F4" s="1" t="s">
        <v>26</v>
      </c>
      <c r="I4" s="1" t="s">
        <v>27</v>
      </c>
      <c r="J4" s="3">
        <v>43043.473046643521</v>
      </c>
      <c r="K4" s="3">
        <f t="shared" ref="K4:K62" si="1">J4-INT(J4)</f>
        <v>0.47304664352122927</v>
      </c>
      <c r="N4" s="2">
        <v>43043</v>
      </c>
      <c r="O4" s="1" t="s">
        <v>28</v>
      </c>
      <c r="P4" s="3">
        <f t="shared" si="0"/>
        <v>1.4713310187895956E-2</v>
      </c>
    </row>
    <row r="5" spans="1:16" x14ac:dyDescent="0.25">
      <c r="A5" s="1" t="s">
        <v>29</v>
      </c>
      <c r="B5" s="1" t="s">
        <v>30</v>
      </c>
      <c r="C5" s="3">
        <v>0.45833333333333331</v>
      </c>
      <c r="D5" s="1" t="s">
        <v>31</v>
      </c>
      <c r="E5" s="1">
        <v>7</v>
      </c>
      <c r="F5" s="1" t="s">
        <v>26</v>
      </c>
      <c r="I5" s="1" t="s">
        <v>18</v>
      </c>
      <c r="J5" s="3">
        <v>43049.463214351854</v>
      </c>
      <c r="K5" s="3">
        <f t="shared" si="1"/>
        <v>0.46321435185382143</v>
      </c>
      <c r="N5" s="2">
        <v>43049</v>
      </c>
      <c r="O5" s="1" t="s">
        <v>23</v>
      </c>
      <c r="P5" s="3">
        <f t="shared" si="0"/>
        <v>4.8810185204881118E-3</v>
      </c>
    </row>
    <row r="6" spans="1:16" x14ac:dyDescent="0.25">
      <c r="A6" s="1" t="s">
        <v>32</v>
      </c>
      <c r="B6" s="1" t="s">
        <v>33</v>
      </c>
      <c r="C6" s="3">
        <v>0.45833333333333331</v>
      </c>
      <c r="D6" s="1" t="s">
        <v>16</v>
      </c>
      <c r="E6" s="1">
        <v>6</v>
      </c>
      <c r="F6" s="1" t="s">
        <v>34</v>
      </c>
      <c r="I6" s="1" t="s">
        <v>35</v>
      </c>
      <c r="J6" s="3">
        <v>43045.475967013888</v>
      </c>
      <c r="K6" s="3">
        <f t="shared" si="1"/>
        <v>0.47596701388829388</v>
      </c>
      <c r="N6" s="2">
        <v>43045</v>
      </c>
      <c r="O6" s="1" t="s">
        <v>36</v>
      </c>
      <c r="P6" s="3">
        <f t="shared" si="0"/>
        <v>1.7633680554960562E-2</v>
      </c>
    </row>
    <row r="7" spans="1:16" x14ac:dyDescent="0.25">
      <c r="A7" s="1" t="s">
        <v>37</v>
      </c>
      <c r="B7" s="1" t="s">
        <v>30</v>
      </c>
      <c r="C7" s="3">
        <v>0.45833333333333331</v>
      </c>
      <c r="D7" s="1" t="s">
        <v>34</v>
      </c>
      <c r="F7" s="1" t="s">
        <v>31</v>
      </c>
      <c r="G7" s="1">
        <v>15</v>
      </c>
      <c r="I7" s="1" t="s">
        <v>18</v>
      </c>
      <c r="J7" s="3">
        <v>43049.472933680554</v>
      </c>
      <c r="K7" s="3">
        <f t="shared" si="1"/>
        <v>0.47293368055397877</v>
      </c>
      <c r="N7" s="2">
        <v>43049</v>
      </c>
      <c r="O7" s="1" t="s">
        <v>23</v>
      </c>
      <c r="P7" s="3">
        <f t="shared" si="0"/>
        <v>1.460034722064546E-2</v>
      </c>
    </row>
    <row r="8" spans="1:16" x14ac:dyDescent="0.25">
      <c r="A8" s="1" t="s">
        <v>38</v>
      </c>
      <c r="B8" s="1" t="s">
        <v>39</v>
      </c>
      <c r="C8" s="3">
        <v>0.45833333333333331</v>
      </c>
      <c r="D8" s="1" t="s">
        <v>16</v>
      </c>
      <c r="E8" s="1">
        <v>10</v>
      </c>
      <c r="F8" s="1" t="s">
        <v>26</v>
      </c>
      <c r="I8" s="1" t="s">
        <v>18</v>
      </c>
      <c r="J8" s="3">
        <v>43046.472541898147</v>
      </c>
      <c r="K8" s="3">
        <f t="shared" si="1"/>
        <v>0.47254189814702841</v>
      </c>
      <c r="N8" s="2">
        <v>43046</v>
      </c>
      <c r="O8" s="1" t="s">
        <v>40</v>
      </c>
      <c r="P8" s="3">
        <f t="shared" si="0"/>
        <v>1.420856481369509E-2</v>
      </c>
    </row>
    <row r="9" spans="1:16" x14ac:dyDescent="0.25">
      <c r="A9" s="1" t="s">
        <v>41</v>
      </c>
      <c r="B9" s="1" t="s">
        <v>21</v>
      </c>
      <c r="C9" s="3">
        <v>0.45833333333333331</v>
      </c>
      <c r="D9" s="1" t="s">
        <v>16</v>
      </c>
      <c r="E9" s="1">
        <v>18</v>
      </c>
      <c r="F9" s="1" t="s">
        <v>17</v>
      </c>
      <c r="I9" s="1" t="s">
        <v>42</v>
      </c>
      <c r="J9" s="3">
        <v>43051.477862037034</v>
      </c>
      <c r="K9" s="3">
        <f t="shared" si="1"/>
        <v>0.47786203703435604</v>
      </c>
      <c r="M9" s="1">
        <v>43046.111891898152</v>
      </c>
      <c r="N9" s="2">
        <v>43051</v>
      </c>
      <c r="O9" s="1" t="s">
        <v>43</v>
      </c>
      <c r="P9" s="3">
        <f t="shared" si="0"/>
        <v>1.952870370102272E-2</v>
      </c>
    </row>
    <row r="10" spans="1:16" x14ac:dyDescent="0.25">
      <c r="A10" s="1" t="s">
        <v>44</v>
      </c>
      <c r="B10" s="1" t="s">
        <v>45</v>
      </c>
      <c r="C10" s="3">
        <v>0.45833333333333331</v>
      </c>
      <c r="D10" s="1" t="s">
        <v>22</v>
      </c>
      <c r="E10" s="1">
        <v>9</v>
      </c>
      <c r="F10" s="1" t="s">
        <v>46</v>
      </c>
      <c r="I10" s="1" t="s">
        <v>18</v>
      </c>
      <c r="J10" s="3">
        <v>43041.467691782411</v>
      </c>
      <c r="K10" s="3">
        <f t="shared" si="1"/>
        <v>0.46769178241083864</v>
      </c>
      <c r="N10" s="2">
        <v>43041</v>
      </c>
      <c r="O10" s="1" t="s">
        <v>47</v>
      </c>
      <c r="P10" s="3">
        <f t="shared" si="0"/>
        <v>9.3584490775053264E-3</v>
      </c>
    </row>
    <row r="11" spans="1:16" x14ac:dyDescent="0.25">
      <c r="A11" s="1" t="s">
        <v>48</v>
      </c>
      <c r="B11" s="1" t="s">
        <v>45</v>
      </c>
      <c r="C11" s="3">
        <v>0.45833333333333331</v>
      </c>
      <c r="D11" s="1" t="s">
        <v>22</v>
      </c>
      <c r="F11" s="1" t="s">
        <v>49</v>
      </c>
      <c r="I11" s="1" t="s">
        <v>18</v>
      </c>
      <c r="J11" s="3">
        <v>43041.471224652778</v>
      </c>
      <c r="K11" s="3">
        <f t="shared" si="1"/>
        <v>0.47122465277789161</v>
      </c>
      <c r="N11" s="2">
        <v>43041</v>
      </c>
      <c r="O11" s="1" t="s">
        <v>47</v>
      </c>
      <c r="P11" s="3">
        <f t="shared" si="0"/>
        <v>1.2891319444558291E-2</v>
      </c>
    </row>
    <row r="12" spans="1:16" x14ac:dyDescent="0.25">
      <c r="A12" s="1" t="s">
        <v>50</v>
      </c>
      <c r="B12" s="1" t="s">
        <v>51</v>
      </c>
      <c r="C12" s="3">
        <v>0.45900462962962968</v>
      </c>
      <c r="D12" s="1" t="s">
        <v>16</v>
      </c>
      <c r="E12" s="1">
        <v>1</v>
      </c>
      <c r="F12" s="1" t="s">
        <v>34</v>
      </c>
      <c r="I12" s="1" t="s">
        <v>52</v>
      </c>
      <c r="J12" s="3">
        <v>43043.475045949075</v>
      </c>
      <c r="K12" s="3">
        <f t="shared" si="1"/>
        <v>0.4750459490751382</v>
      </c>
      <c r="N12" s="2">
        <v>43043</v>
      </c>
      <c r="O12" s="1" t="s">
        <v>28</v>
      </c>
      <c r="P12" s="3">
        <f t="shared" si="0"/>
        <v>1.6041319445508517E-2</v>
      </c>
    </row>
    <row r="13" spans="1:16" x14ac:dyDescent="0.25">
      <c r="A13" s="1" t="s">
        <v>53</v>
      </c>
      <c r="B13" s="1" t="s">
        <v>54</v>
      </c>
      <c r="C13" s="3">
        <v>0.45929398148148143</v>
      </c>
      <c r="D13" s="1" t="s">
        <v>31</v>
      </c>
      <c r="E13" s="1">
        <v>2</v>
      </c>
      <c r="F13" s="1" t="s">
        <v>34</v>
      </c>
      <c r="I13" s="1" t="s">
        <v>18</v>
      </c>
      <c r="J13" s="3">
        <v>43048.460097800926</v>
      </c>
      <c r="K13" s="3">
        <f t="shared" si="1"/>
        <v>0.46009780092572328</v>
      </c>
      <c r="N13" s="2">
        <v>43048</v>
      </c>
      <c r="O13" s="1" t="s">
        <v>47</v>
      </c>
      <c r="P13" s="3">
        <f t="shared" si="0"/>
        <v>8.0381944424184892E-4</v>
      </c>
    </row>
    <row r="14" spans="1:16" x14ac:dyDescent="0.25">
      <c r="A14" s="1" t="s">
        <v>55</v>
      </c>
      <c r="B14" s="1" t="s">
        <v>15</v>
      </c>
      <c r="C14" s="3">
        <v>0.45989583333333334</v>
      </c>
      <c r="D14" s="1" t="s">
        <v>16</v>
      </c>
      <c r="E14" s="1">
        <v>14</v>
      </c>
      <c r="F14" s="1" t="s">
        <v>49</v>
      </c>
      <c r="I14" s="1" t="s">
        <v>18</v>
      </c>
      <c r="J14" s="3">
        <v>43049.477851620373</v>
      </c>
      <c r="K14" s="3">
        <f t="shared" si="1"/>
        <v>0.4778516203732579</v>
      </c>
      <c r="N14" s="2">
        <v>43049</v>
      </c>
      <c r="O14" s="1" t="s">
        <v>23</v>
      </c>
      <c r="P14" s="3">
        <f t="shared" si="0"/>
        <v>1.7955787039924564E-2</v>
      </c>
    </row>
    <row r="15" spans="1:16" x14ac:dyDescent="0.25">
      <c r="A15" s="1" t="s">
        <v>56</v>
      </c>
      <c r="B15" s="1" t="s">
        <v>57</v>
      </c>
      <c r="C15" s="3">
        <v>0.46019675925925929</v>
      </c>
      <c r="D15" s="1" t="s">
        <v>31</v>
      </c>
      <c r="E15" s="1">
        <v>8</v>
      </c>
      <c r="F15" s="1" t="s">
        <v>49</v>
      </c>
      <c r="I15" s="1" t="s">
        <v>42</v>
      </c>
      <c r="J15" s="3">
        <v>43051.479614814816</v>
      </c>
      <c r="K15" s="3">
        <f t="shared" si="1"/>
        <v>0.4796148148161592</v>
      </c>
      <c r="N15" s="2">
        <v>43051</v>
      </c>
      <c r="O15" s="1" t="s">
        <v>43</v>
      </c>
      <c r="P15" s="3">
        <f t="shared" si="0"/>
        <v>1.9418055556899905E-2</v>
      </c>
    </row>
    <row r="16" spans="1:16" x14ac:dyDescent="0.25">
      <c r="A16" s="1" t="s">
        <v>58</v>
      </c>
      <c r="B16" s="1" t="s">
        <v>25</v>
      </c>
      <c r="C16" s="3">
        <v>0.46134259259259264</v>
      </c>
      <c r="D16" s="1" t="s">
        <v>22</v>
      </c>
      <c r="E16" s="1">
        <v>20</v>
      </c>
      <c r="F16" s="1" t="s">
        <v>34</v>
      </c>
      <c r="I16" s="1" t="s">
        <v>52</v>
      </c>
      <c r="J16" s="3">
        <v>43043.478893749998</v>
      </c>
      <c r="K16" s="3">
        <f t="shared" si="1"/>
        <v>0.47889374999795109</v>
      </c>
      <c r="N16" s="2">
        <v>43043</v>
      </c>
      <c r="O16" s="1" t="s">
        <v>28</v>
      </c>
      <c r="P16" s="3">
        <f t="shared" si="0"/>
        <v>1.7551157405358453E-2</v>
      </c>
    </row>
    <row r="17" spans="1:16" x14ac:dyDescent="0.25">
      <c r="A17" s="1" t="s">
        <v>59</v>
      </c>
      <c r="B17" s="1" t="s">
        <v>54</v>
      </c>
      <c r="C17" s="3">
        <v>0.46187500000000004</v>
      </c>
      <c r="D17" s="1" t="s">
        <v>31</v>
      </c>
      <c r="E17" s="1">
        <v>8</v>
      </c>
      <c r="F17" s="1" t="s">
        <v>34</v>
      </c>
      <c r="I17" s="1" t="s">
        <v>18</v>
      </c>
      <c r="J17" s="3">
        <v>43053.463612731481</v>
      </c>
      <c r="K17" s="3">
        <f t="shared" si="1"/>
        <v>0.46361273148067994</v>
      </c>
      <c r="N17" s="2">
        <v>43053</v>
      </c>
      <c r="O17" s="1" t="s">
        <v>40</v>
      </c>
      <c r="P17" s="3">
        <f t="shared" si="0"/>
        <v>1.7377314806799049E-3</v>
      </c>
    </row>
    <row r="18" spans="1:16" x14ac:dyDescent="0.25">
      <c r="A18" s="1" t="s">
        <v>60</v>
      </c>
      <c r="B18" s="1" t="s">
        <v>61</v>
      </c>
      <c r="C18" s="3">
        <v>0.46211805555555557</v>
      </c>
      <c r="D18" s="1" t="s">
        <v>16</v>
      </c>
      <c r="E18" s="1">
        <v>11</v>
      </c>
      <c r="F18" s="1" t="s">
        <v>49</v>
      </c>
      <c r="I18" s="1" t="s">
        <v>62</v>
      </c>
      <c r="J18" s="3">
        <v>43052.466488541664</v>
      </c>
      <c r="K18" s="3">
        <f t="shared" si="1"/>
        <v>0.46648854166414822</v>
      </c>
      <c r="N18" s="2">
        <v>43052</v>
      </c>
      <c r="O18" s="1" t="s">
        <v>36</v>
      </c>
      <c r="P18" s="3">
        <f t="shared" si="0"/>
        <v>4.3704861085926416E-3</v>
      </c>
    </row>
    <row r="19" spans="1:16" x14ac:dyDescent="0.25">
      <c r="A19" s="1" t="s">
        <v>63</v>
      </c>
      <c r="B19" s="1" t="s">
        <v>54</v>
      </c>
      <c r="C19" s="3">
        <v>0.46238425925925924</v>
      </c>
      <c r="D19" s="1" t="s">
        <v>31</v>
      </c>
      <c r="E19" s="1">
        <v>5</v>
      </c>
      <c r="F19" s="1" t="s">
        <v>34</v>
      </c>
      <c r="I19" s="1" t="s">
        <v>18</v>
      </c>
      <c r="J19" s="3">
        <v>43053.470081134263</v>
      </c>
      <c r="K19" s="3">
        <f t="shared" si="1"/>
        <v>0.47008113426272757</v>
      </c>
      <c r="N19" s="2">
        <v>43053</v>
      </c>
      <c r="O19" s="1" t="s">
        <v>40</v>
      </c>
      <c r="P19" s="3">
        <f t="shared" si="0"/>
        <v>7.6968750034683286E-3</v>
      </c>
    </row>
    <row r="20" spans="1:16" x14ac:dyDescent="0.25">
      <c r="A20" s="1" t="s">
        <v>64</v>
      </c>
      <c r="B20" s="1" t="s">
        <v>65</v>
      </c>
      <c r="C20" s="3">
        <v>0.4626736111111111</v>
      </c>
      <c r="D20" s="1" t="s">
        <v>31</v>
      </c>
      <c r="E20" s="1">
        <v>6</v>
      </c>
      <c r="F20" s="1" t="s">
        <v>49</v>
      </c>
      <c r="I20" s="1" t="s">
        <v>66</v>
      </c>
      <c r="J20" s="3">
        <v>43042.47010150463</v>
      </c>
      <c r="K20" s="3">
        <f t="shared" si="1"/>
        <v>0.47010150463029277</v>
      </c>
      <c r="N20" s="2">
        <v>43042</v>
      </c>
      <c r="O20" s="1" t="s">
        <v>23</v>
      </c>
      <c r="P20" s="3">
        <f t="shared" si="0"/>
        <v>7.4278935191816609E-3</v>
      </c>
    </row>
    <row r="21" spans="1:16" x14ac:dyDescent="0.25">
      <c r="A21" s="1" t="s">
        <v>67</v>
      </c>
      <c r="B21" s="1" t="s">
        <v>61</v>
      </c>
      <c r="C21" s="3">
        <v>0.46314814814814814</v>
      </c>
      <c r="D21" s="1" t="s">
        <v>49</v>
      </c>
      <c r="F21" s="1" t="s">
        <v>16</v>
      </c>
      <c r="G21" s="1">
        <v>6</v>
      </c>
      <c r="I21" s="1" t="s">
        <v>62</v>
      </c>
      <c r="J21" s="3">
        <v>43052.471744675924</v>
      </c>
      <c r="K21" s="3">
        <f t="shared" si="1"/>
        <v>0.47174467592412839</v>
      </c>
      <c r="N21" s="2">
        <v>43052</v>
      </c>
      <c r="O21" s="1" t="s">
        <v>36</v>
      </c>
      <c r="P21" s="3">
        <f t="shared" si="0"/>
        <v>8.596527775980245E-3</v>
      </c>
    </row>
    <row r="22" spans="1:16" x14ac:dyDescent="0.25">
      <c r="A22" s="1" t="s">
        <v>68</v>
      </c>
      <c r="B22" s="1" t="s">
        <v>15</v>
      </c>
      <c r="C22" s="3">
        <v>0.46317129629629633</v>
      </c>
      <c r="D22" s="1" t="s">
        <v>16</v>
      </c>
      <c r="E22" s="1">
        <v>2</v>
      </c>
      <c r="F22" s="1" t="s">
        <v>49</v>
      </c>
      <c r="I22" s="1" t="s">
        <v>66</v>
      </c>
      <c r="J22" s="3">
        <v>43042.471812962962</v>
      </c>
      <c r="K22" s="3">
        <f t="shared" si="1"/>
        <v>0.47181296296184883</v>
      </c>
      <c r="N22" s="2">
        <v>43042</v>
      </c>
      <c r="O22" s="1" t="s">
        <v>23</v>
      </c>
      <c r="P22" s="3">
        <f t="shared" si="0"/>
        <v>8.6416666655524943E-3</v>
      </c>
    </row>
    <row r="23" spans="1:16" x14ac:dyDescent="0.25">
      <c r="A23" s="1" t="s">
        <v>70</v>
      </c>
      <c r="B23" s="1" t="s">
        <v>45</v>
      </c>
      <c r="C23" s="3">
        <v>0.46396990740740746</v>
      </c>
      <c r="D23" s="1" t="s">
        <v>49</v>
      </c>
      <c r="F23" s="1" t="s">
        <v>22</v>
      </c>
      <c r="I23" s="1" t="s">
        <v>71</v>
      </c>
      <c r="J23" s="3">
        <v>43050.482704861111</v>
      </c>
      <c r="K23" s="3">
        <f t="shared" si="1"/>
        <v>0.48270486111141508</v>
      </c>
      <c r="N23" s="2">
        <v>43050</v>
      </c>
      <c r="O23" s="1" t="s">
        <v>28</v>
      </c>
      <c r="P23" s="3">
        <f t="shared" si="0"/>
        <v>1.8734953704007629E-2</v>
      </c>
    </row>
    <row r="24" spans="1:16" x14ac:dyDescent="0.25">
      <c r="A24" s="1" t="s">
        <v>72</v>
      </c>
      <c r="B24" s="1" t="s">
        <v>30</v>
      </c>
      <c r="C24" s="3">
        <v>0.46482638888888889</v>
      </c>
      <c r="D24" s="1" t="s">
        <v>73</v>
      </c>
      <c r="E24" s="1">
        <v>2</v>
      </c>
      <c r="F24" s="1" t="s">
        <v>49</v>
      </c>
      <c r="I24" s="1" t="s">
        <v>18</v>
      </c>
      <c r="J24" s="3">
        <v>43047.488540740742</v>
      </c>
      <c r="K24" s="3">
        <f t="shared" si="1"/>
        <v>0.48854074074188247</v>
      </c>
      <c r="N24" s="2">
        <v>43047</v>
      </c>
      <c r="O24" s="1" t="s">
        <v>19</v>
      </c>
      <c r="P24" s="3">
        <f t="shared" si="0"/>
        <v>2.3714351852993587E-2</v>
      </c>
    </row>
    <row r="25" spans="1:16" x14ac:dyDescent="0.25">
      <c r="A25" s="1" t="s">
        <v>74</v>
      </c>
      <c r="B25" s="1" t="s">
        <v>30</v>
      </c>
      <c r="C25" s="3">
        <v>0.46523148148148147</v>
      </c>
      <c r="D25" s="1" t="s">
        <v>31</v>
      </c>
      <c r="E25" s="1">
        <v>6</v>
      </c>
      <c r="F25" s="1" t="s">
        <v>49</v>
      </c>
      <c r="I25" s="1" t="s">
        <v>18</v>
      </c>
      <c r="J25" s="3">
        <v>43047.496309259259</v>
      </c>
      <c r="K25" s="3">
        <f t="shared" si="1"/>
        <v>0.49630925925885094</v>
      </c>
      <c r="N25" s="2">
        <v>43047</v>
      </c>
      <c r="O25" s="1" t="s">
        <v>19</v>
      </c>
      <c r="P25" s="3">
        <f t="shared" si="0"/>
        <v>3.1077777777369475E-2</v>
      </c>
    </row>
    <row r="26" spans="1:16" x14ac:dyDescent="0.25">
      <c r="A26" s="1" t="s">
        <v>75</v>
      </c>
      <c r="B26" s="1" t="s">
        <v>54</v>
      </c>
      <c r="C26" s="3">
        <v>0.46641203703703704</v>
      </c>
      <c r="D26" s="1" t="s">
        <v>31</v>
      </c>
      <c r="E26" s="1">
        <v>9</v>
      </c>
      <c r="F26" s="1" t="s">
        <v>49</v>
      </c>
      <c r="I26" s="1" t="s">
        <v>18</v>
      </c>
      <c r="J26" s="3">
        <v>43048.466915972225</v>
      </c>
      <c r="K26" s="3">
        <f t="shared" si="1"/>
        <v>0.46691597222525161</v>
      </c>
      <c r="N26" s="2">
        <v>43048</v>
      </c>
      <c r="O26" s="1" t="s">
        <v>47</v>
      </c>
      <c r="P26" s="3">
        <f t="shared" si="0"/>
        <v>5.0393518821456595E-4</v>
      </c>
    </row>
    <row r="27" spans="1:16" x14ac:dyDescent="0.25">
      <c r="A27" s="1" t="s">
        <v>76</v>
      </c>
      <c r="B27" s="1" t="s">
        <v>51</v>
      </c>
      <c r="C27" s="3">
        <v>0.4670138888888889</v>
      </c>
      <c r="D27" s="1" t="s">
        <v>31</v>
      </c>
      <c r="E27" s="1">
        <v>4</v>
      </c>
      <c r="F27" s="1" t="s">
        <v>49</v>
      </c>
      <c r="I27" s="1" t="s">
        <v>52</v>
      </c>
      <c r="J27" s="3">
        <v>43043.483669907408</v>
      </c>
      <c r="K27" s="3">
        <f t="shared" si="1"/>
        <v>0.4836699074076023</v>
      </c>
      <c r="N27" s="2">
        <v>43043</v>
      </c>
      <c r="O27" s="1" t="s">
        <v>28</v>
      </c>
      <c r="P27" s="3">
        <f t="shared" si="0"/>
        <v>1.66560185187134E-2</v>
      </c>
    </row>
    <row r="28" spans="1:16" x14ac:dyDescent="0.25">
      <c r="A28" s="1" t="s">
        <v>77</v>
      </c>
      <c r="B28" s="1" t="s">
        <v>65</v>
      </c>
      <c r="C28" s="3">
        <v>0.46716435185185184</v>
      </c>
      <c r="D28" s="1" t="s">
        <v>49</v>
      </c>
      <c r="F28" s="1" t="s">
        <v>16</v>
      </c>
      <c r="G28" s="1">
        <v>5</v>
      </c>
      <c r="I28" s="1" t="s">
        <v>78</v>
      </c>
      <c r="J28" s="3">
        <v>43044.471840046295</v>
      </c>
      <c r="K28" s="3">
        <f t="shared" si="1"/>
        <v>0.47184004629525589</v>
      </c>
      <c r="N28" s="2">
        <v>43044</v>
      </c>
      <c r="O28" s="1" t="s">
        <v>43</v>
      </c>
      <c r="P28" s="3">
        <f t="shared" si="0"/>
        <v>4.6756944434040437E-3</v>
      </c>
    </row>
    <row r="29" spans="1:16" x14ac:dyDescent="0.25">
      <c r="A29" s="1" t="s">
        <v>79</v>
      </c>
      <c r="B29" s="1" t="s">
        <v>39</v>
      </c>
      <c r="C29" s="3">
        <v>0.46721064814814817</v>
      </c>
      <c r="D29" s="1" t="s">
        <v>34</v>
      </c>
      <c r="F29" s="1" t="s">
        <v>16</v>
      </c>
      <c r="G29" s="1">
        <v>4</v>
      </c>
      <c r="I29" s="1" t="s">
        <v>18</v>
      </c>
      <c r="J29" s="3">
        <v>43046.476322222225</v>
      </c>
      <c r="K29" s="3">
        <f t="shared" si="1"/>
        <v>0.47632222222455312</v>
      </c>
      <c r="N29" s="2">
        <v>43046</v>
      </c>
      <c r="O29" s="1" t="s">
        <v>40</v>
      </c>
      <c r="P29" s="3">
        <f t="shared" si="0"/>
        <v>9.1115740764049491E-3</v>
      </c>
    </row>
    <row r="30" spans="1:16" x14ac:dyDescent="0.25">
      <c r="A30" s="1" t="s">
        <v>82</v>
      </c>
      <c r="B30" s="1" t="s">
        <v>65</v>
      </c>
      <c r="C30" s="3">
        <v>0.46773148148148147</v>
      </c>
      <c r="D30" s="1" t="s">
        <v>73</v>
      </c>
      <c r="E30" s="1">
        <v>3</v>
      </c>
      <c r="F30" s="1" t="s">
        <v>34</v>
      </c>
      <c r="I30" s="1" t="s">
        <v>78</v>
      </c>
      <c r="J30" s="3">
        <v>43044.473218287036</v>
      </c>
      <c r="K30" s="3">
        <f t="shared" si="1"/>
        <v>0.47321828703570645</v>
      </c>
      <c r="N30" s="2">
        <v>43044</v>
      </c>
      <c r="O30" s="1" t="s">
        <v>43</v>
      </c>
      <c r="P30" s="3">
        <f t="shared" si="0"/>
        <v>5.4868055542249827E-3</v>
      </c>
    </row>
    <row r="31" spans="1:16" x14ac:dyDescent="0.25">
      <c r="A31" s="1" t="s">
        <v>83</v>
      </c>
      <c r="B31" s="1" t="s">
        <v>30</v>
      </c>
      <c r="C31" s="3">
        <v>0.47012731481481485</v>
      </c>
      <c r="D31" s="1" t="s">
        <v>49</v>
      </c>
      <c r="F31" s="1" t="s">
        <v>16</v>
      </c>
      <c r="G31" s="1">
        <v>2</v>
      </c>
      <c r="I31" s="1" t="s">
        <v>18</v>
      </c>
      <c r="J31" s="3">
        <v>43047.492272337964</v>
      </c>
      <c r="K31" s="3">
        <f t="shared" si="1"/>
        <v>0.49227233796409564</v>
      </c>
      <c r="N31" s="2">
        <v>43047</v>
      </c>
      <c r="O31" s="1" t="s">
        <v>19</v>
      </c>
      <c r="P31" s="3">
        <f t="shared" si="0"/>
        <v>2.2145023149280796E-2</v>
      </c>
    </row>
    <row r="32" spans="1:16" x14ac:dyDescent="0.25">
      <c r="A32" s="1" t="s">
        <v>84</v>
      </c>
      <c r="B32" s="1" t="s">
        <v>30</v>
      </c>
      <c r="C32" s="3">
        <v>0.47013888888888888</v>
      </c>
      <c r="D32" s="1" t="s">
        <v>49</v>
      </c>
      <c r="F32" s="1" t="s">
        <v>16</v>
      </c>
      <c r="G32" s="1">
        <v>3</v>
      </c>
      <c r="I32" s="1" t="s">
        <v>18</v>
      </c>
      <c r="J32" s="3">
        <v>43041.474788541665</v>
      </c>
      <c r="K32" s="3">
        <f t="shared" si="1"/>
        <v>0.47478854166547535</v>
      </c>
      <c r="N32" s="2">
        <v>43041</v>
      </c>
      <c r="O32" s="1" t="s">
        <v>47</v>
      </c>
      <c r="P32" s="3">
        <f t="shared" si="0"/>
        <v>4.6496527765864659E-3</v>
      </c>
    </row>
    <row r="33" spans="1:16" x14ac:dyDescent="0.25">
      <c r="A33" s="1" t="s">
        <v>85</v>
      </c>
      <c r="B33" s="1" t="s">
        <v>30</v>
      </c>
      <c r="C33" s="3">
        <v>0.47111111111111109</v>
      </c>
      <c r="D33" s="1" t="s">
        <v>49</v>
      </c>
      <c r="F33" s="1" t="s">
        <v>16</v>
      </c>
      <c r="G33" s="1">
        <v>5</v>
      </c>
      <c r="I33" s="1" t="s">
        <v>35</v>
      </c>
      <c r="J33" s="3">
        <v>43045.479399421296</v>
      </c>
      <c r="K33" s="3">
        <f t="shared" si="1"/>
        <v>0.47939942129596602</v>
      </c>
      <c r="N33" s="2">
        <v>43045</v>
      </c>
      <c r="O33" s="1" t="s">
        <v>36</v>
      </c>
      <c r="P33" s="3">
        <f t="shared" si="0"/>
        <v>8.2883101848549301E-3</v>
      </c>
    </row>
    <row r="34" spans="1:16" x14ac:dyDescent="0.25">
      <c r="A34" s="1" t="s">
        <v>86</v>
      </c>
      <c r="B34" s="1" t="s">
        <v>87</v>
      </c>
      <c r="C34" s="3">
        <v>0.47152777777777777</v>
      </c>
      <c r="D34" s="1" t="s">
        <v>31</v>
      </c>
      <c r="E34" s="1">
        <v>1</v>
      </c>
      <c r="F34" s="1" t="s">
        <v>17</v>
      </c>
      <c r="I34" s="1" t="s">
        <v>66</v>
      </c>
      <c r="J34" s="3">
        <v>43041.475435069442</v>
      </c>
      <c r="K34" s="3">
        <f t="shared" si="1"/>
        <v>0.47543506944202818</v>
      </c>
      <c r="N34" s="2">
        <v>43041</v>
      </c>
      <c r="O34" s="1" t="s">
        <v>47</v>
      </c>
      <c r="P34" s="3">
        <f t="shared" si="0"/>
        <v>3.9072916642504119E-3</v>
      </c>
    </row>
    <row r="35" spans="1:16" x14ac:dyDescent="0.25">
      <c r="A35" s="1" t="s">
        <v>88</v>
      </c>
      <c r="B35" s="1" t="s">
        <v>61</v>
      </c>
      <c r="C35" s="3">
        <v>0.4727777777777778</v>
      </c>
      <c r="D35" s="1" t="s">
        <v>16</v>
      </c>
      <c r="E35" s="1">
        <v>4</v>
      </c>
      <c r="F35" s="1" t="s">
        <v>49</v>
      </c>
      <c r="I35" s="1" t="s">
        <v>89</v>
      </c>
      <c r="J35" s="3">
        <v>43045.481384143517</v>
      </c>
      <c r="K35" s="3">
        <f t="shared" si="1"/>
        <v>0.4813841435170616</v>
      </c>
      <c r="N35" s="2">
        <v>43045</v>
      </c>
      <c r="O35" s="1" t="s">
        <v>36</v>
      </c>
      <c r="P35" s="3">
        <f t="shared" si="0"/>
        <v>8.6063657392838055E-3</v>
      </c>
    </row>
    <row r="36" spans="1:16" x14ac:dyDescent="0.25">
      <c r="A36" s="1" t="s">
        <v>60</v>
      </c>
      <c r="B36" s="1" t="s">
        <v>90</v>
      </c>
      <c r="C36" s="3">
        <v>0.47304398148148147</v>
      </c>
      <c r="D36" s="1" t="s">
        <v>49</v>
      </c>
      <c r="F36" s="1" t="s">
        <v>16</v>
      </c>
      <c r="G36" s="1">
        <v>11</v>
      </c>
      <c r="I36" s="1" t="s">
        <v>62</v>
      </c>
      <c r="J36" s="3">
        <v>43052.481341203704</v>
      </c>
      <c r="K36" s="3">
        <f t="shared" si="1"/>
        <v>0.48134120370377786</v>
      </c>
      <c r="N36" s="2">
        <v>43052</v>
      </c>
      <c r="O36" s="1" t="s">
        <v>36</v>
      </c>
      <c r="P36" s="3">
        <f t="shared" si="0"/>
        <v>8.2972222222963965E-3</v>
      </c>
    </row>
    <row r="37" spans="1:16" x14ac:dyDescent="0.25">
      <c r="A37" s="1" t="s">
        <v>91</v>
      </c>
      <c r="B37" s="1" t="s">
        <v>25</v>
      </c>
      <c r="C37" s="3">
        <v>0.47353009259259254</v>
      </c>
      <c r="D37" s="1" t="s">
        <v>16</v>
      </c>
      <c r="E37" s="1">
        <v>8</v>
      </c>
      <c r="F37" s="1" t="s">
        <v>26</v>
      </c>
      <c r="I37" s="1" t="s">
        <v>52</v>
      </c>
      <c r="J37" s="3">
        <v>43043.490501851855</v>
      </c>
      <c r="K37" s="3">
        <f t="shared" si="1"/>
        <v>0.49050185185478767</v>
      </c>
      <c r="N37" s="2">
        <v>43043</v>
      </c>
      <c r="O37" s="1" t="s">
        <v>28</v>
      </c>
      <c r="P37" s="3">
        <f t="shared" si="0"/>
        <v>1.697175926219513E-2</v>
      </c>
    </row>
    <row r="38" spans="1:16" x14ac:dyDescent="0.25">
      <c r="A38" s="1" t="s">
        <v>92</v>
      </c>
      <c r="B38" s="1" t="s">
        <v>87</v>
      </c>
      <c r="C38" s="3">
        <v>0.47466435185185185</v>
      </c>
      <c r="D38" s="1" t="s">
        <v>49</v>
      </c>
      <c r="F38" s="1" t="s">
        <v>22</v>
      </c>
      <c r="I38" s="1" t="s">
        <v>18</v>
      </c>
      <c r="J38" s="3">
        <v>43041.476753356481</v>
      </c>
      <c r="K38" s="3">
        <f t="shared" si="1"/>
        <v>0.47675335648091277</v>
      </c>
      <c r="N38" s="2">
        <v>43041</v>
      </c>
      <c r="O38" s="1" t="s">
        <v>47</v>
      </c>
      <c r="P38" s="3">
        <f t="shared" si="0"/>
        <v>2.0890046290609199E-3</v>
      </c>
    </row>
    <row r="39" spans="1:16" x14ac:dyDescent="0.25">
      <c r="A39" s="1" t="s">
        <v>75</v>
      </c>
      <c r="B39" s="1" t="s">
        <v>54</v>
      </c>
      <c r="C39" s="3">
        <v>0.47478009259259263</v>
      </c>
      <c r="D39" s="1" t="s">
        <v>49</v>
      </c>
      <c r="F39" s="1" t="s">
        <v>31</v>
      </c>
      <c r="G39" s="1">
        <v>9</v>
      </c>
      <c r="I39" s="1" t="s">
        <v>18</v>
      </c>
      <c r="J39" s="3">
        <v>43048.481936921293</v>
      </c>
      <c r="K39" s="3">
        <f t="shared" si="1"/>
        <v>0.48193692129279952</v>
      </c>
      <c r="N39" s="2">
        <v>43048</v>
      </c>
      <c r="O39" s="1" t="s">
        <v>47</v>
      </c>
      <c r="P39" s="3">
        <f t="shared" si="0"/>
        <v>7.1568287002068964E-3</v>
      </c>
    </row>
    <row r="40" spans="1:16" x14ac:dyDescent="0.25">
      <c r="A40" s="1" t="s">
        <v>93</v>
      </c>
      <c r="B40" s="1" t="s">
        <v>65</v>
      </c>
      <c r="C40" s="3">
        <v>0.47563657407407406</v>
      </c>
      <c r="D40" s="1" t="s">
        <v>31</v>
      </c>
      <c r="E40" s="1">
        <v>7</v>
      </c>
      <c r="F40" s="1" t="s">
        <v>49</v>
      </c>
      <c r="I40" s="1" t="s">
        <v>66</v>
      </c>
      <c r="J40" s="3">
        <v>43042.477830208336</v>
      </c>
      <c r="K40" s="3">
        <f t="shared" si="1"/>
        <v>0.47783020833594492</v>
      </c>
      <c r="N40" s="2">
        <v>43042</v>
      </c>
      <c r="O40" s="1" t="s">
        <v>23</v>
      </c>
      <c r="P40" s="3">
        <f t="shared" si="0"/>
        <v>2.1936342618708582E-3</v>
      </c>
    </row>
    <row r="41" spans="1:16" x14ac:dyDescent="0.25">
      <c r="A41" s="1" t="s">
        <v>94</v>
      </c>
      <c r="B41" s="1" t="s">
        <v>30</v>
      </c>
      <c r="C41" s="3">
        <v>0.4757291666666667</v>
      </c>
      <c r="D41" s="1" t="s">
        <v>31</v>
      </c>
      <c r="E41" s="1">
        <v>13</v>
      </c>
      <c r="F41" s="1" t="s">
        <v>95</v>
      </c>
      <c r="G41" s="1" t="s">
        <v>96</v>
      </c>
      <c r="I41" s="1" t="s">
        <v>18</v>
      </c>
      <c r="J41" s="3">
        <v>43047.477127430553</v>
      </c>
      <c r="K41" s="3">
        <f t="shared" si="1"/>
        <v>0.47712743055308238</v>
      </c>
      <c r="N41" s="2">
        <v>43047</v>
      </c>
      <c r="O41" s="1" t="s">
        <v>19</v>
      </c>
      <c r="P41" s="3">
        <f t="shared" si="0"/>
        <v>1.3982638864156738E-3</v>
      </c>
    </row>
    <row r="42" spans="1:16" x14ac:dyDescent="0.25">
      <c r="A42" s="1" t="s">
        <v>97</v>
      </c>
      <c r="B42" s="1" t="s">
        <v>98</v>
      </c>
      <c r="C42" s="3">
        <v>0.47630787037037042</v>
      </c>
      <c r="D42" s="1" t="s">
        <v>16</v>
      </c>
      <c r="E42" s="1">
        <v>19</v>
      </c>
      <c r="F42" s="1" t="s">
        <v>49</v>
      </c>
      <c r="I42" s="1" t="s">
        <v>81</v>
      </c>
      <c r="J42" s="3">
        <v>43047.502344328706</v>
      </c>
      <c r="K42" s="3">
        <f t="shared" si="1"/>
        <v>0.50234432870638557</v>
      </c>
      <c r="N42" s="2">
        <v>43047</v>
      </c>
      <c r="O42" s="1" t="s">
        <v>19</v>
      </c>
      <c r="P42" s="3">
        <f t="shared" si="0"/>
        <v>2.6036458336015145E-2</v>
      </c>
    </row>
    <row r="43" spans="1:16" x14ac:dyDescent="0.25">
      <c r="A43" s="1" t="s">
        <v>99</v>
      </c>
      <c r="B43" s="1" t="s">
        <v>65</v>
      </c>
      <c r="C43" s="3">
        <v>0.47693287037037035</v>
      </c>
      <c r="D43" s="1" t="s">
        <v>31</v>
      </c>
      <c r="E43" s="1">
        <v>16</v>
      </c>
      <c r="F43" s="1" t="s">
        <v>34</v>
      </c>
      <c r="I43" s="1" t="s">
        <v>78</v>
      </c>
      <c r="J43" s="3">
        <v>43044.481803009257</v>
      </c>
      <c r="K43" s="3">
        <f t="shared" si="1"/>
        <v>0.48180300925741903</v>
      </c>
      <c r="N43" s="2">
        <v>43044</v>
      </c>
      <c r="O43" s="1" t="s">
        <v>43</v>
      </c>
      <c r="P43" s="3">
        <f t="shared" si="0"/>
        <v>4.8701388870486806E-3</v>
      </c>
    </row>
    <row r="44" spans="1:16" x14ac:dyDescent="0.25">
      <c r="A44" s="1" t="s">
        <v>100</v>
      </c>
      <c r="B44" s="1" t="s">
        <v>65</v>
      </c>
      <c r="C44" s="3">
        <v>0.47737268518518516</v>
      </c>
      <c r="D44" s="1" t="s">
        <v>16</v>
      </c>
      <c r="E44" s="1">
        <v>11</v>
      </c>
      <c r="F44" s="1" t="s">
        <v>34</v>
      </c>
      <c r="I44" s="1" t="s">
        <v>78</v>
      </c>
      <c r="J44" s="3">
        <v>43044.495169212962</v>
      </c>
      <c r="K44" s="3">
        <f t="shared" si="1"/>
        <v>0.49516921296162764</v>
      </c>
      <c r="N44" s="2">
        <v>43044</v>
      </c>
      <c r="O44" s="1" t="s">
        <v>43</v>
      </c>
      <c r="P44" s="3">
        <f t="shared" si="0"/>
        <v>1.7796527776442472E-2</v>
      </c>
    </row>
    <row r="45" spans="1:16" x14ac:dyDescent="0.25">
      <c r="A45" s="1" t="s">
        <v>101</v>
      </c>
      <c r="B45" s="1" t="s">
        <v>30</v>
      </c>
      <c r="C45" s="3">
        <v>0.47765046296296299</v>
      </c>
      <c r="D45" s="1" t="s">
        <v>17</v>
      </c>
      <c r="F45" s="1" t="s">
        <v>22</v>
      </c>
      <c r="G45" s="1">
        <v>20</v>
      </c>
      <c r="I45" s="1" t="s">
        <v>81</v>
      </c>
      <c r="J45" s="3">
        <v>43049.47883078704</v>
      </c>
      <c r="K45" s="3">
        <f t="shared" si="1"/>
        <v>0.47883078704035142</v>
      </c>
      <c r="N45" s="2">
        <v>43049</v>
      </c>
      <c r="O45" s="1" t="s">
        <v>23</v>
      </c>
      <c r="P45" s="3">
        <f t="shared" si="0"/>
        <v>1.1803240773884394E-3</v>
      </c>
    </row>
    <row r="46" spans="1:16" x14ac:dyDescent="0.25">
      <c r="A46" s="1" t="s">
        <v>102</v>
      </c>
      <c r="B46" s="1" t="s">
        <v>30</v>
      </c>
      <c r="C46" s="3">
        <v>0.47774305555555552</v>
      </c>
      <c r="D46" s="1" t="s">
        <v>34</v>
      </c>
      <c r="F46" s="1" t="s">
        <v>31</v>
      </c>
      <c r="G46" s="1">
        <v>4</v>
      </c>
      <c r="I46" s="1" t="s">
        <v>89</v>
      </c>
      <c r="J46" s="3">
        <v>43045.48544895833</v>
      </c>
      <c r="K46" s="3">
        <f t="shared" si="1"/>
        <v>0.48544895833038026</v>
      </c>
      <c r="N46" s="2">
        <v>43045</v>
      </c>
      <c r="O46" s="1" t="s">
        <v>36</v>
      </c>
      <c r="P46" s="3">
        <f t="shared" si="0"/>
        <v>7.7059027748247466E-3</v>
      </c>
    </row>
    <row r="47" spans="1:16" x14ac:dyDescent="0.25">
      <c r="A47" s="1" t="s">
        <v>103</v>
      </c>
      <c r="B47" s="1" t="s">
        <v>61</v>
      </c>
      <c r="C47" s="3">
        <v>0.47868055555555555</v>
      </c>
      <c r="D47" s="1" t="s">
        <v>16</v>
      </c>
      <c r="E47" s="1">
        <v>17</v>
      </c>
      <c r="F47" s="1" t="s">
        <v>49</v>
      </c>
      <c r="I47" s="1" t="s">
        <v>62</v>
      </c>
      <c r="J47" s="3">
        <v>43052.481572569443</v>
      </c>
      <c r="K47" s="3">
        <f t="shared" si="1"/>
        <v>0.48157256944250548</v>
      </c>
      <c r="N47" s="2">
        <v>43052</v>
      </c>
      <c r="O47" s="1" t="s">
        <v>36</v>
      </c>
      <c r="P47" s="3">
        <f t="shared" si="0"/>
        <v>2.892013886949929E-3</v>
      </c>
    </row>
    <row r="48" spans="1:16" x14ac:dyDescent="0.25">
      <c r="A48" s="1" t="s">
        <v>53</v>
      </c>
      <c r="B48" s="1" t="s">
        <v>54</v>
      </c>
      <c r="C48" s="3">
        <v>0.47885416666666664</v>
      </c>
      <c r="D48" s="1" t="s">
        <v>34</v>
      </c>
      <c r="F48" s="1" t="s">
        <v>31</v>
      </c>
      <c r="G48" s="1">
        <v>2</v>
      </c>
      <c r="I48" s="1" t="s">
        <v>81</v>
      </c>
      <c r="J48" s="3">
        <v>43048.481982291669</v>
      </c>
      <c r="K48" s="3">
        <f t="shared" si="1"/>
        <v>0.48198229166882811</v>
      </c>
      <c r="N48" s="2">
        <v>43048</v>
      </c>
      <c r="O48" s="1" t="s">
        <v>47</v>
      </c>
      <c r="P48" s="3">
        <f t="shared" si="0"/>
        <v>3.1281250021614748E-3</v>
      </c>
    </row>
    <row r="49" spans="1:16" x14ac:dyDescent="0.25">
      <c r="A49" s="1" t="s">
        <v>104</v>
      </c>
      <c r="B49" s="1" t="s">
        <v>61</v>
      </c>
      <c r="C49" s="3">
        <v>0.47924768518518518</v>
      </c>
      <c r="D49" s="1" t="s">
        <v>16</v>
      </c>
      <c r="E49" s="1">
        <v>1</v>
      </c>
      <c r="F49" s="1" t="s">
        <v>49</v>
      </c>
      <c r="I49" s="1" t="s">
        <v>62</v>
      </c>
      <c r="J49" s="3">
        <v>43052.483265625</v>
      </c>
      <c r="K49" s="3">
        <f t="shared" si="1"/>
        <v>0.48326562500005821</v>
      </c>
      <c r="N49" s="2">
        <v>43052</v>
      </c>
      <c r="O49" s="1" t="s">
        <v>36</v>
      </c>
      <c r="P49" s="3">
        <f t="shared" si="0"/>
        <v>4.0179398148730283E-3</v>
      </c>
    </row>
    <row r="50" spans="1:16" x14ac:dyDescent="0.25">
      <c r="A50" s="1" t="s">
        <v>105</v>
      </c>
      <c r="B50" s="1" t="s">
        <v>54</v>
      </c>
      <c r="C50" s="3">
        <v>0.47954861111111113</v>
      </c>
      <c r="D50" s="1" t="s">
        <v>31</v>
      </c>
      <c r="E50" s="1">
        <v>10</v>
      </c>
      <c r="F50" s="1" t="s">
        <v>34</v>
      </c>
      <c r="I50" s="1" t="s">
        <v>81</v>
      </c>
      <c r="J50" s="3">
        <v>43053.480438541665</v>
      </c>
      <c r="K50" s="3">
        <f t="shared" si="1"/>
        <v>0.48043854166462552</v>
      </c>
      <c r="N50" s="2">
        <v>43053</v>
      </c>
      <c r="O50" s="1" t="s">
        <v>40</v>
      </c>
      <c r="P50" s="3">
        <f t="shared" si="0"/>
        <v>8.8993055351438421E-4</v>
      </c>
    </row>
    <row r="51" spans="1:16" x14ac:dyDescent="0.25">
      <c r="A51" s="1" t="s">
        <v>59</v>
      </c>
      <c r="B51" s="1" t="s">
        <v>54</v>
      </c>
      <c r="C51" s="3">
        <v>0.47969907407407408</v>
      </c>
      <c r="D51" s="1" t="s">
        <v>34</v>
      </c>
      <c r="F51" s="1" t="s">
        <v>31</v>
      </c>
      <c r="G51" s="1">
        <v>8</v>
      </c>
      <c r="I51" s="1" t="s">
        <v>18</v>
      </c>
      <c r="J51" s="3">
        <v>43053.479995833331</v>
      </c>
      <c r="K51" s="3">
        <f t="shared" si="1"/>
        <v>0.47999583333148621</v>
      </c>
      <c r="N51" s="2">
        <v>43053</v>
      </c>
      <c r="O51" s="1" t="s">
        <v>40</v>
      </c>
      <c r="P51" s="3">
        <f t="shared" si="0"/>
        <v>2.9675925741212694E-4</v>
      </c>
    </row>
    <row r="52" spans="1:16" x14ac:dyDescent="0.25">
      <c r="A52" s="1" t="s">
        <v>106</v>
      </c>
      <c r="B52" s="1" t="s">
        <v>98</v>
      </c>
      <c r="C52" s="3">
        <v>0.48006944444444444</v>
      </c>
      <c r="D52" s="1" t="s">
        <v>16</v>
      </c>
      <c r="E52" s="1">
        <v>17</v>
      </c>
      <c r="F52" s="1" t="s">
        <v>49</v>
      </c>
      <c r="I52" s="1" t="s">
        <v>81</v>
      </c>
      <c r="J52" s="3">
        <v>43047.5076505787</v>
      </c>
      <c r="K52" s="3">
        <f t="shared" si="1"/>
        <v>0.50765057870012242</v>
      </c>
      <c r="N52" s="2">
        <v>43047</v>
      </c>
      <c r="O52" s="1" t="s">
        <v>19</v>
      </c>
      <c r="P52" s="3">
        <f t="shared" si="0"/>
        <v>2.7581134255677986E-2</v>
      </c>
    </row>
    <row r="53" spans="1:16" x14ac:dyDescent="0.25">
      <c r="A53" s="1" t="s">
        <v>14</v>
      </c>
      <c r="B53" s="1" t="s">
        <v>30</v>
      </c>
      <c r="C53" s="3">
        <v>0.48090277777777773</v>
      </c>
      <c r="D53" s="1" t="s">
        <v>17</v>
      </c>
      <c r="F53" s="1" t="s">
        <v>16</v>
      </c>
      <c r="G53" s="1">
        <v>5</v>
      </c>
      <c r="I53" s="1" t="s">
        <v>18</v>
      </c>
      <c r="J53" s="3">
        <v>43047.510335185187</v>
      </c>
      <c r="K53" s="3">
        <f t="shared" si="1"/>
        <v>0.51033518518670462</v>
      </c>
      <c r="N53" s="2">
        <v>43047</v>
      </c>
      <c r="O53" s="1" t="s">
        <v>19</v>
      </c>
      <c r="P53" s="3">
        <f t="shared" si="0"/>
        <v>2.9432407408926886E-2</v>
      </c>
    </row>
    <row r="54" spans="1:16" x14ac:dyDescent="0.25">
      <c r="A54" s="1" t="s">
        <v>107</v>
      </c>
      <c r="B54" s="1" t="s">
        <v>65</v>
      </c>
      <c r="C54" s="3">
        <v>0.48145833333333332</v>
      </c>
      <c r="D54" s="1" t="s">
        <v>16</v>
      </c>
      <c r="E54" s="1">
        <v>12</v>
      </c>
      <c r="F54" s="1" t="s">
        <v>26</v>
      </c>
      <c r="I54" s="1" t="s">
        <v>78</v>
      </c>
      <c r="J54" s="3">
        <v>43044.484661574075</v>
      </c>
      <c r="K54" s="3">
        <f t="shared" si="1"/>
        <v>0.48466157407528954</v>
      </c>
      <c r="N54" s="2">
        <v>43044</v>
      </c>
      <c r="O54" s="1" t="s">
        <v>43</v>
      </c>
      <c r="P54" s="3">
        <f t="shared" si="0"/>
        <v>3.2032407419562148E-3</v>
      </c>
    </row>
    <row r="55" spans="1:16" x14ac:dyDescent="0.25">
      <c r="A55" s="1" t="s">
        <v>108</v>
      </c>
      <c r="B55" s="1" t="s">
        <v>45</v>
      </c>
      <c r="C55" s="3">
        <v>0.4814930555555556</v>
      </c>
      <c r="D55" s="1" t="s">
        <v>22</v>
      </c>
      <c r="E55" s="1">
        <v>20</v>
      </c>
      <c r="F55" s="1" t="s">
        <v>49</v>
      </c>
      <c r="I55" s="1" t="s">
        <v>18</v>
      </c>
      <c r="J55" s="3">
        <v>43040.482247337961</v>
      </c>
      <c r="K55" s="3">
        <f t="shared" si="1"/>
        <v>0.48224733796087094</v>
      </c>
      <c r="N55" s="2">
        <v>43040</v>
      </c>
      <c r="O55" s="1" t="s">
        <v>19</v>
      </c>
      <c r="P55" s="3">
        <f t="shared" si="0"/>
        <v>7.5428240531533186E-4</v>
      </c>
    </row>
    <row r="56" spans="1:16" x14ac:dyDescent="0.25">
      <c r="A56" s="1" t="s">
        <v>109</v>
      </c>
      <c r="B56" s="1" t="s">
        <v>110</v>
      </c>
      <c r="C56" s="3">
        <v>0.48193287037037041</v>
      </c>
      <c r="D56" s="1" t="s">
        <v>22</v>
      </c>
      <c r="E56" s="1" t="s">
        <v>111</v>
      </c>
      <c r="F56" s="1" t="s">
        <v>49</v>
      </c>
      <c r="I56" s="1" t="s">
        <v>52</v>
      </c>
      <c r="J56" s="3">
        <v>43043.499254513888</v>
      </c>
      <c r="K56" s="3">
        <f t="shared" si="1"/>
        <v>0.49925451388844522</v>
      </c>
      <c r="N56" s="2">
        <v>43043</v>
      </c>
      <c r="O56" s="1" t="s">
        <v>28</v>
      </c>
      <c r="P56" s="3">
        <f t="shared" si="0"/>
        <v>1.7321643518074803E-2</v>
      </c>
    </row>
    <row r="57" spans="1:16" x14ac:dyDescent="0.25">
      <c r="A57" s="1" t="s">
        <v>112</v>
      </c>
      <c r="B57" s="1" t="s">
        <v>65</v>
      </c>
      <c r="C57" s="3">
        <v>0.48211805555555554</v>
      </c>
      <c r="D57" s="1" t="s">
        <v>49</v>
      </c>
      <c r="F57" s="1" t="s">
        <v>22</v>
      </c>
      <c r="G57" s="1">
        <v>16</v>
      </c>
      <c r="I57" s="1" t="s">
        <v>66</v>
      </c>
      <c r="J57" s="3">
        <v>43042.483956249998</v>
      </c>
      <c r="K57" s="3">
        <f t="shared" si="1"/>
        <v>0.48395624999830034</v>
      </c>
      <c r="N57" s="2">
        <v>43042</v>
      </c>
      <c r="O57" s="1" t="s">
        <v>23</v>
      </c>
      <c r="P57" s="3">
        <f t="shared" si="0"/>
        <v>1.8381944427448005E-3</v>
      </c>
    </row>
    <row r="58" spans="1:16" x14ac:dyDescent="0.25">
      <c r="A58" s="1" t="s">
        <v>113</v>
      </c>
      <c r="B58" s="1" t="s">
        <v>114</v>
      </c>
      <c r="C58" s="3">
        <v>0.48221064814814812</v>
      </c>
      <c r="D58" s="1" t="s">
        <v>31</v>
      </c>
      <c r="E58" s="1">
        <v>16</v>
      </c>
      <c r="F58" s="1" t="s">
        <v>49</v>
      </c>
      <c r="I58" s="1" t="s">
        <v>62</v>
      </c>
      <c r="J58" s="3">
        <v>43052.485294907405</v>
      </c>
      <c r="K58" s="3">
        <f t="shared" si="1"/>
        <v>0.48529490740475012</v>
      </c>
      <c r="N58" s="2">
        <v>43052</v>
      </c>
      <c r="O58" s="1" t="s">
        <v>36</v>
      </c>
      <c r="P58" s="3">
        <f t="shared" si="0"/>
        <v>3.0842592566019955E-3</v>
      </c>
    </row>
    <row r="59" spans="1:16" x14ac:dyDescent="0.25">
      <c r="A59" s="1" t="s">
        <v>29</v>
      </c>
      <c r="B59" s="1" t="s">
        <v>30</v>
      </c>
      <c r="C59" s="3">
        <v>0.48324074074074069</v>
      </c>
      <c r="D59" s="1" t="s">
        <v>26</v>
      </c>
      <c r="F59" s="1" t="s">
        <v>31</v>
      </c>
      <c r="G59" s="1">
        <v>7</v>
      </c>
      <c r="I59" s="1" t="s">
        <v>18</v>
      </c>
      <c r="J59" s="3">
        <v>43049.483813657411</v>
      </c>
      <c r="K59" s="3">
        <f t="shared" si="1"/>
        <v>0.48381365741079208</v>
      </c>
      <c r="N59" s="2">
        <v>43049</v>
      </c>
      <c r="O59" s="1" t="s">
        <v>23</v>
      </c>
      <c r="P59" s="3">
        <f t="shared" si="0"/>
        <v>5.7291667005138214E-4</v>
      </c>
    </row>
    <row r="60" spans="1:16" x14ac:dyDescent="0.25">
      <c r="A60" s="1" t="s">
        <v>115</v>
      </c>
      <c r="B60" s="1" t="s">
        <v>45</v>
      </c>
      <c r="C60" s="3">
        <v>0.48380787037037037</v>
      </c>
      <c r="D60" s="1" t="s">
        <v>31</v>
      </c>
      <c r="E60" s="1">
        <v>13</v>
      </c>
      <c r="F60" s="1" t="s">
        <v>95</v>
      </c>
      <c r="G60" s="1" t="s">
        <v>116</v>
      </c>
      <c r="I60" s="1" t="s">
        <v>81</v>
      </c>
      <c r="J60" s="3">
        <v>43040.501224189815</v>
      </c>
      <c r="K60" s="3">
        <f t="shared" si="1"/>
        <v>0.50122418981482042</v>
      </c>
      <c r="N60" s="2">
        <v>43040</v>
      </c>
      <c r="O60" s="1" t="s">
        <v>19</v>
      </c>
      <c r="P60" s="3">
        <f t="shared" si="0"/>
        <v>1.7416319444450046E-2</v>
      </c>
    </row>
    <row r="61" spans="1:16" x14ac:dyDescent="0.25">
      <c r="A61" s="1" t="s">
        <v>117</v>
      </c>
      <c r="B61" s="1" t="s">
        <v>65</v>
      </c>
      <c r="C61" s="3">
        <v>0.48383101851851856</v>
      </c>
      <c r="D61" s="1" t="s">
        <v>34</v>
      </c>
      <c r="F61" s="1" t="s">
        <v>31</v>
      </c>
      <c r="G61" s="1">
        <v>16</v>
      </c>
      <c r="I61" s="1" t="s">
        <v>78</v>
      </c>
      <c r="J61" s="3">
        <v>43044.487533449072</v>
      </c>
      <c r="K61" s="3">
        <f t="shared" si="1"/>
        <v>0.4875334490716341</v>
      </c>
      <c r="N61" s="2">
        <v>43044</v>
      </c>
      <c r="O61" s="1" t="s">
        <v>43</v>
      </c>
      <c r="P61" s="3">
        <f t="shared" si="0"/>
        <v>3.7024305531155322E-3</v>
      </c>
    </row>
    <row r="62" spans="1:16" x14ac:dyDescent="0.25">
      <c r="A62" s="1" t="s">
        <v>118</v>
      </c>
      <c r="B62" s="1" t="s">
        <v>119</v>
      </c>
      <c r="C62" s="3">
        <v>0.48396990740740736</v>
      </c>
      <c r="D62" s="1" t="s">
        <v>16</v>
      </c>
      <c r="E62" s="1">
        <v>2</v>
      </c>
      <c r="F62" s="1" t="s">
        <v>49</v>
      </c>
      <c r="I62" s="1" t="s">
        <v>81</v>
      </c>
      <c r="J62" s="3">
        <v>43053.503626736114</v>
      </c>
      <c r="K62" s="3">
        <f t="shared" si="1"/>
        <v>0.5036267361138016</v>
      </c>
      <c r="N62" s="2">
        <v>43053</v>
      </c>
      <c r="O62" s="1" t="s">
        <v>40</v>
      </c>
      <c r="P62" s="3">
        <f t="shared" ref="P62:P121" si="2">K62-C62</f>
        <v>1.9656828706394236E-2</v>
      </c>
    </row>
    <row r="63" spans="1:16" x14ac:dyDescent="0.25">
      <c r="A63" s="1" t="s">
        <v>120</v>
      </c>
      <c r="B63" s="1" t="s">
        <v>121</v>
      </c>
      <c r="C63" s="3">
        <v>0.48409722222222223</v>
      </c>
      <c r="D63" s="1" t="s">
        <v>16</v>
      </c>
      <c r="E63" s="1">
        <v>16</v>
      </c>
      <c r="F63" s="1" t="s">
        <v>17</v>
      </c>
      <c r="I63" s="1" t="s">
        <v>18</v>
      </c>
      <c r="J63" s="3">
        <v>43048.486527430556</v>
      </c>
      <c r="K63" s="3">
        <f t="shared" ref="K63:K122" si="3">J63-INT(J63)</f>
        <v>0.486527430555725</v>
      </c>
      <c r="N63" s="2">
        <v>43048</v>
      </c>
      <c r="O63" s="1" t="s">
        <v>47</v>
      </c>
      <c r="P63" s="3">
        <f t="shared" si="2"/>
        <v>2.4302083335027702E-3</v>
      </c>
    </row>
    <row r="64" spans="1:16" x14ac:dyDescent="0.25">
      <c r="A64" s="1" t="s">
        <v>82</v>
      </c>
      <c r="B64" s="1" t="s">
        <v>65</v>
      </c>
      <c r="C64" s="3">
        <v>0.48421296296296296</v>
      </c>
      <c r="D64" s="1" t="s">
        <v>49</v>
      </c>
      <c r="F64" s="1" t="s">
        <v>73</v>
      </c>
      <c r="G64" s="1">
        <v>3</v>
      </c>
      <c r="I64" s="1" t="s">
        <v>78</v>
      </c>
      <c r="J64" s="3">
        <v>43044.490020138888</v>
      </c>
      <c r="K64" s="3">
        <f t="shared" si="3"/>
        <v>0.49002013888821239</v>
      </c>
      <c r="N64" s="2">
        <v>43044</v>
      </c>
      <c r="O64" s="1" t="s">
        <v>43</v>
      </c>
      <c r="P64" s="3">
        <f t="shared" si="2"/>
        <v>5.8071759252494304E-3</v>
      </c>
    </row>
    <row r="65" spans="1:16" x14ac:dyDescent="0.25">
      <c r="A65" s="1" t="s">
        <v>122</v>
      </c>
      <c r="B65" s="1" t="s">
        <v>54</v>
      </c>
      <c r="C65" s="3">
        <v>0.48473379629629632</v>
      </c>
      <c r="D65" s="1" t="s">
        <v>31</v>
      </c>
      <c r="E65" s="1">
        <v>11</v>
      </c>
      <c r="F65" s="1" t="s">
        <v>34</v>
      </c>
      <c r="I65" s="1" t="s">
        <v>18</v>
      </c>
      <c r="J65" s="3">
        <v>43048.493328009259</v>
      </c>
      <c r="K65" s="3">
        <f t="shared" si="3"/>
        <v>0.49332800925913034</v>
      </c>
      <c r="N65" s="2">
        <v>43048</v>
      </c>
      <c r="O65" s="1" t="s">
        <v>47</v>
      </c>
      <c r="P65" s="3">
        <f t="shared" si="2"/>
        <v>8.5942129628340247E-3</v>
      </c>
    </row>
    <row r="66" spans="1:16" x14ac:dyDescent="0.25">
      <c r="A66" s="1" t="s">
        <v>123</v>
      </c>
      <c r="B66" s="1" t="s">
        <v>42</v>
      </c>
      <c r="C66" s="3">
        <v>0.4861111111111111</v>
      </c>
      <c r="D66" s="1" t="s">
        <v>22</v>
      </c>
      <c r="F66" s="1" t="s">
        <v>34</v>
      </c>
      <c r="I66" s="1" t="s">
        <v>81</v>
      </c>
      <c r="J66" s="3">
        <v>43053.511659837961</v>
      </c>
      <c r="K66" s="3">
        <f t="shared" si="3"/>
        <v>0.51165983796090586</v>
      </c>
      <c r="N66" s="2">
        <v>43053</v>
      </c>
      <c r="O66" s="1" t="s">
        <v>40</v>
      </c>
      <c r="P66" s="3">
        <f t="shared" si="2"/>
        <v>2.5548726849794756E-2</v>
      </c>
    </row>
    <row r="67" spans="1:16" x14ac:dyDescent="0.25">
      <c r="A67" s="1" t="s">
        <v>50</v>
      </c>
      <c r="B67" s="1" t="s">
        <v>51</v>
      </c>
      <c r="C67" s="3">
        <v>0.48741898148148149</v>
      </c>
      <c r="D67" s="1" t="s">
        <v>34</v>
      </c>
      <c r="F67" s="1" t="s">
        <v>16</v>
      </c>
      <c r="G67" s="1">
        <v>1</v>
      </c>
      <c r="I67" s="1" t="s">
        <v>52</v>
      </c>
      <c r="J67" s="3">
        <v>43043.490682523145</v>
      </c>
      <c r="K67" s="3">
        <f t="shared" si="3"/>
        <v>0.49068252314464189</v>
      </c>
      <c r="N67" s="2">
        <v>43043</v>
      </c>
      <c r="O67" s="1" t="s">
        <v>28</v>
      </c>
      <c r="P67" s="3">
        <f t="shared" si="2"/>
        <v>3.2635416631603964E-3</v>
      </c>
    </row>
    <row r="68" spans="1:16" x14ac:dyDescent="0.25">
      <c r="A68" s="1" t="s">
        <v>124</v>
      </c>
      <c r="B68" s="1" t="s">
        <v>114</v>
      </c>
      <c r="C68" s="3">
        <v>0.48798611111111106</v>
      </c>
      <c r="D68" s="1" t="s">
        <v>49</v>
      </c>
      <c r="F68" s="1" t="s">
        <v>16</v>
      </c>
      <c r="G68" s="1">
        <v>17</v>
      </c>
      <c r="I68" s="1" t="s">
        <v>62</v>
      </c>
      <c r="J68" s="3">
        <v>43052.490644328704</v>
      </c>
      <c r="K68" s="3">
        <f t="shared" si="3"/>
        <v>0.49064432870363817</v>
      </c>
      <c r="N68" s="2">
        <v>43052</v>
      </c>
      <c r="O68" s="1" t="s">
        <v>36</v>
      </c>
      <c r="P68" s="3">
        <f t="shared" si="2"/>
        <v>2.6582175925271012E-3</v>
      </c>
    </row>
    <row r="69" spans="1:16" x14ac:dyDescent="0.25">
      <c r="A69" s="1" t="s">
        <v>125</v>
      </c>
      <c r="B69" s="1" t="s">
        <v>61</v>
      </c>
      <c r="C69" s="3">
        <v>0.48820601851851847</v>
      </c>
      <c r="D69" s="1" t="s">
        <v>16</v>
      </c>
      <c r="E69" s="1">
        <v>5</v>
      </c>
      <c r="F69" s="1" t="s">
        <v>49</v>
      </c>
      <c r="I69" s="1" t="s">
        <v>62</v>
      </c>
      <c r="J69" s="3">
        <v>43052.490783796296</v>
      </c>
      <c r="K69" s="3">
        <f t="shared" si="3"/>
        <v>0.49078379629645497</v>
      </c>
      <c r="N69" s="2">
        <v>43052</v>
      </c>
      <c r="O69" s="1" t="s">
        <v>36</v>
      </c>
      <c r="P69" s="3">
        <f t="shared" si="2"/>
        <v>2.5777777779364963E-3</v>
      </c>
    </row>
    <row r="70" spans="1:16" x14ac:dyDescent="0.25">
      <c r="A70" s="1" t="s">
        <v>126</v>
      </c>
      <c r="B70" s="1" t="s">
        <v>65</v>
      </c>
      <c r="C70" s="3">
        <v>0.48828703703703707</v>
      </c>
      <c r="D70" s="1" t="s">
        <v>49</v>
      </c>
      <c r="F70" s="1" t="s">
        <v>31</v>
      </c>
      <c r="G70" s="1">
        <v>6</v>
      </c>
      <c r="I70" s="1" t="s">
        <v>127</v>
      </c>
      <c r="J70" s="3">
        <v>43042.490299884259</v>
      </c>
      <c r="K70" s="3">
        <f t="shared" si="3"/>
        <v>0.49029988425900228</v>
      </c>
      <c r="N70" s="2">
        <v>43042</v>
      </c>
      <c r="O70" s="1" t="s">
        <v>23</v>
      </c>
      <c r="P70" s="3">
        <f t="shared" si="2"/>
        <v>2.0128472219652083E-3</v>
      </c>
    </row>
    <row r="71" spans="1:16" x14ac:dyDescent="0.25">
      <c r="A71" s="1" t="s">
        <v>128</v>
      </c>
      <c r="B71" s="1" t="s">
        <v>30</v>
      </c>
      <c r="C71" s="3">
        <v>0.48829861111111111</v>
      </c>
      <c r="D71" s="1" t="s">
        <v>17</v>
      </c>
      <c r="F71" s="1" t="s">
        <v>22</v>
      </c>
      <c r="G71" s="1">
        <v>20</v>
      </c>
      <c r="I71" s="1" t="s">
        <v>18</v>
      </c>
      <c r="J71" s="3">
        <v>43049.489002546296</v>
      </c>
      <c r="K71" s="3">
        <f t="shared" si="3"/>
        <v>0.48900254629552364</v>
      </c>
      <c r="N71" s="2">
        <v>43049</v>
      </c>
      <c r="O71" s="1" t="s">
        <v>23</v>
      </c>
      <c r="P71" s="3">
        <f t="shared" si="2"/>
        <v>7.0393518441252967E-4</v>
      </c>
    </row>
    <row r="72" spans="1:16" x14ac:dyDescent="0.25">
      <c r="A72" s="1" t="s">
        <v>129</v>
      </c>
      <c r="B72" s="1" t="s">
        <v>61</v>
      </c>
      <c r="C72" s="3">
        <v>0.48859953703703707</v>
      </c>
      <c r="D72" s="1" t="s">
        <v>16</v>
      </c>
      <c r="E72" s="1">
        <v>16</v>
      </c>
      <c r="F72" s="1" t="s">
        <v>49</v>
      </c>
      <c r="I72" s="1" t="s">
        <v>35</v>
      </c>
      <c r="J72" s="3">
        <v>43045.489693055555</v>
      </c>
      <c r="K72" s="3">
        <f t="shared" si="3"/>
        <v>0.489693055555108</v>
      </c>
      <c r="N72" s="2">
        <v>43045</v>
      </c>
      <c r="O72" s="1" t="s">
        <v>36</v>
      </c>
      <c r="P72" s="3">
        <f t="shared" si="2"/>
        <v>1.093518518070935E-3</v>
      </c>
    </row>
    <row r="73" spans="1:16" x14ac:dyDescent="0.25">
      <c r="A73" s="1" t="s">
        <v>68</v>
      </c>
      <c r="B73" s="1" t="s">
        <v>65</v>
      </c>
      <c r="C73" s="3">
        <v>0.48861111111111111</v>
      </c>
      <c r="D73" s="1" t="s">
        <v>49</v>
      </c>
      <c r="F73" s="1" t="s">
        <v>16</v>
      </c>
      <c r="G73" s="1">
        <v>2</v>
      </c>
      <c r="I73" s="1" t="s">
        <v>127</v>
      </c>
      <c r="J73" s="3">
        <v>43042.492880439815</v>
      </c>
      <c r="K73" s="3">
        <f t="shared" si="3"/>
        <v>0.49288043981505325</v>
      </c>
      <c r="N73" s="2">
        <v>43042</v>
      </c>
      <c r="O73" s="1" t="s">
        <v>23</v>
      </c>
      <c r="P73" s="3">
        <f t="shared" si="2"/>
        <v>4.2693287039421435E-3</v>
      </c>
    </row>
    <row r="74" spans="1:16" x14ac:dyDescent="0.25">
      <c r="A74" s="1" t="s">
        <v>130</v>
      </c>
      <c r="B74" s="1" t="s">
        <v>87</v>
      </c>
      <c r="C74" s="3">
        <v>0.48912037037037037</v>
      </c>
      <c r="D74" s="1" t="s">
        <v>49</v>
      </c>
      <c r="F74" s="1" t="s">
        <v>31</v>
      </c>
      <c r="G74" s="1">
        <v>16</v>
      </c>
      <c r="I74" s="1" t="s">
        <v>18</v>
      </c>
      <c r="J74" s="3">
        <v>43041.490542939813</v>
      </c>
      <c r="K74" s="3">
        <f t="shared" si="3"/>
        <v>0.49054293981316732</v>
      </c>
      <c r="N74" s="2">
        <v>43041</v>
      </c>
      <c r="O74" s="1" t="s">
        <v>47</v>
      </c>
      <c r="P74" s="3">
        <f t="shared" si="2"/>
        <v>1.4225694427969504E-3</v>
      </c>
    </row>
    <row r="75" spans="1:16" x14ac:dyDescent="0.25">
      <c r="A75" s="1" t="s">
        <v>131</v>
      </c>
      <c r="B75" s="1" t="s">
        <v>65</v>
      </c>
      <c r="C75" s="3">
        <v>0.48974537037037041</v>
      </c>
      <c r="D75" s="1" t="s">
        <v>132</v>
      </c>
      <c r="F75" s="1" t="s">
        <v>133</v>
      </c>
      <c r="I75" s="1" t="s">
        <v>127</v>
      </c>
      <c r="J75" s="3">
        <v>43042.495091550925</v>
      </c>
      <c r="K75" s="3">
        <f t="shared" si="3"/>
        <v>0.4950915509252809</v>
      </c>
      <c r="N75" s="2">
        <v>43042</v>
      </c>
      <c r="O75" s="1" t="s">
        <v>23</v>
      </c>
      <c r="P75" s="3">
        <f t="shared" si="2"/>
        <v>5.3461805549104846E-3</v>
      </c>
    </row>
    <row r="76" spans="1:16" x14ac:dyDescent="0.25">
      <c r="A76" s="1" t="s">
        <v>134</v>
      </c>
      <c r="B76" s="1" t="s">
        <v>87</v>
      </c>
      <c r="C76" s="3">
        <v>0.49028935185185185</v>
      </c>
      <c r="D76" s="1" t="s">
        <v>46</v>
      </c>
      <c r="F76" s="1" t="s">
        <v>22</v>
      </c>
      <c r="I76" s="1" t="s">
        <v>66</v>
      </c>
      <c r="J76" s="3">
        <v>43041.491451041664</v>
      </c>
      <c r="K76" s="3">
        <f t="shared" si="3"/>
        <v>0.49145104166382225</v>
      </c>
      <c r="N76" s="2">
        <v>43041</v>
      </c>
      <c r="O76" s="1" t="s">
        <v>47</v>
      </c>
      <c r="P76" s="3">
        <f t="shared" si="2"/>
        <v>1.1616898119704011E-3</v>
      </c>
    </row>
    <row r="77" spans="1:16" x14ac:dyDescent="0.25">
      <c r="A77" s="1" t="s">
        <v>135</v>
      </c>
      <c r="B77" s="1" t="s">
        <v>45</v>
      </c>
      <c r="C77" s="3">
        <v>0.49056712962962962</v>
      </c>
      <c r="D77" s="1" t="s">
        <v>31</v>
      </c>
      <c r="E77" s="1">
        <v>16</v>
      </c>
      <c r="F77" s="1" t="s">
        <v>17</v>
      </c>
      <c r="I77" s="1" t="s">
        <v>18</v>
      </c>
      <c r="J77" s="3">
        <v>43040.506934722223</v>
      </c>
      <c r="K77" s="3">
        <f t="shared" si="3"/>
        <v>0.50693472222337732</v>
      </c>
      <c r="N77" s="2">
        <v>43040</v>
      </c>
      <c r="O77" s="1" t="s">
        <v>19</v>
      </c>
      <c r="P77" s="3">
        <f t="shared" si="2"/>
        <v>1.6367592593747704E-2</v>
      </c>
    </row>
    <row r="78" spans="1:16" x14ac:dyDescent="0.25">
      <c r="A78" s="1" t="s">
        <v>136</v>
      </c>
      <c r="B78" s="1" t="s">
        <v>98</v>
      </c>
      <c r="C78" s="3">
        <v>0.49230324074074078</v>
      </c>
      <c r="D78" s="1" t="s">
        <v>137</v>
      </c>
      <c r="F78" s="1" t="s">
        <v>16</v>
      </c>
      <c r="G78" s="1">
        <v>8</v>
      </c>
      <c r="I78" s="1" t="s">
        <v>18</v>
      </c>
      <c r="J78" s="3">
        <v>43047.512909375</v>
      </c>
      <c r="K78" s="3">
        <f t="shared" si="3"/>
        <v>0.51290937500016298</v>
      </c>
      <c r="N78" s="2">
        <v>43047</v>
      </c>
      <c r="O78" s="1" t="s">
        <v>19</v>
      </c>
      <c r="P78" s="3">
        <f t="shared" si="2"/>
        <v>2.0606134259422204E-2</v>
      </c>
    </row>
    <row r="79" spans="1:16" x14ac:dyDescent="0.25">
      <c r="A79" s="1" t="s">
        <v>138</v>
      </c>
      <c r="B79" s="1" t="s">
        <v>139</v>
      </c>
      <c r="C79" s="3">
        <v>0.49265046296296294</v>
      </c>
      <c r="D79" s="1" t="s">
        <v>26</v>
      </c>
      <c r="F79" s="1" t="s">
        <v>49</v>
      </c>
      <c r="I79" s="1" t="s">
        <v>78</v>
      </c>
      <c r="J79" s="3">
        <v>43044.49868553241</v>
      </c>
      <c r="K79" s="3">
        <f t="shared" si="3"/>
        <v>0.49868553240958136</v>
      </c>
      <c r="N79" s="2">
        <v>43044</v>
      </c>
      <c r="O79" s="1" t="s">
        <v>43</v>
      </c>
      <c r="P79" s="3">
        <f t="shared" si="2"/>
        <v>6.0350694466184129E-3</v>
      </c>
    </row>
    <row r="80" spans="1:16" x14ac:dyDescent="0.25">
      <c r="A80" s="1" t="s">
        <v>140</v>
      </c>
      <c r="B80" s="1" t="s">
        <v>141</v>
      </c>
      <c r="C80" s="3">
        <v>0.49320601851851853</v>
      </c>
      <c r="D80" s="1" t="s">
        <v>31</v>
      </c>
      <c r="E80" s="1">
        <v>7</v>
      </c>
      <c r="F80" s="1" t="s">
        <v>34</v>
      </c>
      <c r="I80" s="1" t="s">
        <v>18</v>
      </c>
      <c r="J80" s="3">
        <v>43053.520187731483</v>
      </c>
      <c r="K80" s="3">
        <f t="shared" si="3"/>
        <v>0.52018773148301989</v>
      </c>
      <c r="N80" s="2">
        <v>43053</v>
      </c>
      <c r="O80" s="1" t="s">
        <v>40</v>
      </c>
      <c r="P80" s="3">
        <f t="shared" si="2"/>
        <v>2.6981712964501359E-2</v>
      </c>
    </row>
    <row r="81" spans="1:16" x14ac:dyDescent="0.25">
      <c r="A81" s="1" t="s">
        <v>142</v>
      </c>
      <c r="B81" s="1" t="s">
        <v>143</v>
      </c>
      <c r="C81" s="3">
        <v>0.4937037037037037</v>
      </c>
      <c r="D81" s="1" t="s">
        <v>17</v>
      </c>
      <c r="F81" s="1" t="s">
        <v>16</v>
      </c>
      <c r="G81" s="1">
        <v>6</v>
      </c>
      <c r="I81" s="1" t="s">
        <v>35</v>
      </c>
      <c r="J81" s="3">
        <v>43045.494375810187</v>
      </c>
      <c r="K81" s="3">
        <f t="shared" si="3"/>
        <v>0.49437581018719357</v>
      </c>
      <c r="N81" s="2">
        <v>43045</v>
      </c>
      <c r="O81" s="1" t="s">
        <v>36</v>
      </c>
      <c r="P81" s="3">
        <f t="shared" si="2"/>
        <v>6.721064834898649E-4</v>
      </c>
    </row>
    <row r="82" spans="1:16" x14ac:dyDescent="0.25">
      <c r="A82" s="1" t="s">
        <v>144</v>
      </c>
      <c r="B82" s="1" t="s">
        <v>114</v>
      </c>
      <c r="C82" s="3">
        <v>0.49401620370370369</v>
      </c>
      <c r="D82" s="1" t="s">
        <v>49</v>
      </c>
      <c r="F82" s="1" t="s">
        <v>16</v>
      </c>
      <c r="G82" s="1">
        <v>1</v>
      </c>
      <c r="I82" s="1" t="s">
        <v>62</v>
      </c>
      <c r="J82" s="3">
        <v>43052.496329050926</v>
      </c>
      <c r="K82" s="3">
        <f t="shared" si="3"/>
        <v>0.49632905092585133</v>
      </c>
      <c r="N82" s="2">
        <v>43052</v>
      </c>
      <c r="O82" s="1" t="s">
        <v>36</v>
      </c>
      <c r="P82" s="3">
        <f t="shared" si="2"/>
        <v>2.3128472221476404E-3</v>
      </c>
    </row>
    <row r="83" spans="1:16" x14ac:dyDescent="0.25">
      <c r="A83" s="1" t="s">
        <v>145</v>
      </c>
      <c r="B83" s="1" t="s">
        <v>87</v>
      </c>
      <c r="C83" s="3">
        <v>0.49444444444444446</v>
      </c>
      <c r="D83" s="1" t="s">
        <v>34</v>
      </c>
      <c r="F83" s="1" t="s">
        <v>22</v>
      </c>
      <c r="I83" s="1" t="s">
        <v>18</v>
      </c>
      <c r="J83" s="3">
        <v>43041.496134606481</v>
      </c>
      <c r="K83" s="3">
        <f t="shared" si="3"/>
        <v>0.49613460648106411</v>
      </c>
      <c r="N83" s="2">
        <v>43041</v>
      </c>
      <c r="O83" s="1" t="s">
        <v>47</v>
      </c>
      <c r="P83" s="3">
        <f t="shared" si="2"/>
        <v>1.6901620366196468E-3</v>
      </c>
    </row>
    <row r="84" spans="1:16" x14ac:dyDescent="0.25">
      <c r="A84" s="1" t="s">
        <v>146</v>
      </c>
      <c r="B84" s="1" t="s">
        <v>15</v>
      </c>
      <c r="C84" s="3">
        <v>0.4944675925925926</v>
      </c>
      <c r="D84" s="1" t="s">
        <v>16</v>
      </c>
      <c r="E84" s="1">
        <v>10</v>
      </c>
      <c r="F84" s="1" t="s">
        <v>147</v>
      </c>
      <c r="I84" s="1" t="s">
        <v>71</v>
      </c>
      <c r="J84" s="3">
        <v>43050.497309143517</v>
      </c>
      <c r="K84" s="3">
        <f t="shared" si="3"/>
        <v>0.49730914351675892</v>
      </c>
      <c r="N84" s="2">
        <v>43050</v>
      </c>
      <c r="O84" s="1" t="s">
        <v>28</v>
      </c>
      <c r="P84" s="3">
        <f t="shared" si="2"/>
        <v>2.841550924166325E-3</v>
      </c>
    </row>
    <row r="85" spans="1:16" x14ac:dyDescent="0.25">
      <c r="A85" s="1" t="s">
        <v>58</v>
      </c>
      <c r="B85" s="1" t="s">
        <v>51</v>
      </c>
      <c r="C85" s="3">
        <v>0.49453703703703705</v>
      </c>
      <c r="D85" s="1" t="s">
        <v>34</v>
      </c>
      <c r="F85" s="1" t="s">
        <v>16</v>
      </c>
      <c r="G85" s="1">
        <v>20</v>
      </c>
      <c r="I85" s="1" t="s">
        <v>52</v>
      </c>
      <c r="J85" s="3">
        <v>43043.499603009259</v>
      </c>
      <c r="K85" s="3">
        <f t="shared" si="3"/>
        <v>0.49960300925886258</v>
      </c>
      <c r="N85" s="2">
        <v>43043</v>
      </c>
      <c r="O85" s="1" t="s">
        <v>28</v>
      </c>
      <c r="P85" s="3">
        <f t="shared" si="2"/>
        <v>5.0659722218255321E-3</v>
      </c>
    </row>
    <row r="86" spans="1:16" x14ac:dyDescent="0.25">
      <c r="A86" s="1" t="s">
        <v>148</v>
      </c>
      <c r="B86" s="1" t="s">
        <v>119</v>
      </c>
      <c r="C86" s="3">
        <v>0.49471064814814819</v>
      </c>
      <c r="D86" s="1" t="s">
        <v>16</v>
      </c>
      <c r="E86" s="1">
        <v>9</v>
      </c>
      <c r="F86" s="1" t="s">
        <v>49</v>
      </c>
      <c r="I86" s="1" t="s">
        <v>18</v>
      </c>
      <c r="J86" s="3">
        <v>43053.526556712961</v>
      </c>
      <c r="K86" s="3">
        <f t="shared" si="3"/>
        <v>0.52655671296088258</v>
      </c>
      <c r="N86" s="2">
        <v>43053</v>
      </c>
      <c r="O86" s="1" t="s">
        <v>40</v>
      </c>
      <c r="P86" s="3">
        <f t="shared" si="2"/>
        <v>3.1846064812734387E-2</v>
      </c>
    </row>
    <row r="87" spans="1:16" x14ac:dyDescent="0.25">
      <c r="A87" s="1" t="s">
        <v>149</v>
      </c>
      <c r="B87" s="1" t="s">
        <v>51</v>
      </c>
      <c r="C87" s="3">
        <v>0.49513888888888885</v>
      </c>
      <c r="D87" s="1" t="s">
        <v>16</v>
      </c>
      <c r="E87" s="1">
        <v>12</v>
      </c>
      <c r="F87" s="1" t="s">
        <v>147</v>
      </c>
      <c r="I87" s="1" t="s">
        <v>27</v>
      </c>
      <c r="J87" s="3">
        <v>43043.506492129629</v>
      </c>
      <c r="K87" s="3">
        <f t="shared" si="3"/>
        <v>0.50649212962889578</v>
      </c>
      <c r="N87" s="2">
        <v>43043</v>
      </c>
      <c r="O87" s="1" t="s">
        <v>28</v>
      </c>
      <c r="P87" s="3">
        <f t="shared" si="2"/>
        <v>1.1353240740006931E-2</v>
      </c>
    </row>
    <row r="88" spans="1:16" x14ac:dyDescent="0.25">
      <c r="A88" s="1" t="s">
        <v>150</v>
      </c>
      <c r="B88" s="1" t="s">
        <v>87</v>
      </c>
      <c r="C88" s="3">
        <v>0.49565972222222227</v>
      </c>
      <c r="D88" s="1" t="s">
        <v>34</v>
      </c>
      <c r="F88" s="1" t="s">
        <v>31</v>
      </c>
      <c r="G88" s="1">
        <v>14</v>
      </c>
      <c r="I88" s="1" t="s">
        <v>66</v>
      </c>
      <c r="J88" s="3">
        <v>43041.496273379627</v>
      </c>
      <c r="K88" s="3">
        <f t="shared" si="3"/>
        <v>0.49627337962738238</v>
      </c>
      <c r="N88" s="2">
        <v>43041</v>
      </c>
      <c r="O88" s="1" t="s">
        <v>47</v>
      </c>
      <c r="P88" s="3">
        <f t="shared" si="2"/>
        <v>6.1365740516011735E-4</v>
      </c>
    </row>
    <row r="89" spans="1:16" x14ac:dyDescent="0.25">
      <c r="A89" s="1" t="s">
        <v>108</v>
      </c>
      <c r="B89" s="1" t="s">
        <v>45</v>
      </c>
      <c r="C89" s="3">
        <v>0.49569444444444444</v>
      </c>
      <c r="D89" s="1" t="s">
        <v>49</v>
      </c>
      <c r="F89" s="1" t="s">
        <v>22</v>
      </c>
      <c r="G89" s="1">
        <v>20</v>
      </c>
      <c r="I89" s="1" t="s">
        <v>18</v>
      </c>
      <c r="J89" s="3">
        <v>43040.510960763888</v>
      </c>
      <c r="K89" s="3">
        <f t="shared" si="3"/>
        <v>0.5109607638878515</v>
      </c>
      <c r="N89" s="2">
        <v>43040</v>
      </c>
      <c r="O89" s="1" t="s">
        <v>19</v>
      </c>
      <c r="P89" s="3">
        <f t="shared" si="2"/>
        <v>1.5266319443407061E-2</v>
      </c>
    </row>
    <row r="90" spans="1:16" x14ac:dyDescent="0.25">
      <c r="A90" s="1" t="s">
        <v>151</v>
      </c>
      <c r="B90" s="1" t="s">
        <v>152</v>
      </c>
      <c r="C90" s="3">
        <v>0.49682870370370374</v>
      </c>
      <c r="D90" s="1" t="s">
        <v>153</v>
      </c>
      <c r="E90" s="1">
        <v>3</v>
      </c>
      <c r="F90" s="1" t="s">
        <v>49</v>
      </c>
      <c r="I90" s="1" t="s">
        <v>18</v>
      </c>
      <c r="J90" s="3">
        <v>43046.498028125003</v>
      </c>
      <c r="K90" s="3">
        <f t="shared" si="3"/>
        <v>0.4980281250027474</v>
      </c>
      <c r="N90" s="2">
        <v>43046</v>
      </c>
      <c r="O90" s="1" t="s">
        <v>40</v>
      </c>
      <c r="P90" s="3">
        <f t="shared" si="2"/>
        <v>1.199421299043657E-3</v>
      </c>
    </row>
    <row r="91" spans="1:16" x14ac:dyDescent="0.25">
      <c r="A91" s="1" t="s">
        <v>154</v>
      </c>
      <c r="B91" s="1" t="s">
        <v>51</v>
      </c>
      <c r="C91" s="3">
        <v>0.49693287037037037</v>
      </c>
      <c r="D91" s="1" t="s">
        <v>16</v>
      </c>
      <c r="E91" s="1">
        <v>4</v>
      </c>
      <c r="F91" s="1" t="s">
        <v>147</v>
      </c>
      <c r="I91" s="1" t="s">
        <v>27</v>
      </c>
      <c r="J91" s="3">
        <v>43043.514721412037</v>
      </c>
      <c r="K91" s="3">
        <f t="shared" si="3"/>
        <v>0.51472141203703359</v>
      </c>
      <c r="N91" s="2">
        <v>43043</v>
      </c>
      <c r="O91" s="1" t="s">
        <v>28</v>
      </c>
      <c r="P91" s="3">
        <f t="shared" si="2"/>
        <v>1.7788541666663216E-2</v>
      </c>
    </row>
    <row r="92" spans="1:16" x14ac:dyDescent="0.25">
      <c r="A92" s="1" t="s">
        <v>155</v>
      </c>
      <c r="B92" s="1" t="s">
        <v>21</v>
      </c>
      <c r="C92" s="3">
        <v>0.49763888888888891</v>
      </c>
      <c r="D92" s="1" t="s">
        <v>22</v>
      </c>
      <c r="F92" s="1" t="s">
        <v>49</v>
      </c>
      <c r="I92" s="1" t="s">
        <v>18</v>
      </c>
      <c r="J92" s="3">
        <v>43049.499778472222</v>
      </c>
      <c r="K92" s="3">
        <f t="shared" si="3"/>
        <v>0.49977847222180571</v>
      </c>
      <c r="N92" s="2">
        <v>43049</v>
      </c>
      <c r="O92" s="1" t="s">
        <v>23</v>
      </c>
      <c r="P92" s="3">
        <f t="shared" si="2"/>
        <v>2.1395833329168057E-3</v>
      </c>
    </row>
    <row r="93" spans="1:16" x14ac:dyDescent="0.25">
      <c r="A93" s="1" t="s">
        <v>156</v>
      </c>
      <c r="B93" s="1" t="s">
        <v>30</v>
      </c>
      <c r="C93" s="3">
        <v>0.49780092592592595</v>
      </c>
      <c r="D93" s="1" t="s">
        <v>49</v>
      </c>
      <c r="F93" s="1" t="s">
        <v>31</v>
      </c>
      <c r="G93" s="1">
        <v>16</v>
      </c>
      <c r="I93" s="1" t="s">
        <v>81</v>
      </c>
      <c r="J93" s="3">
        <v>43047.500434490743</v>
      </c>
      <c r="K93" s="3">
        <f t="shared" si="3"/>
        <v>0.50043449074291857</v>
      </c>
      <c r="N93" s="2">
        <v>43047</v>
      </c>
      <c r="O93" s="1" t="s">
        <v>19</v>
      </c>
      <c r="P93" s="3">
        <f t="shared" si="2"/>
        <v>2.6335648169926174E-3</v>
      </c>
    </row>
    <row r="94" spans="1:16" x14ac:dyDescent="0.25">
      <c r="A94" s="1" t="s">
        <v>63</v>
      </c>
      <c r="B94" s="1" t="s">
        <v>54</v>
      </c>
      <c r="C94" s="3">
        <v>0.49790509259259258</v>
      </c>
      <c r="D94" s="1" t="s">
        <v>34</v>
      </c>
      <c r="F94" s="1" t="s">
        <v>31</v>
      </c>
      <c r="G94" s="1">
        <v>5</v>
      </c>
      <c r="I94" s="1" t="s">
        <v>81</v>
      </c>
      <c r="J94" s="3">
        <v>43053.501715046295</v>
      </c>
      <c r="K94" s="3">
        <f t="shared" si="3"/>
        <v>0.50171504629543051</v>
      </c>
      <c r="N94" s="2">
        <v>43053</v>
      </c>
      <c r="O94" s="1" t="s">
        <v>40</v>
      </c>
      <c r="P94" s="3">
        <f t="shared" si="2"/>
        <v>3.8099537028379316E-3</v>
      </c>
    </row>
    <row r="95" spans="1:16" x14ac:dyDescent="0.25">
      <c r="A95" s="1" t="s">
        <v>113</v>
      </c>
      <c r="B95" s="1" t="s">
        <v>114</v>
      </c>
      <c r="C95" s="3">
        <v>0.49822916666666667</v>
      </c>
      <c r="D95" s="1" t="s">
        <v>49</v>
      </c>
      <c r="F95" s="1" t="s">
        <v>31</v>
      </c>
      <c r="G95" s="1">
        <v>16</v>
      </c>
      <c r="I95" s="1" t="s">
        <v>62</v>
      </c>
      <c r="J95" s="3">
        <v>43052.500266782408</v>
      </c>
      <c r="K95" s="3">
        <f t="shared" si="3"/>
        <v>0.50026678240828915</v>
      </c>
      <c r="N95" s="2">
        <v>43052</v>
      </c>
      <c r="O95" s="1" t="s">
        <v>36</v>
      </c>
      <c r="P95" s="3">
        <f t="shared" si="2"/>
        <v>2.0376157416224783E-3</v>
      </c>
    </row>
    <row r="96" spans="1:16" x14ac:dyDescent="0.25">
      <c r="A96" s="1" t="s">
        <v>146</v>
      </c>
      <c r="B96" s="1" t="s">
        <v>15</v>
      </c>
      <c r="C96" s="3">
        <v>0.49865740740740744</v>
      </c>
      <c r="D96" s="1" t="s">
        <v>49</v>
      </c>
      <c r="F96" s="1" t="s">
        <v>16</v>
      </c>
      <c r="G96" s="1">
        <v>10</v>
      </c>
      <c r="I96" s="1" t="s">
        <v>71</v>
      </c>
      <c r="J96" s="3">
        <v>43050.502855439816</v>
      </c>
      <c r="K96" s="3">
        <f t="shared" si="3"/>
        <v>0.50285543981590308</v>
      </c>
      <c r="N96" s="2">
        <v>43050</v>
      </c>
      <c r="O96" s="1" t="s">
        <v>28</v>
      </c>
      <c r="P96" s="3">
        <f t="shared" si="2"/>
        <v>4.1980324084956444E-3</v>
      </c>
    </row>
    <row r="97" spans="1:16" x14ac:dyDescent="0.25">
      <c r="A97" s="1" t="s">
        <v>157</v>
      </c>
      <c r="B97" s="1" t="s">
        <v>15</v>
      </c>
      <c r="C97" s="3">
        <v>0.49991898148148151</v>
      </c>
      <c r="D97" s="1" t="s">
        <v>16</v>
      </c>
      <c r="E97" s="1">
        <v>13</v>
      </c>
      <c r="F97" s="1" t="s">
        <v>34</v>
      </c>
      <c r="I97" s="1" t="s">
        <v>71</v>
      </c>
      <c r="J97" s="3">
        <v>43050.50274074074</v>
      </c>
      <c r="K97" s="3">
        <f t="shared" si="3"/>
        <v>0.50274074073968222</v>
      </c>
      <c r="N97" s="2">
        <v>43050</v>
      </c>
      <c r="O97" s="1" t="s">
        <v>28</v>
      </c>
      <c r="P97" s="3">
        <f t="shared" si="2"/>
        <v>2.8217592582007178E-3</v>
      </c>
    </row>
    <row r="98" spans="1:16" x14ac:dyDescent="0.25">
      <c r="A98" s="1" t="s">
        <v>158</v>
      </c>
      <c r="B98" s="1" t="s">
        <v>51</v>
      </c>
      <c r="C98" s="3">
        <v>0.50026620370370367</v>
      </c>
      <c r="D98" s="1" t="s">
        <v>16</v>
      </c>
      <c r="E98" s="1">
        <v>5</v>
      </c>
      <c r="F98" s="1" t="s">
        <v>34</v>
      </c>
      <c r="I98" s="1" t="s">
        <v>27</v>
      </c>
      <c r="J98" s="3">
        <v>43043.519797337962</v>
      </c>
      <c r="K98" s="3">
        <f t="shared" si="3"/>
        <v>0.51979733796179062</v>
      </c>
      <c r="N98" s="2">
        <v>43043</v>
      </c>
      <c r="O98" s="1" t="s">
        <v>28</v>
      </c>
      <c r="P98" s="3">
        <f t="shared" si="2"/>
        <v>1.9531134258086946E-2</v>
      </c>
    </row>
    <row r="99" spans="1:16" x14ac:dyDescent="0.25">
      <c r="A99" s="1" t="s">
        <v>159</v>
      </c>
      <c r="B99" s="1" t="s">
        <v>45</v>
      </c>
      <c r="C99" s="3">
        <v>0.50047453703703704</v>
      </c>
      <c r="D99" s="1" t="s">
        <v>73</v>
      </c>
      <c r="E99" s="1">
        <v>3</v>
      </c>
      <c r="F99" s="1" t="s">
        <v>49</v>
      </c>
      <c r="I99" s="1" t="s">
        <v>18</v>
      </c>
      <c r="J99" s="3">
        <v>43040.51527314815</v>
      </c>
      <c r="K99" s="3">
        <f t="shared" si="3"/>
        <v>0.51527314815029968</v>
      </c>
      <c r="N99" s="2">
        <v>43040</v>
      </c>
      <c r="O99" s="1" t="s">
        <v>19</v>
      </c>
      <c r="P99" s="3">
        <f t="shared" si="2"/>
        <v>1.4798611113262639E-2</v>
      </c>
    </row>
    <row r="100" spans="1:16" x14ac:dyDescent="0.25">
      <c r="A100" s="1" t="s">
        <v>160</v>
      </c>
      <c r="B100" s="1" t="s">
        <v>54</v>
      </c>
      <c r="C100" s="3">
        <v>0.5007638888888889</v>
      </c>
      <c r="D100" s="1" t="s">
        <v>17</v>
      </c>
      <c r="F100" s="1" t="s">
        <v>16</v>
      </c>
      <c r="G100" s="1">
        <v>16</v>
      </c>
      <c r="I100" s="1" t="s">
        <v>18</v>
      </c>
      <c r="J100" s="3">
        <v>43048.501080324073</v>
      </c>
      <c r="K100" s="3">
        <f t="shared" si="3"/>
        <v>0.50108032407297287</v>
      </c>
      <c r="N100" s="2">
        <v>43048</v>
      </c>
      <c r="O100" s="1" t="s">
        <v>47</v>
      </c>
      <c r="P100" s="3">
        <f t="shared" si="2"/>
        <v>3.1643518408397409E-4</v>
      </c>
    </row>
    <row r="101" spans="1:16" x14ac:dyDescent="0.25">
      <c r="A101" s="1" t="s">
        <v>161</v>
      </c>
      <c r="B101" s="1" t="s">
        <v>15</v>
      </c>
      <c r="C101" s="3">
        <v>0.50104166666666672</v>
      </c>
      <c r="D101" s="1" t="s">
        <v>22</v>
      </c>
      <c r="E101" s="1" t="s">
        <v>162</v>
      </c>
      <c r="F101" s="1" t="s">
        <v>49</v>
      </c>
      <c r="I101" s="1" t="s">
        <v>71</v>
      </c>
      <c r="J101" s="3">
        <v>43050.506870370373</v>
      </c>
      <c r="K101" s="3">
        <f t="shared" si="3"/>
        <v>0.5068703703727806</v>
      </c>
      <c r="N101" s="2">
        <v>43050</v>
      </c>
      <c r="O101" s="1" t="s">
        <v>28</v>
      </c>
      <c r="P101" s="3">
        <f t="shared" si="2"/>
        <v>5.8287037061138802E-3</v>
      </c>
    </row>
    <row r="102" spans="1:16" x14ac:dyDescent="0.25">
      <c r="A102" s="1" t="s">
        <v>163</v>
      </c>
      <c r="B102" s="1" t="s">
        <v>65</v>
      </c>
      <c r="C102" s="3">
        <v>0.50119212962962967</v>
      </c>
      <c r="D102" s="1" t="s">
        <v>49</v>
      </c>
      <c r="F102" s="1" t="s">
        <v>31</v>
      </c>
      <c r="G102" s="1">
        <v>7</v>
      </c>
      <c r="I102" s="1" t="s">
        <v>127</v>
      </c>
      <c r="J102" s="3">
        <v>43042.508074537036</v>
      </c>
      <c r="K102" s="3">
        <f t="shared" si="3"/>
        <v>0.50807453703600913</v>
      </c>
      <c r="N102" s="2">
        <v>43042</v>
      </c>
      <c r="O102" s="1" t="s">
        <v>23</v>
      </c>
      <c r="P102" s="3">
        <f t="shared" si="2"/>
        <v>6.8824074063794649E-3</v>
      </c>
    </row>
    <row r="103" spans="1:16" x14ac:dyDescent="0.25">
      <c r="A103" s="1" t="s">
        <v>164</v>
      </c>
      <c r="B103" s="1" t="s">
        <v>87</v>
      </c>
      <c r="C103" s="3">
        <v>0.50278935185185192</v>
      </c>
      <c r="D103" s="1" t="s">
        <v>31</v>
      </c>
      <c r="I103" s="1" t="s">
        <v>66</v>
      </c>
      <c r="J103" s="3">
        <v>43041.503902893521</v>
      </c>
      <c r="K103" s="3">
        <f t="shared" si="3"/>
        <v>0.50390289352071704</v>
      </c>
      <c r="N103" s="2">
        <v>43041</v>
      </c>
      <c r="O103" s="1" t="s">
        <v>47</v>
      </c>
      <c r="P103" s="3">
        <f t="shared" si="2"/>
        <v>1.1135416688651256E-3</v>
      </c>
    </row>
    <row r="104" spans="1:16" x14ac:dyDescent="0.25">
      <c r="A104" s="1" t="s">
        <v>165</v>
      </c>
      <c r="B104" s="1" t="s">
        <v>98</v>
      </c>
      <c r="C104" s="3">
        <v>0.50300925925925932</v>
      </c>
      <c r="D104" s="1" t="s">
        <v>166</v>
      </c>
      <c r="F104" s="1" t="s">
        <v>16</v>
      </c>
      <c r="G104" s="1">
        <v>10</v>
      </c>
      <c r="I104" s="1" t="s">
        <v>18</v>
      </c>
      <c r="J104" s="3">
        <v>43047.51705509259</v>
      </c>
      <c r="K104" s="3">
        <f t="shared" si="3"/>
        <v>0.51705509259045357</v>
      </c>
      <c r="N104" s="2">
        <v>43047</v>
      </c>
      <c r="O104" s="1" t="s">
        <v>19</v>
      </c>
      <c r="P104" s="3">
        <f t="shared" si="2"/>
        <v>1.4045833331194246E-2</v>
      </c>
    </row>
    <row r="105" spans="1:16" x14ac:dyDescent="0.25">
      <c r="A105" s="1" t="s">
        <v>167</v>
      </c>
      <c r="B105" s="1" t="s">
        <v>30</v>
      </c>
      <c r="C105" s="3">
        <v>0.50449074074074074</v>
      </c>
      <c r="D105" s="1" t="s">
        <v>49</v>
      </c>
      <c r="F105" s="1" t="s">
        <v>73</v>
      </c>
      <c r="G105" s="1">
        <v>2</v>
      </c>
      <c r="I105" s="1" t="s">
        <v>81</v>
      </c>
      <c r="J105" s="3">
        <v>43047.51435474537</v>
      </c>
      <c r="K105" s="3">
        <f t="shared" si="3"/>
        <v>0.51435474536992842</v>
      </c>
      <c r="N105" s="2">
        <v>43047</v>
      </c>
      <c r="O105" s="1" t="s">
        <v>19</v>
      </c>
      <c r="P105" s="3">
        <f t="shared" si="2"/>
        <v>9.8640046291876837E-3</v>
      </c>
    </row>
    <row r="106" spans="1:16" x14ac:dyDescent="0.25">
      <c r="A106" s="1" t="s">
        <v>168</v>
      </c>
      <c r="B106" s="1" t="s">
        <v>15</v>
      </c>
      <c r="C106" s="3">
        <v>0.50489583333333332</v>
      </c>
      <c r="D106" s="1" t="s">
        <v>16</v>
      </c>
      <c r="E106" s="1">
        <v>19</v>
      </c>
      <c r="F106" s="1" t="s">
        <v>49</v>
      </c>
      <c r="I106" s="1" t="s">
        <v>18</v>
      </c>
      <c r="J106" s="3">
        <v>43049.510189004628</v>
      </c>
      <c r="K106" s="3">
        <f t="shared" si="3"/>
        <v>0.51018900462804595</v>
      </c>
      <c r="N106" s="2">
        <v>43049</v>
      </c>
      <c r="O106" s="1" t="s">
        <v>23</v>
      </c>
      <c r="P106" s="3">
        <f t="shared" si="2"/>
        <v>5.2931712947126286E-3</v>
      </c>
    </row>
    <row r="107" spans="1:16" x14ac:dyDescent="0.25">
      <c r="A107" s="1" t="s">
        <v>169</v>
      </c>
      <c r="B107" s="1" t="s">
        <v>65</v>
      </c>
      <c r="C107" s="3">
        <v>0.50516203703703699</v>
      </c>
      <c r="D107" s="1" t="s">
        <v>16</v>
      </c>
      <c r="E107" s="1">
        <v>8</v>
      </c>
      <c r="F107" s="1" t="s">
        <v>34</v>
      </c>
      <c r="I107" s="1" t="s">
        <v>66</v>
      </c>
      <c r="J107" s="3">
        <v>43042.511584953703</v>
      </c>
      <c r="K107" s="3">
        <f t="shared" si="3"/>
        <v>0.51158495370327728</v>
      </c>
      <c r="N107" s="2">
        <v>43042</v>
      </c>
      <c r="O107" s="1" t="s">
        <v>23</v>
      </c>
      <c r="P107" s="3">
        <f t="shared" si="2"/>
        <v>6.4229166662402859E-3</v>
      </c>
    </row>
    <row r="108" spans="1:16" x14ac:dyDescent="0.25">
      <c r="A108" s="1" t="s">
        <v>170</v>
      </c>
      <c r="B108" s="1" t="s">
        <v>30</v>
      </c>
      <c r="C108" s="3">
        <v>0.50540509259259259</v>
      </c>
      <c r="D108" s="1" t="s">
        <v>49</v>
      </c>
      <c r="F108" s="1" t="s">
        <v>16</v>
      </c>
      <c r="G108" s="1">
        <v>4</v>
      </c>
      <c r="I108" s="1" t="s">
        <v>18</v>
      </c>
      <c r="J108" s="3">
        <v>43045.506350810188</v>
      </c>
      <c r="K108" s="3">
        <f t="shared" si="3"/>
        <v>0.50635081018845085</v>
      </c>
      <c r="N108" s="2">
        <v>43045</v>
      </c>
      <c r="O108" s="1" t="s">
        <v>36</v>
      </c>
      <c r="P108" s="3">
        <f t="shared" si="2"/>
        <v>9.457175958582642E-4</v>
      </c>
    </row>
    <row r="109" spans="1:16" x14ac:dyDescent="0.25">
      <c r="A109" s="1" t="s">
        <v>74</v>
      </c>
      <c r="B109" s="1" t="s">
        <v>30</v>
      </c>
      <c r="C109" s="3">
        <v>0.50563657407407414</v>
      </c>
      <c r="D109" s="1" t="s">
        <v>49</v>
      </c>
      <c r="F109" s="1" t="s">
        <v>31</v>
      </c>
      <c r="G109" s="1">
        <v>6</v>
      </c>
      <c r="I109" s="1" t="s">
        <v>81</v>
      </c>
      <c r="J109" s="3">
        <v>43047.521295949075</v>
      </c>
      <c r="K109" s="3">
        <f t="shared" si="3"/>
        <v>0.52129594907455612</v>
      </c>
      <c r="N109" s="2">
        <v>43047</v>
      </c>
      <c r="O109" s="1" t="s">
        <v>19</v>
      </c>
      <c r="P109" s="3">
        <f t="shared" si="2"/>
        <v>1.5659375000481979E-2</v>
      </c>
    </row>
    <row r="110" spans="1:16" x14ac:dyDescent="0.25">
      <c r="A110" s="1" t="s">
        <v>171</v>
      </c>
      <c r="B110" s="1" t="s">
        <v>39</v>
      </c>
      <c r="C110" s="3">
        <v>0.50663194444444448</v>
      </c>
      <c r="D110" s="1" t="s">
        <v>49</v>
      </c>
      <c r="F110" s="1" t="s">
        <v>153</v>
      </c>
      <c r="G110" s="1">
        <v>3</v>
      </c>
      <c r="I110" s="1" t="s">
        <v>18</v>
      </c>
      <c r="J110" s="3">
        <v>43046.513889930553</v>
      </c>
      <c r="K110" s="3">
        <f t="shared" si="3"/>
        <v>0.5138899305529776</v>
      </c>
      <c r="N110" s="2">
        <v>43046</v>
      </c>
      <c r="O110" s="1" t="s">
        <v>40</v>
      </c>
      <c r="P110" s="3">
        <f t="shared" si="2"/>
        <v>7.257986108533121E-3</v>
      </c>
    </row>
    <row r="111" spans="1:16" x14ac:dyDescent="0.25">
      <c r="A111" s="1" t="s">
        <v>172</v>
      </c>
      <c r="B111" s="1" t="s">
        <v>33</v>
      </c>
      <c r="C111" s="3">
        <v>0.50706018518518514</v>
      </c>
      <c r="D111" s="1" t="s">
        <v>16</v>
      </c>
      <c r="E111" s="1">
        <v>1</v>
      </c>
      <c r="F111" s="1" t="s">
        <v>73</v>
      </c>
      <c r="G111" s="1">
        <v>1</v>
      </c>
      <c r="I111" s="1" t="s">
        <v>173</v>
      </c>
      <c r="J111" s="3">
        <v>43047.507965509256</v>
      </c>
      <c r="K111" s="3">
        <f t="shared" si="3"/>
        <v>0.50796550925588235</v>
      </c>
      <c r="N111" s="2">
        <v>43047</v>
      </c>
      <c r="O111" s="1" t="s">
        <v>19</v>
      </c>
      <c r="P111" s="3">
        <f t="shared" si="2"/>
        <v>9.0532407069721099E-4</v>
      </c>
    </row>
    <row r="112" spans="1:16" x14ac:dyDescent="0.25">
      <c r="A112" s="1" t="s">
        <v>174</v>
      </c>
      <c r="B112" s="1" t="s">
        <v>65</v>
      </c>
      <c r="C112" s="3">
        <v>0.50718750000000001</v>
      </c>
      <c r="D112" s="1" t="s">
        <v>31</v>
      </c>
      <c r="E112" s="1">
        <v>16</v>
      </c>
      <c r="F112" s="1" t="s">
        <v>49</v>
      </c>
      <c r="I112" s="1" t="s">
        <v>127</v>
      </c>
      <c r="J112" s="3">
        <v>43042.514356944448</v>
      </c>
      <c r="K112" s="3">
        <f t="shared" si="3"/>
        <v>0.51435694444808178</v>
      </c>
      <c r="N112" s="2">
        <v>43042</v>
      </c>
      <c r="O112" s="1" t="s">
        <v>23</v>
      </c>
      <c r="P112" s="3">
        <f t="shared" si="2"/>
        <v>7.1694444480817632E-3</v>
      </c>
    </row>
    <row r="113" spans="1:16" x14ac:dyDescent="0.25">
      <c r="A113" s="1" t="s">
        <v>175</v>
      </c>
      <c r="B113" s="1" t="s">
        <v>30</v>
      </c>
      <c r="C113" s="3">
        <v>0.50726851851851851</v>
      </c>
      <c r="D113" s="1" t="s">
        <v>176</v>
      </c>
      <c r="E113" s="1">
        <v>2</v>
      </c>
      <c r="F113" s="1" t="s">
        <v>95</v>
      </c>
      <c r="G113" s="1">
        <v>4524</v>
      </c>
      <c r="I113" s="1" t="s">
        <v>35</v>
      </c>
      <c r="J113" s="3">
        <v>43045.508675694444</v>
      </c>
      <c r="K113" s="3">
        <f t="shared" si="3"/>
        <v>0.50867569444380933</v>
      </c>
      <c r="N113" s="2">
        <v>43045</v>
      </c>
      <c r="O113" s="1" t="s">
        <v>36</v>
      </c>
      <c r="P113" s="3">
        <f t="shared" si="2"/>
        <v>1.4071759252908267E-3</v>
      </c>
    </row>
    <row r="114" spans="1:16" x14ac:dyDescent="0.25">
      <c r="A114" s="1" t="s">
        <v>177</v>
      </c>
      <c r="B114" s="1" t="s">
        <v>61</v>
      </c>
      <c r="C114" s="3">
        <v>0.5072916666666667</v>
      </c>
      <c r="D114" s="1" t="s">
        <v>16</v>
      </c>
      <c r="E114" s="1">
        <v>6</v>
      </c>
      <c r="F114" s="1" t="s">
        <v>49</v>
      </c>
      <c r="I114" s="1" t="s">
        <v>18</v>
      </c>
      <c r="J114" s="3">
        <v>43046.510860069444</v>
      </c>
      <c r="K114" s="3">
        <f t="shared" si="3"/>
        <v>0.51086006944387918</v>
      </c>
      <c r="N114" s="2">
        <v>43046</v>
      </c>
      <c r="O114" s="1" t="s">
        <v>40</v>
      </c>
      <c r="P114" s="3">
        <f t="shared" si="2"/>
        <v>3.5684027772124871E-3</v>
      </c>
    </row>
    <row r="115" spans="1:16" x14ac:dyDescent="0.25">
      <c r="A115" s="1" t="s">
        <v>68</v>
      </c>
      <c r="B115" s="1" t="s">
        <v>121</v>
      </c>
      <c r="C115" s="3">
        <v>0.507349537037037</v>
      </c>
      <c r="D115" s="1" t="s">
        <v>16</v>
      </c>
      <c r="E115" s="1">
        <v>3</v>
      </c>
      <c r="F115" s="1" t="s">
        <v>49</v>
      </c>
      <c r="I115" s="1" t="s">
        <v>18</v>
      </c>
      <c r="J115" s="3">
        <v>43048.511316898148</v>
      </c>
      <c r="K115" s="3">
        <f t="shared" si="3"/>
        <v>0.5113168981479248</v>
      </c>
      <c r="N115" s="2">
        <v>43048</v>
      </c>
      <c r="O115" s="1" t="s">
        <v>47</v>
      </c>
      <c r="P115" s="3">
        <f t="shared" si="2"/>
        <v>3.9673611108878015E-3</v>
      </c>
    </row>
    <row r="116" spans="1:16" x14ac:dyDescent="0.25">
      <c r="A116" s="1" t="s">
        <v>138</v>
      </c>
      <c r="B116" s="1" t="s">
        <v>65</v>
      </c>
      <c r="C116" s="3">
        <v>0.50796296296296295</v>
      </c>
      <c r="D116" s="1" t="s">
        <v>49</v>
      </c>
      <c r="F116" s="1" t="s">
        <v>16</v>
      </c>
      <c r="G116" s="1">
        <v>12</v>
      </c>
      <c r="I116" s="1" t="s">
        <v>78</v>
      </c>
      <c r="J116" s="3">
        <v>43044.525858912035</v>
      </c>
      <c r="K116" s="3">
        <f t="shared" si="3"/>
        <v>0.52585891203489155</v>
      </c>
      <c r="N116" s="2">
        <v>43044</v>
      </c>
      <c r="O116" s="1" t="s">
        <v>43</v>
      </c>
      <c r="P116" s="3">
        <f t="shared" si="2"/>
        <v>1.7895949071928596E-2</v>
      </c>
    </row>
    <row r="117" spans="1:16" x14ac:dyDescent="0.25">
      <c r="A117" s="1" t="s">
        <v>178</v>
      </c>
      <c r="B117" s="1" t="s">
        <v>30</v>
      </c>
      <c r="C117" s="3">
        <v>0.50834490740740745</v>
      </c>
      <c r="D117" s="1" t="s">
        <v>16</v>
      </c>
      <c r="E117" s="1">
        <v>16</v>
      </c>
      <c r="F117" s="1" t="s">
        <v>49</v>
      </c>
      <c r="I117" s="1" t="s">
        <v>18</v>
      </c>
      <c r="J117" s="3">
        <v>43041.509771412035</v>
      </c>
      <c r="K117" s="3">
        <f t="shared" si="3"/>
        <v>0.50977141203475185</v>
      </c>
      <c r="N117" s="2">
        <v>43041</v>
      </c>
      <c r="O117" s="1" t="s">
        <v>47</v>
      </c>
      <c r="P117" s="3">
        <f t="shared" si="2"/>
        <v>1.4265046273443938E-3</v>
      </c>
    </row>
    <row r="118" spans="1:16" x14ac:dyDescent="0.25">
      <c r="A118" s="1" t="s">
        <v>179</v>
      </c>
      <c r="B118" s="1" t="s">
        <v>65</v>
      </c>
      <c r="C118" s="3">
        <v>0.50886574074074076</v>
      </c>
      <c r="D118" s="1" t="s">
        <v>16</v>
      </c>
      <c r="E118" s="1">
        <v>4</v>
      </c>
      <c r="F118" s="1" t="s">
        <v>49</v>
      </c>
      <c r="I118" s="1" t="s">
        <v>78</v>
      </c>
      <c r="J118" s="3">
        <v>43044.525955902776</v>
      </c>
      <c r="K118" s="3">
        <f t="shared" si="3"/>
        <v>0.52595590277633164</v>
      </c>
      <c r="N118" s="2">
        <v>43044</v>
      </c>
      <c r="O118" s="1" t="s">
        <v>43</v>
      </c>
      <c r="P118" s="3">
        <f t="shared" si="2"/>
        <v>1.7090162035590883E-2</v>
      </c>
    </row>
    <row r="119" spans="1:16" x14ac:dyDescent="0.25">
      <c r="A119" s="1" t="s">
        <v>180</v>
      </c>
      <c r="B119" s="1" t="s">
        <v>87</v>
      </c>
      <c r="C119" s="3">
        <v>0.50902777777777775</v>
      </c>
      <c r="D119" s="1" t="s">
        <v>17</v>
      </c>
      <c r="F119" s="1" t="s">
        <v>31</v>
      </c>
      <c r="G119" s="1">
        <v>1</v>
      </c>
      <c r="I119" s="1" t="s">
        <v>18</v>
      </c>
      <c r="J119" s="3">
        <v>43041.512453819443</v>
      </c>
      <c r="K119" s="3">
        <f t="shared" si="3"/>
        <v>0.51245381944318069</v>
      </c>
      <c r="N119" s="2">
        <v>43041</v>
      </c>
      <c r="O119" s="1" t="s">
        <v>47</v>
      </c>
      <c r="P119" s="3">
        <f t="shared" si="2"/>
        <v>3.4260416654029457E-3</v>
      </c>
    </row>
    <row r="120" spans="1:16" x14ac:dyDescent="0.25">
      <c r="A120" s="1" t="s">
        <v>181</v>
      </c>
      <c r="B120" s="1" t="s">
        <v>39</v>
      </c>
      <c r="C120" s="3">
        <v>0.50954861111111105</v>
      </c>
      <c r="D120" s="1" t="s">
        <v>16</v>
      </c>
      <c r="E120" s="1">
        <v>8</v>
      </c>
      <c r="F120" s="1" t="s">
        <v>137</v>
      </c>
      <c r="I120" s="1" t="s">
        <v>18</v>
      </c>
      <c r="J120" s="3">
        <v>43046.515756018518</v>
      </c>
      <c r="K120" s="3">
        <f t="shared" si="3"/>
        <v>0.51575601851800457</v>
      </c>
      <c r="N120" s="2">
        <v>43046</v>
      </c>
      <c r="O120" s="1" t="s">
        <v>40</v>
      </c>
      <c r="P120" s="3">
        <f t="shared" si="2"/>
        <v>6.207407406893517E-3</v>
      </c>
    </row>
    <row r="121" spans="1:16" x14ac:dyDescent="0.25">
      <c r="A121" s="1" t="s">
        <v>157</v>
      </c>
      <c r="B121" s="1" t="s">
        <v>15</v>
      </c>
      <c r="C121" s="3">
        <v>0.50991898148148151</v>
      </c>
      <c r="D121" s="1" t="s">
        <v>34</v>
      </c>
      <c r="F121" s="1" t="s">
        <v>16</v>
      </c>
      <c r="G121" s="1">
        <v>13</v>
      </c>
      <c r="I121" s="1" t="s">
        <v>71</v>
      </c>
      <c r="J121" s="3">
        <v>43050.514183912041</v>
      </c>
      <c r="K121" s="3">
        <f t="shared" si="3"/>
        <v>0.51418391204060754</v>
      </c>
      <c r="N121" s="2">
        <v>43050</v>
      </c>
      <c r="O121" s="1" t="s">
        <v>28</v>
      </c>
      <c r="P121" s="3">
        <f t="shared" si="2"/>
        <v>4.2649305591260234E-3</v>
      </c>
    </row>
    <row r="122" spans="1:16" x14ac:dyDescent="0.25">
      <c r="A122" s="1" t="s">
        <v>182</v>
      </c>
      <c r="B122" s="1" t="s">
        <v>114</v>
      </c>
      <c r="C122" s="3">
        <v>0.5099421296296297</v>
      </c>
      <c r="D122" s="1" t="s">
        <v>49</v>
      </c>
      <c r="F122" s="1" t="s">
        <v>16</v>
      </c>
      <c r="G122" s="1">
        <v>5</v>
      </c>
      <c r="I122" s="1" t="s">
        <v>62</v>
      </c>
      <c r="J122" s="3">
        <v>43052.512277893518</v>
      </c>
      <c r="K122" s="3">
        <f t="shared" si="3"/>
        <v>0.51227789351833053</v>
      </c>
      <c r="N122" s="2">
        <v>43052</v>
      </c>
      <c r="O122" s="1" t="s">
        <v>36</v>
      </c>
      <c r="P122" s="3">
        <f t="shared" ref="P122:P181" si="4">K122-C122</f>
        <v>2.3357638887008259E-3</v>
      </c>
    </row>
    <row r="123" spans="1:16" x14ac:dyDescent="0.25">
      <c r="A123" s="1" t="s">
        <v>183</v>
      </c>
      <c r="B123" s="1" t="s">
        <v>54</v>
      </c>
      <c r="C123" s="3">
        <v>0.50997685185185182</v>
      </c>
      <c r="D123" s="1" t="s">
        <v>31</v>
      </c>
      <c r="E123" s="1">
        <v>2</v>
      </c>
      <c r="F123" s="1" t="s">
        <v>49</v>
      </c>
      <c r="I123" s="1" t="s">
        <v>184</v>
      </c>
      <c r="J123" s="3">
        <v>43053.552882407406</v>
      </c>
      <c r="K123" s="3">
        <f t="shared" ref="K123:K182" si="5">J123-INT(J123)</f>
        <v>0.5528824074062868</v>
      </c>
      <c r="N123" s="2">
        <v>43053</v>
      </c>
      <c r="O123" s="1" t="s">
        <v>40</v>
      </c>
      <c r="P123" s="3">
        <f t="shared" si="4"/>
        <v>4.2905555554434982E-2</v>
      </c>
    </row>
    <row r="124" spans="1:16" x14ac:dyDescent="0.25">
      <c r="A124" s="1" t="s">
        <v>185</v>
      </c>
      <c r="B124" s="1" t="s">
        <v>54</v>
      </c>
      <c r="C124" s="3">
        <v>0.51033564814814814</v>
      </c>
      <c r="D124" s="1" t="s">
        <v>31</v>
      </c>
      <c r="E124" s="1">
        <v>12</v>
      </c>
      <c r="F124" s="1" t="s">
        <v>49</v>
      </c>
      <c r="I124" s="1" t="s">
        <v>184</v>
      </c>
      <c r="J124" s="3">
        <v>43053.576273495368</v>
      </c>
      <c r="K124" s="3">
        <f t="shared" si="5"/>
        <v>0.57627349536778638</v>
      </c>
      <c r="N124" s="2">
        <v>43053</v>
      </c>
      <c r="O124" s="1" t="s">
        <v>40</v>
      </c>
      <c r="P124" s="3">
        <f t="shared" si="4"/>
        <v>6.5937847219638246E-2</v>
      </c>
    </row>
    <row r="125" spans="1:16" x14ac:dyDescent="0.25">
      <c r="A125" s="1" t="s">
        <v>186</v>
      </c>
      <c r="B125" s="1" t="s">
        <v>30</v>
      </c>
      <c r="C125" s="3">
        <v>0.51233796296296297</v>
      </c>
      <c r="D125" s="1" t="s">
        <v>16</v>
      </c>
      <c r="E125" s="1">
        <v>14</v>
      </c>
      <c r="F125" s="1" t="s">
        <v>49</v>
      </c>
      <c r="I125" s="1" t="s">
        <v>66</v>
      </c>
      <c r="J125" s="3">
        <v>43041.516069328703</v>
      </c>
      <c r="K125" s="3">
        <f t="shared" si="5"/>
        <v>0.5160693287034519</v>
      </c>
      <c r="N125" s="2">
        <v>43041</v>
      </c>
      <c r="O125" s="1" t="s">
        <v>47</v>
      </c>
      <c r="P125" s="3">
        <f t="shared" si="4"/>
        <v>3.7313657404889344E-3</v>
      </c>
    </row>
    <row r="126" spans="1:16" x14ac:dyDescent="0.25">
      <c r="A126" s="1" t="s">
        <v>161</v>
      </c>
      <c r="B126" s="1" t="s">
        <v>15</v>
      </c>
      <c r="C126" s="3">
        <v>0.51233796296296297</v>
      </c>
      <c r="D126" s="1" t="s">
        <v>49</v>
      </c>
      <c r="F126" s="1" t="s">
        <v>22</v>
      </c>
      <c r="G126" s="1" t="s">
        <v>162</v>
      </c>
      <c r="I126" s="1" t="s">
        <v>71</v>
      </c>
      <c r="J126" s="3">
        <v>43050.51616875</v>
      </c>
      <c r="K126" s="3">
        <f t="shared" si="5"/>
        <v>0.51616875000036089</v>
      </c>
      <c r="N126" s="2">
        <v>43050</v>
      </c>
      <c r="O126" s="1" t="s">
        <v>28</v>
      </c>
      <c r="P126" s="3">
        <f t="shared" si="4"/>
        <v>3.8307870373979203E-3</v>
      </c>
    </row>
    <row r="127" spans="1:16" x14ac:dyDescent="0.25">
      <c r="A127" s="1" t="s">
        <v>187</v>
      </c>
      <c r="B127" s="1" t="s">
        <v>30</v>
      </c>
      <c r="C127" s="3">
        <v>0.51251157407407411</v>
      </c>
      <c r="D127" s="1" t="s">
        <v>31</v>
      </c>
      <c r="E127" s="1">
        <v>16</v>
      </c>
      <c r="F127" s="1" t="s">
        <v>49</v>
      </c>
      <c r="I127" s="1" t="s">
        <v>18</v>
      </c>
      <c r="J127" s="3">
        <v>43045.513337962962</v>
      </c>
      <c r="K127" s="3">
        <f t="shared" si="5"/>
        <v>0.51333796296239598</v>
      </c>
      <c r="N127" s="2">
        <v>43045</v>
      </c>
      <c r="O127" s="1" t="s">
        <v>36</v>
      </c>
      <c r="P127" s="3">
        <f t="shared" si="4"/>
        <v>8.2638888832187174E-4</v>
      </c>
    </row>
    <row r="128" spans="1:16" x14ac:dyDescent="0.25">
      <c r="A128" s="1" t="s">
        <v>188</v>
      </c>
      <c r="B128" s="1" t="s">
        <v>98</v>
      </c>
      <c r="C128" s="3">
        <v>0.51298611111111114</v>
      </c>
      <c r="D128" s="1" t="s">
        <v>16</v>
      </c>
      <c r="E128" s="1">
        <v>3</v>
      </c>
      <c r="F128" s="1" t="s">
        <v>49</v>
      </c>
      <c r="I128" s="1" t="s">
        <v>81</v>
      </c>
      <c r="J128" s="3">
        <v>43047.523851967591</v>
      </c>
      <c r="K128" s="3">
        <f t="shared" si="5"/>
        <v>0.52385196759132668</v>
      </c>
      <c r="N128" s="2">
        <v>43047</v>
      </c>
      <c r="O128" s="1" t="s">
        <v>19</v>
      </c>
      <c r="P128" s="3">
        <f t="shared" si="4"/>
        <v>1.0865856480215541E-2</v>
      </c>
    </row>
    <row r="129" spans="1:16" x14ac:dyDescent="0.25">
      <c r="A129" s="1" t="s">
        <v>189</v>
      </c>
      <c r="B129" s="1" t="s">
        <v>54</v>
      </c>
      <c r="C129" s="3">
        <v>0.51344907407407414</v>
      </c>
      <c r="D129" s="1" t="s">
        <v>22</v>
      </c>
      <c r="E129" s="1">
        <v>11</v>
      </c>
      <c r="F129" s="1" t="s">
        <v>49</v>
      </c>
      <c r="I129" s="1" t="s">
        <v>18</v>
      </c>
      <c r="J129" s="3">
        <v>43049.513872222225</v>
      </c>
      <c r="K129" s="3">
        <f t="shared" si="5"/>
        <v>0.5138722222254728</v>
      </c>
      <c r="N129" s="2">
        <v>43049</v>
      </c>
      <c r="O129" s="1" t="s">
        <v>23</v>
      </c>
      <c r="P129" s="3">
        <f t="shared" si="4"/>
        <v>4.2314815139865569E-4</v>
      </c>
    </row>
    <row r="130" spans="1:16" x14ac:dyDescent="0.25">
      <c r="A130" s="1" t="s">
        <v>190</v>
      </c>
      <c r="B130" s="1" t="s">
        <v>30</v>
      </c>
      <c r="C130" s="3">
        <v>0.51582175925925922</v>
      </c>
      <c r="D130" s="1" t="s">
        <v>31</v>
      </c>
      <c r="E130" s="1">
        <v>13</v>
      </c>
      <c r="F130" s="1" t="s">
        <v>17</v>
      </c>
      <c r="I130" s="1" t="s">
        <v>18</v>
      </c>
      <c r="J130" s="3">
        <v>43049.528672916669</v>
      </c>
      <c r="K130" s="3">
        <f t="shared" si="5"/>
        <v>0.52867291666916572</v>
      </c>
      <c r="N130" s="2">
        <v>43049</v>
      </c>
      <c r="O130" s="1" t="s">
        <v>23</v>
      </c>
      <c r="P130" s="3">
        <f t="shared" si="4"/>
        <v>1.28511574099065E-2</v>
      </c>
    </row>
    <row r="131" spans="1:16" x14ac:dyDescent="0.25">
      <c r="A131" s="1" t="s">
        <v>91</v>
      </c>
      <c r="B131" s="1" t="s">
        <v>51</v>
      </c>
      <c r="C131" s="3">
        <v>0.51597222222222217</v>
      </c>
      <c r="D131" s="1" t="s">
        <v>26</v>
      </c>
      <c r="F131" s="1" t="s">
        <v>16</v>
      </c>
      <c r="G131" s="1">
        <v>8</v>
      </c>
      <c r="I131" s="1" t="s">
        <v>27</v>
      </c>
      <c r="J131" s="3">
        <v>43043.520217476849</v>
      </c>
      <c r="K131" s="3">
        <f t="shared" si="5"/>
        <v>0.52021747684921138</v>
      </c>
      <c r="N131" s="2">
        <v>43043</v>
      </c>
      <c r="O131" s="1" t="s">
        <v>28</v>
      </c>
      <c r="P131" s="3">
        <f t="shared" si="4"/>
        <v>4.2452546269892144E-3</v>
      </c>
    </row>
    <row r="132" spans="1:16" x14ac:dyDescent="0.25">
      <c r="A132" s="1" t="s">
        <v>191</v>
      </c>
      <c r="B132" s="1" t="s">
        <v>192</v>
      </c>
      <c r="C132" s="3">
        <v>0.51607638888888896</v>
      </c>
      <c r="D132" s="1" t="s">
        <v>16</v>
      </c>
      <c r="E132" s="1">
        <v>13</v>
      </c>
      <c r="F132" s="1" t="s">
        <v>49</v>
      </c>
      <c r="I132" s="1" t="s">
        <v>18</v>
      </c>
      <c r="J132" s="3">
        <v>43040.519273495367</v>
      </c>
      <c r="K132" s="3">
        <f t="shared" si="5"/>
        <v>0.51927349536708789</v>
      </c>
      <c r="N132" s="2">
        <v>43040</v>
      </c>
      <c r="O132" s="1" t="s">
        <v>19</v>
      </c>
      <c r="P132" s="3">
        <f t="shared" si="4"/>
        <v>3.19710647819893E-3</v>
      </c>
    </row>
    <row r="133" spans="1:16" x14ac:dyDescent="0.25">
      <c r="A133" s="1" t="s">
        <v>193</v>
      </c>
      <c r="B133" s="1" t="s">
        <v>30</v>
      </c>
      <c r="C133" s="3">
        <v>0.51629629629629636</v>
      </c>
      <c r="D133" s="1" t="s">
        <v>49</v>
      </c>
      <c r="F133" s="1" t="s">
        <v>22</v>
      </c>
      <c r="G133" s="1">
        <v>20</v>
      </c>
      <c r="I133" s="1" t="s">
        <v>18</v>
      </c>
      <c r="J133" s="3">
        <v>43049.537689467594</v>
      </c>
      <c r="K133" s="3">
        <f t="shared" si="5"/>
        <v>0.53768946759373648</v>
      </c>
      <c r="N133" s="2">
        <v>43049</v>
      </c>
      <c r="O133" s="1" t="s">
        <v>23</v>
      </c>
      <c r="P133" s="3">
        <f t="shared" si="4"/>
        <v>2.1393171297440117E-2</v>
      </c>
    </row>
    <row r="134" spans="1:16" x14ac:dyDescent="0.25">
      <c r="A134" s="1" t="s">
        <v>194</v>
      </c>
      <c r="B134" s="1" t="s">
        <v>54</v>
      </c>
      <c r="C134" s="3">
        <v>0.51662037037037034</v>
      </c>
      <c r="D134" s="1" t="s">
        <v>17</v>
      </c>
      <c r="F134" s="1" t="s">
        <v>16</v>
      </c>
      <c r="G134" s="1">
        <v>11</v>
      </c>
      <c r="I134" s="1" t="s">
        <v>81</v>
      </c>
      <c r="J134" s="3">
        <v>43048.517201388888</v>
      </c>
      <c r="K134" s="3">
        <f t="shared" si="5"/>
        <v>0.51720138888777001</v>
      </c>
      <c r="N134" s="2">
        <v>43048</v>
      </c>
      <c r="O134" s="1" t="s">
        <v>47</v>
      </c>
      <c r="P134" s="3">
        <f t="shared" si="4"/>
        <v>5.8101851739966737E-4</v>
      </c>
    </row>
    <row r="135" spans="1:16" x14ac:dyDescent="0.25">
      <c r="A135" s="1" t="s">
        <v>195</v>
      </c>
      <c r="B135" s="1" t="s">
        <v>61</v>
      </c>
      <c r="C135" s="3">
        <v>0.51678240740740744</v>
      </c>
      <c r="D135" s="1" t="s">
        <v>16</v>
      </c>
      <c r="E135" s="1">
        <v>14</v>
      </c>
      <c r="F135" s="1" t="s">
        <v>49</v>
      </c>
      <c r="I135" s="1" t="s">
        <v>18</v>
      </c>
      <c r="J135" s="3">
        <v>43046.52013715278</v>
      </c>
      <c r="K135" s="3">
        <f t="shared" si="5"/>
        <v>0.52013715278008021</v>
      </c>
      <c r="N135" s="2">
        <v>43046</v>
      </c>
      <c r="O135" s="1" t="s">
        <v>40</v>
      </c>
      <c r="P135" s="3">
        <f t="shared" si="4"/>
        <v>3.3547453726727738E-3</v>
      </c>
    </row>
    <row r="136" spans="1:16" x14ac:dyDescent="0.25">
      <c r="A136" s="1" t="s">
        <v>196</v>
      </c>
      <c r="B136" s="1" t="s">
        <v>81</v>
      </c>
      <c r="C136" s="3">
        <v>0.51758101851851845</v>
      </c>
      <c r="D136" s="1" t="s">
        <v>31</v>
      </c>
      <c r="F136" s="1" t="s">
        <v>73</v>
      </c>
      <c r="G136" s="1">
        <v>1</v>
      </c>
      <c r="I136" s="1" t="s">
        <v>81</v>
      </c>
      <c r="J136" s="3">
        <v>43047.517833680555</v>
      </c>
      <c r="K136" s="3">
        <f t="shared" si="5"/>
        <v>0.51783368055475876</v>
      </c>
      <c r="N136" s="2">
        <v>43047</v>
      </c>
      <c r="O136" s="1" t="s">
        <v>19</v>
      </c>
      <c r="P136" s="3">
        <f t="shared" si="4"/>
        <v>2.5266203624030315E-4</v>
      </c>
    </row>
    <row r="137" spans="1:16" x14ac:dyDescent="0.25">
      <c r="A137" s="1" t="s">
        <v>197</v>
      </c>
      <c r="B137" s="1" t="s">
        <v>45</v>
      </c>
      <c r="C137" s="3">
        <v>0.51785879629629628</v>
      </c>
      <c r="D137" s="1" t="s">
        <v>31</v>
      </c>
      <c r="E137" s="1">
        <v>10</v>
      </c>
      <c r="F137" s="1" t="s">
        <v>49</v>
      </c>
      <c r="I137" s="1" t="s">
        <v>18</v>
      </c>
      <c r="J137" s="3">
        <v>43040.536651967595</v>
      </c>
      <c r="K137" s="3">
        <f t="shared" si="5"/>
        <v>0.53665196759538958</v>
      </c>
      <c r="N137" s="2">
        <v>43040</v>
      </c>
      <c r="O137" s="1" t="s">
        <v>19</v>
      </c>
      <c r="P137" s="3">
        <f t="shared" si="4"/>
        <v>1.8793171299093303E-2</v>
      </c>
    </row>
    <row r="138" spans="1:16" x14ac:dyDescent="0.25">
      <c r="A138" s="1" t="s">
        <v>106</v>
      </c>
      <c r="B138" s="1" t="s">
        <v>30</v>
      </c>
      <c r="C138" s="3">
        <v>0.51802083333333326</v>
      </c>
      <c r="D138" s="1" t="s">
        <v>49</v>
      </c>
      <c r="F138" s="1" t="s">
        <v>16</v>
      </c>
      <c r="G138" s="1">
        <v>17</v>
      </c>
      <c r="I138" s="1" t="s">
        <v>81</v>
      </c>
      <c r="J138" s="3">
        <v>43047.524893055554</v>
      </c>
      <c r="K138" s="3">
        <f t="shared" si="5"/>
        <v>0.52489305555354804</v>
      </c>
      <c r="N138" s="2">
        <v>43047</v>
      </c>
      <c r="O138" s="1" t="s">
        <v>19</v>
      </c>
      <c r="P138" s="3">
        <f t="shared" si="4"/>
        <v>6.8722222202147742E-3</v>
      </c>
    </row>
    <row r="139" spans="1:16" x14ac:dyDescent="0.25">
      <c r="A139" s="1" t="s">
        <v>198</v>
      </c>
      <c r="B139" s="1" t="s">
        <v>51</v>
      </c>
      <c r="C139" s="3">
        <v>0.51818287037037036</v>
      </c>
      <c r="D139" s="1" t="s">
        <v>31</v>
      </c>
      <c r="E139" s="1">
        <v>8</v>
      </c>
      <c r="F139" s="1" t="s">
        <v>147</v>
      </c>
      <c r="I139" s="1" t="s">
        <v>52</v>
      </c>
      <c r="J139" s="3">
        <v>43043.528353009257</v>
      </c>
      <c r="K139" s="3">
        <f t="shared" si="5"/>
        <v>0.52835300925653428</v>
      </c>
      <c r="N139" s="2">
        <v>43043</v>
      </c>
      <c r="O139" s="1" t="s">
        <v>28</v>
      </c>
      <c r="P139" s="3">
        <f t="shared" si="4"/>
        <v>1.0170138886163915E-2</v>
      </c>
    </row>
    <row r="140" spans="1:16" x14ac:dyDescent="0.25">
      <c r="A140" s="1" t="s">
        <v>199</v>
      </c>
      <c r="B140" s="1" t="s">
        <v>54</v>
      </c>
      <c r="C140" s="3">
        <v>0.51862268518518517</v>
      </c>
      <c r="D140" s="1" t="s">
        <v>73</v>
      </c>
      <c r="E140" s="1">
        <v>1</v>
      </c>
      <c r="F140" s="1" t="s">
        <v>17</v>
      </c>
      <c r="I140" s="1" t="s">
        <v>81</v>
      </c>
      <c r="J140" s="3">
        <v>43048.519960879632</v>
      </c>
      <c r="K140" s="3">
        <f t="shared" si="5"/>
        <v>0.51996087963198079</v>
      </c>
      <c r="N140" s="2">
        <v>43048</v>
      </c>
      <c r="O140" s="1" t="s">
        <v>47</v>
      </c>
      <c r="P140" s="3">
        <f t="shared" si="4"/>
        <v>1.3381944467956153E-3</v>
      </c>
    </row>
    <row r="141" spans="1:16" x14ac:dyDescent="0.25">
      <c r="A141" s="1" t="s">
        <v>200</v>
      </c>
      <c r="B141" s="1" t="s">
        <v>15</v>
      </c>
      <c r="C141" s="3">
        <v>0.51920138888888889</v>
      </c>
      <c r="D141" s="1" t="s">
        <v>31</v>
      </c>
      <c r="E141" s="1">
        <v>13</v>
      </c>
      <c r="F141" s="1" t="s">
        <v>34</v>
      </c>
      <c r="I141" s="1" t="s">
        <v>71</v>
      </c>
      <c r="J141" s="3">
        <v>43050.523935300924</v>
      </c>
      <c r="K141" s="3">
        <f t="shared" si="5"/>
        <v>0.5239353009237675</v>
      </c>
      <c r="N141" s="2">
        <v>43050</v>
      </c>
      <c r="O141" s="1" t="s">
        <v>28</v>
      </c>
      <c r="P141" s="3">
        <f t="shared" si="4"/>
        <v>4.7339120348786068E-3</v>
      </c>
    </row>
    <row r="142" spans="1:16" x14ac:dyDescent="0.25">
      <c r="A142" s="1" t="s">
        <v>201</v>
      </c>
      <c r="B142" s="1" t="s">
        <v>45</v>
      </c>
      <c r="C142" s="3">
        <v>0.51927083333333335</v>
      </c>
      <c r="D142" s="1" t="s">
        <v>49</v>
      </c>
      <c r="F142" s="1" t="s">
        <v>202</v>
      </c>
      <c r="I142" s="1" t="s">
        <v>81</v>
      </c>
      <c r="J142" s="3">
        <v>43040.524672453706</v>
      </c>
      <c r="K142" s="3">
        <f t="shared" si="5"/>
        <v>0.52467245370644378</v>
      </c>
      <c r="N142" s="2">
        <v>43040</v>
      </c>
      <c r="O142" s="1" t="s">
        <v>19</v>
      </c>
      <c r="P142" s="3">
        <f t="shared" si="4"/>
        <v>5.4016203731104273E-3</v>
      </c>
    </row>
    <row r="143" spans="1:16" x14ac:dyDescent="0.25">
      <c r="A143" s="1" t="s">
        <v>169</v>
      </c>
      <c r="B143" s="1" t="s">
        <v>15</v>
      </c>
      <c r="C143" s="3">
        <v>0.52015046296296297</v>
      </c>
      <c r="D143" s="1" t="s">
        <v>34</v>
      </c>
      <c r="F143" s="1" t="s">
        <v>16</v>
      </c>
      <c r="G143" s="1">
        <v>8</v>
      </c>
      <c r="I143" s="1" t="s">
        <v>203</v>
      </c>
      <c r="J143" s="3">
        <v>43042.523305324074</v>
      </c>
      <c r="K143" s="3">
        <f t="shared" si="5"/>
        <v>0.52330532407358987</v>
      </c>
      <c r="N143" s="2">
        <v>43042</v>
      </c>
      <c r="O143" s="1" t="s">
        <v>23</v>
      </c>
      <c r="P143" s="3">
        <f t="shared" si="4"/>
        <v>3.1548611106269053E-3</v>
      </c>
    </row>
    <row r="144" spans="1:16" x14ac:dyDescent="0.25">
      <c r="A144" s="1" t="s">
        <v>154</v>
      </c>
      <c r="B144" s="1" t="s">
        <v>54</v>
      </c>
      <c r="C144" s="3">
        <v>0.52150462962962962</v>
      </c>
      <c r="D144" s="1" t="s">
        <v>49</v>
      </c>
      <c r="F144" s="1" t="s">
        <v>16</v>
      </c>
      <c r="G144" s="1">
        <v>3</v>
      </c>
      <c r="I144" s="1" t="s">
        <v>81</v>
      </c>
      <c r="J144" s="3">
        <v>43048.524498379629</v>
      </c>
      <c r="K144" s="3">
        <f t="shared" si="5"/>
        <v>0.52449837962922174</v>
      </c>
      <c r="N144" s="2">
        <v>43048</v>
      </c>
      <c r="O144" s="1" t="s">
        <v>47</v>
      </c>
      <c r="P144" s="3">
        <f t="shared" si="4"/>
        <v>2.9937499995921213E-3</v>
      </c>
    </row>
    <row r="145" spans="1:16" x14ac:dyDescent="0.25">
      <c r="A145" s="1" t="s">
        <v>204</v>
      </c>
      <c r="B145" s="1" t="s">
        <v>30</v>
      </c>
      <c r="C145" s="3">
        <v>0.52156250000000004</v>
      </c>
      <c r="D145" s="1" t="s">
        <v>176</v>
      </c>
      <c r="F145" s="1" t="s">
        <v>95</v>
      </c>
      <c r="G145" s="1">
        <v>4537</v>
      </c>
      <c r="I145" s="1" t="s">
        <v>18</v>
      </c>
      <c r="J145" s="3">
        <v>43047.527102546293</v>
      </c>
      <c r="K145" s="3">
        <f t="shared" si="5"/>
        <v>0.52710254629346309</v>
      </c>
      <c r="N145" s="2">
        <v>43047</v>
      </c>
      <c r="O145" s="1" t="s">
        <v>19</v>
      </c>
      <c r="P145" s="3">
        <f t="shared" si="4"/>
        <v>5.5400462934630523E-3</v>
      </c>
    </row>
    <row r="146" spans="1:16" x14ac:dyDescent="0.25">
      <c r="A146" s="1" t="s">
        <v>205</v>
      </c>
      <c r="B146" s="1" t="s">
        <v>15</v>
      </c>
      <c r="C146" s="3">
        <v>0.52158564814814812</v>
      </c>
      <c r="D146" s="1" t="s">
        <v>49</v>
      </c>
      <c r="F146" s="1" t="s">
        <v>31</v>
      </c>
      <c r="G146" s="1">
        <v>4</v>
      </c>
      <c r="I146" s="1" t="s">
        <v>71</v>
      </c>
      <c r="J146" s="3">
        <v>43050.524077430557</v>
      </c>
      <c r="K146" s="3">
        <f t="shared" si="5"/>
        <v>0.52407743055664469</v>
      </c>
      <c r="N146" s="2">
        <v>43050</v>
      </c>
      <c r="O146" s="1" t="s">
        <v>28</v>
      </c>
      <c r="P146" s="3">
        <f t="shared" si="4"/>
        <v>2.4917824084965678E-3</v>
      </c>
    </row>
    <row r="147" spans="1:16" x14ac:dyDescent="0.25">
      <c r="A147" s="1" t="s">
        <v>129</v>
      </c>
      <c r="B147" s="1" t="s">
        <v>61</v>
      </c>
      <c r="C147" s="3">
        <v>0.52182870370370371</v>
      </c>
      <c r="D147" s="1" t="s">
        <v>49</v>
      </c>
      <c r="F147" s="1" t="s">
        <v>16</v>
      </c>
      <c r="G147" s="1">
        <v>16</v>
      </c>
      <c r="I147" s="1" t="s">
        <v>18</v>
      </c>
      <c r="J147" s="3">
        <v>43045.522575578703</v>
      </c>
      <c r="K147" s="3">
        <f t="shared" si="5"/>
        <v>0.522575578703254</v>
      </c>
      <c r="N147" s="2">
        <v>43045</v>
      </c>
      <c r="O147" s="1" t="s">
        <v>36</v>
      </c>
      <c r="P147" s="3">
        <f t="shared" si="4"/>
        <v>7.4687499955028436E-4</v>
      </c>
    </row>
    <row r="148" spans="1:16" x14ac:dyDescent="0.25">
      <c r="A148" s="1" t="s">
        <v>206</v>
      </c>
      <c r="B148" s="1" t="s">
        <v>114</v>
      </c>
      <c r="C148" s="3">
        <v>0.52243055555555562</v>
      </c>
      <c r="D148" s="1" t="s">
        <v>207</v>
      </c>
      <c r="F148" s="1" t="s">
        <v>208</v>
      </c>
      <c r="H148" s="1" t="s">
        <v>209</v>
      </c>
      <c r="I148" s="1" t="s">
        <v>30</v>
      </c>
      <c r="J148" s="3">
        <v>43053.579105208337</v>
      </c>
      <c r="K148" s="3">
        <f t="shared" si="5"/>
        <v>0.57910520833684132</v>
      </c>
      <c r="N148" s="2">
        <v>43053</v>
      </c>
      <c r="O148" s="1" t="s">
        <v>40</v>
      </c>
      <c r="P148" s="3">
        <f t="shared" si="4"/>
        <v>5.6674652781285695E-2</v>
      </c>
    </row>
    <row r="149" spans="1:16" x14ac:dyDescent="0.25">
      <c r="A149" s="1" t="s">
        <v>109</v>
      </c>
      <c r="B149" s="1" t="s">
        <v>51</v>
      </c>
      <c r="C149" s="3">
        <v>0.5232175925925926</v>
      </c>
      <c r="D149" s="1" t="s">
        <v>147</v>
      </c>
      <c r="F149" s="1" t="s">
        <v>22</v>
      </c>
      <c r="G149" s="1" t="s">
        <v>210</v>
      </c>
      <c r="I149" s="1" t="s">
        <v>52</v>
      </c>
      <c r="J149" s="3">
        <v>43043.528500810186</v>
      </c>
      <c r="K149" s="3">
        <f t="shared" si="5"/>
        <v>0.52850081018550554</v>
      </c>
      <c r="N149" s="2">
        <v>43043</v>
      </c>
      <c r="O149" s="1" t="s">
        <v>28</v>
      </c>
      <c r="P149" s="3">
        <f t="shared" si="4"/>
        <v>5.2832175929129477E-3</v>
      </c>
    </row>
    <row r="150" spans="1:16" x14ac:dyDescent="0.25">
      <c r="A150" s="1" t="s">
        <v>211</v>
      </c>
      <c r="B150" s="1" t="s">
        <v>65</v>
      </c>
      <c r="C150" s="3">
        <v>0.52393518518518511</v>
      </c>
      <c r="D150" s="1" t="s">
        <v>132</v>
      </c>
      <c r="F150" s="1" t="s">
        <v>147</v>
      </c>
      <c r="I150" s="1" t="s">
        <v>203</v>
      </c>
      <c r="J150" s="3">
        <v>43042.529756018521</v>
      </c>
      <c r="K150" s="3">
        <f t="shared" si="5"/>
        <v>0.52975601852085674</v>
      </c>
      <c r="N150" s="2">
        <v>43042</v>
      </c>
      <c r="O150" s="1" t="s">
        <v>23</v>
      </c>
      <c r="P150" s="3">
        <f t="shared" si="4"/>
        <v>5.8208333356716269E-3</v>
      </c>
    </row>
    <row r="151" spans="1:16" x14ac:dyDescent="0.25">
      <c r="A151" s="1" t="s">
        <v>212</v>
      </c>
      <c r="B151" s="1" t="s">
        <v>39</v>
      </c>
      <c r="C151" s="3">
        <v>0.52469907407407412</v>
      </c>
      <c r="D151" s="1" t="s">
        <v>49</v>
      </c>
      <c r="F151" s="1" t="s">
        <v>16</v>
      </c>
      <c r="G151" s="1">
        <v>6</v>
      </c>
      <c r="I151" s="1" t="s">
        <v>18</v>
      </c>
      <c r="J151" s="3">
        <v>43046.532012731484</v>
      </c>
      <c r="K151" s="3">
        <f t="shared" si="5"/>
        <v>0.53201273148442851</v>
      </c>
      <c r="N151" s="2">
        <v>43046</v>
      </c>
      <c r="O151" s="1" t="s">
        <v>40</v>
      </c>
      <c r="P151" s="3">
        <f t="shared" si="4"/>
        <v>7.3136574103543905E-3</v>
      </c>
    </row>
    <row r="152" spans="1:16" x14ac:dyDescent="0.25">
      <c r="A152" s="1" t="s">
        <v>174</v>
      </c>
      <c r="B152" s="1" t="s">
        <v>65</v>
      </c>
      <c r="C152" s="3">
        <v>0.5250231481481481</v>
      </c>
      <c r="D152" s="1" t="s">
        <v>49</v>
      </c>
      <c r="F152" s="1" t="s">
        <v>31</v>
      </c>
      <c r="G152" s="1">
        <v>16</v>
      </c>
      <c r="I152" s="1" t="s">
        <v>203</v>
      </c>
      <c r="J152" s="3">
        <v>43042.531300347226</v>
      </c>
      <c r="K152" s="3">
        <f t="shared" si="5"/>
        <v>0.53130034722562414</v>
      </c>
      <c r="N152" s="2">
        <v>43042</v>
      </c>
      <c r="O152" s="1" t="s">
        <v>23</v>
      </c>
      <c r="P152" s="3">
        <f t="shared" si="4"/>
        <v>6.2771990774760367E-3</v>
      </c>
    </row>
    <row r="153" spans="1:16" x14ac:dyDescent="0.25">
      <c r="A153" s="1" t="s">
        <v>159</v>
      </c>
      <c r="B153" s="1" t="s">
        <v>45</v>
      </c>
      <c r="C153" s="3">
        <v>0.52523148148148147</v>
      </c>
      <c r="D153" s="1" t="s">
        <v>49</v>
      </c>
      <c r="F153" s="1" t="s">
        <v>73</v>
      </c>
      <c r="G153" s="1">
        <v>3</v>
      </c>
      <c r="I153" s="1" t="s">
        <v>18</v>
      </c>
      <c r="J153" s="3">
        <v>43040.534115393515</v>
      </c>
      <c r="K153" s="3">
        <f t="shared" si="5"/>
        <v>0.53411539351509418</v>
      </c>
      <c r="N153" s="2">
        <v>43040</v>
      </c>
      <c r="O153" s="1" t="s">
        <v>19</v>
      </c>
      <c r="P153" s="3">
        <f t="shared" si="4"/>
        <v>8.8839120336127175E-3</v>
      </c>
    </row>
    <row r="154" spans="1:16" x14ac:dyDescent="0.25">
      <c r="A154" s="1" t="s">
        <v>213</v>
      </c>
      <c r="B154" s="1" t="s">
        <v>54</v>
      </c>
      <c r="C154" s="3">
        <v>0.52541666666666664</v>
      </c>
      <c r="D154" s="1" t="s">
        <v>34</v>
      </c>
      <c r="F154" s="1" t="s">
        <v>31</v>
      </c>
      <c r="G154" s="1">
        <v>11</v>
      </c>
      <c r="I154" s="1" t="s">
        <v>81</v>
      </c>
      <c r="J154" s="3">
        <v>43048.527755671297</v>
      </c>
      <c r="K154" s="3">
        <f t="shared" si="5"/>
        <v>0.52775567129720002</v>
      </c>
      <c r="N154" s="2">
        <v>43048</v>
      </c>
      <c r="O154" s="1" t="s">
        <v>47</v>
      </c>
      <c r="P154" s="3">
        <f t="shared" si="4"/>
        <v>2.3390046305333811E-3</v>
      </c>
    </row>
    <row r="155" spans="1:16" x14ac:dyDescent="0.25">
      <c r="A155" s="1" t="s">
        <v>214</v>
      </c>
      <c r="B155" s="1" t="s">
        <v>54</v>
      </c>
      <c r="C155" s="3">
        <v>0.52553240740740736</v>
      </c>
      <c r="D155" s="1" t="s">
        <v>34</v>
      </c>
      <c r="F155" s="1" t="s">
        <v>16</v>
      </c>
      <c r="G155" s="1">
        <v>14</v>
      </c>
      <c r="I155" s="1" t="s">
        <v>81</v>
      </c>
      <c r="J155" s="3">
        <v>43053.525822800926</v>
      </c>
      <c r="K155" s="3">
        <f t="shared" si="5"/>
        <v>0.52582280092610745</v>
      </c>
      <c r="N155" s="2">
        <v>43053</v>
      </c>
      <c r="O155" s="1" t="s">
        <v>40</v>
      </c>
      <c r="P155" s="3">
        <f t="shared" si="4"/>
        <v>2.9039351870008279E-4</v>
      </c>
    </row>
    <row r="156" spans="1:16" x14ac:dyDescent="0.25">
      <c r="A156" s="1" t="s">
        <v>215</v>
      </c>
      <c r="B156" s="1" t="s">
        <v>45</v>
      </c>
      <c r="C156" s="3">
        <v>0.52571759259259265</v>
      </c>
      <c r="D156" s="1" t="s">
        <v>31</v>
      </c>
      <c r="E156" s="1">
        <v>13</v>
      </c>
      <c r="F156" s="1" t="s">
        <v>49</v>
      </c>
      <c r="I156" s="1" t="s">
        <v>81</v>
      </c>
      <c r="J156" s="3">
        <v>43040.567451620373</v>
      </c>
      <c r="K156" s="3">
        <f t="shared" si="5"/>
        <v>0.56745162037259433</v>
      </c>
      <c r="N156" s="2">
        <v>43040</v>
      </c>
      <c r="O156" s="1" t="s">
        <v>19</v>
      </c>
      <c r="P156" s="3">
        <f t="shared" si="4"/>
        <v>4.1734027780001681E-2</v>
      </c>
    </row>
    <row r="157" spans="1:16" x14ac:dyDescent="0.25">
      <c r="A157" s="1" t="s">
        <v>200</v>
      </c>
      <c r="B157" s="1" t="s">
        <v>15</v>
      </c>
      <c r="C157" s="3">
        <v>0.52695601851851859</v>
      </c>
      <c r="D157" s="1" t="s">
        <v>49</v>
      </c>
      <c r="F157" s="1" t="s">
        <v>31</v>
      </c>
      <c r="G157" s="1">
        <v>13</v>
      </c>
      <c r="I157" s="1" t="s">
        <v>71</v>
      </c>
      <c r="J157" s="3">
        <v>43050.533907407407</v>
      </c>
      <c r="K157" s="3">
        <f t="shared" si="5"/>
        <v>0.53390740740724141</v>
      </c>
      <c r="N157" s="2">
        <v>43050</v>
      </c>
      <c r="O157" s="1" t="s">
        <v>28</v>
      </c>
      <c r="P157" s="3">
        <f t="shared" si="4"/>
        <v>6.9513888887228203E-3</v>
      </c>
    </row>
    <row r="158" spans="1:16" x14ac:dyDescent="0.25">
      <c r="A158" s="1" t="s">
        <v>178</v>
      </c>
      <c r="B158" s="1" t="s">
        <v>87</v>
      </c>
      <c r="C158" s="3">
        <v>0.52776620370370375</v>
      </c>
      <c r="D158" s="1" t="s">
        <v>49</v>
      </c>
      <c r="F158" s="1" t="s">
        <v>16</v>
      </c>
      <c r="G158" s="1">
        <v>16</v>
      </c>
      <c r="I158" s="1" t="s">
        <v>18</v>
      </c>
      <c r="J158" s="3">
        <v>43041.529900462963</v>
      </c>
      <c r="K158" s="3">
        <f t="shared" si="5"/>
        <v>0.52990046296326909</v>
      </c>
      <c r="N158" s="2">
        <v>43041</v>
      </c>
      <c r="O158" s="1" t="s">
        <v>47</v>
      </c>
      <c r="P158" s="3">
        <f t="shared" si="4"/>
        <v>2.1342592595653409E-3</v>
      </c>
    </row>
    <row r="159" spans="1:16" x14ac:dyDescent="0.25">
      <c r="A159" s="1" t="s">
        <v>187</v>
      </c>
      <c r="B159" s="1" t="s">
        <v>30</v>
      </c>
      <c r="C159" s="3">
        <v>0.52817129629629633</v>
      </c>
      <c r="D159" s="1" t="s">
        <v>49</v>
      </c>
      <c r="F159" s="1" t="s">
        <v>31</v>
      </c>
      <c r="G159" s="1">
        <v>16</v>
      </c>
      <c r="I159" s="1" t="s">
        <v>35</v>
      </c>
      <c r="J159" s="3">
        <v>43045.52864409722</v>
      </c>
      <c r="K159" s="3">
        <f t="shared" si="5"/>
        <v>0.52864409721951233</v>
      </c>
      <c r="N159" s="2">
        <v>43045</v>
      </c>
      <c r="O159" s="1" t="s">
        <v>36</v>
      </c>
      <c r="P159" s="3">
        <f t="shared" si="4"/>
        <v>4.7280092321599909E-4</v>
      </c>
    </row>
    <row r="160" spans="1:16" x14ac:dyDescent="0.25">
      <c r="A160" s="1" t="s">
        <v>217</v>
      </c>
      <c r="B160" s="1" t="s">
        <v>51</v>
      </c>
      <c r="C160" s="3">
        <v>0.52837962962962959</v>
      </c>
      <c r="D160" s="1" t="s">
        <v>147</v>
      </c>
      <c r="F160" s="1" t="s">
        <v>218</v>
      </c>
      <c r="G160" s="1">
        <v>12</v>
      </c>
      <c r="I160" s="1" t="s">
        <v>52</v>
      </c>
      <c r="J160" s="3">
        <v>43043.53135902778</v>
      </c>
      <c r="K160" s="3">
        <f t="shared" si="5"/>
        <v>0.53135902778012678</v>
      </c>
      <c r="N160" s="2">
        <v>43043</v>
      </c>
      <c r="O160" s="1" t="s">
        <v>28</v>
      </c>
      <c r="P160" s="3">
        <f t="shared" si="4"/>
        <v>2.9793981504971923E-3</v>
      </c>
    </row>
    <row r="161" spans="1:16" x14ac:dyDescent="0.25">
      <c r="A161" s="1" t="s">
        <v>220</v>
      </c>
      <c r="B161" s="1" t="s">
        <v>110</v>
      </c>
      <c r="C161" s="3">
        <v>0.52894675925925927</v>
      </c>
      <c r="D161" s="1" t="s">
        <v>31</v>
      </c>
      <c r="F161" s="1" t="s">
        <v>49</v>
      </c>
      <c r="I161" s="1" t="s">
        <v>221</v>
      </c>
      <c r="J161" s="3">
        <v>43044.531256134258</v>
      </c>
      <c r="K161" s="3">
        <f t="shared" si="5"/>
        <v>0.53125613425800111</v>
      </c>
      <c r="N161" s="2">
        <v>43044</v>
      </c>
      <c r="O161" s="1" t="s">
        <v>43</v>
      </c>
      <c r="P161" s="3">
        <f t="shared" si="4"/>
        <v>2.3093749987418422E-3</v>
      </c>
    </row>
    <row r="162" spans="1:16" x14ac:dyDescent="0.25">
      <c r="A162" s="1" t="s">
        <v>154</v>
      </c>
      <c r="B162" s="1" t="s">
        <v>51</v>
      </c>
      <c r="C162" s="3">
        <v>0.52913194444444445</v>
      </c>
      <c r="D162" s="1" t="s">
        <v>147</v>
      </c>
      <c r="F162" s="1" t="s">
        <v>16</v>
      </c>
      <c r="G162" s="1">
        <v>4</v>
      </c>
      <c r="I162" s="1" t="s">
        <v>52</v>
      </c>
      <c r="J162" s="3">
        <v>43043.533512615744</v>
      </c>
      <c r="K162" s="3">
        <f t="shared" si="5"/>
        <v>0.53351261574425735</v>
      </c>
      <c r="N162" s="2">
        <v>43043</v>
      </c>
      <c r="O162" s="1" t="s">
        <v>28</v>
      </c>
      <c r="P162" s="3">
        <f t="shared" si="4"/>
        <v>4.3806712998128994E-3</v>
      </c>
    </row>
    <row r="163" spans="1:16" x14ac:dyDescent="0.25">
      <c r="A163" s="1" t="s">
        <v>191</v>
      </c>
      <c r="B163" s="1" t="s">
        <v>45</v>
      </c>
      <c r="C163" s="3">
        <v>0.52937500000000004</v>
      </c>
      <c r="D163" s="1" t="s">
        <v>49</v>
      </c>
      <c r="F163" s="1" t="s">
        <v>16</v>
      </c>
      <c r="G163" s="1">
        <v>13</v>
      </c>
      <c r="I163" s="1" t="s">
        <v>18</v>
      </c>
      <c r="J163" s="3">
        <v>43040.542954629629</v>
      </c>
      <c r="K163" s="3">
        <f t="shared" si="5"/>
        <v>0.54295462962909369</v>
      </c>
      <c r="N163" s="2">
        <v>43040</v>
      </c>
      <c r="O163" s="1" t="s">
        <v>19</v>
      </c>
      <c r="P163" s="3">
        <f t="shared" si="4"/>
        <v>1.3579629629093648E-2</v>
      </c>
    </row>
    <row r="164" spans="1:16" x14ac:dyDescent="0.25">
      <c r="A164" s="1" t="s">
        <v>222</v>
      </c>
      <c r="B164" s="1" t="s">
        <v>54</v>
      </c>
      <c r="C164" s="3">
        <v>0.52952546296296299</v>
      </c>
      <c r="D164" s="1" t="s">
        <v>34</v>
      </c>
      <c r="F164" s="1" t="s">
        <v>73</v>
      </c>
      <c r="G164" s="1">
        <v>2</v>
      </c>
      <c r="I164" s="1" t="s">
        <v>81</v>
      </c>
      <c r="J164" s="3">
        <v>43053.589499305555</v>
      </c>
      <c r="K164" s="3">
        <f t="shared" si="5"/>
        <v>0.58949930555536412</v>
      </c>
      <c r="N164" s="2">
        <v>43053</v>
      </c>
      <c r="O164" s="1" t="s">
        <v>40</v>
      </c>
      <c r="P164" s="3">
        <f t="shared" si="4"/>
        <v>5.9973842592401128E-2</v>
      </c>
    </row>
    <row r="165" spans="1:16" x14ac:dyDescent="0.25">
      <c r="A165" s="1" t="s">
        <v>223</v>
      </c>
      <c r="B165" s="1" t="s">
        <v>65</v>
      </c>
      <c r="C165" s="3">
        <v>0.52967592592592594</v>
      </c>
      <c r="D165" s="1" t="s">
        <v>49</v>
      </c>
      <c r="F165" s="1" t="s">
        <v>31</v>
      </c>
      <c r="G165" s="1">
        <v>10</v>
      </c>
      <c r="I165" s="1" t="s">
        <v>203</v>
      </c>
      <c r="J165" s="3">
        <v>43042.53436539352</v>
      </c>
      <c r="K165" s="3">
        <f t="shared" si="5"/>
        <v>0.53436539351969259</v>
      </c>
      <c r="N165" s="2">
        <v>43042</v>
      </c>
      <c r="O165" s="1" t="s">
        <v>23</v>
      </c>
      <c r="P165" s="3">
        <f t="shared" si="4"/>
        <v>4.6894675937666497E-3</v>
      </c>
    </row>
    <row r="166" spans="1:16" x14ac:dyDescent="0.25">
      <c r="A166" s="1" t="s">
        <v>224</v>
      </c>
      <c r="B166" s="1" t="s">
        <v>65</v>
      </c>
      <c r="C166" s="3">
        <v>0.53009259259259256</v>
      </c>
      <c r="D166" s="1" t="s">
        <v>31</v>
      </c>
      <c r="E166" s="1">
        <v>11</v>
      </c>
      <c r="F166" s="1" t="s">
        <v>49</v>
      </c>
      <c r="I166" s="1" t="s">
        <v>203</v>
      </c>
      <c r="J166" s="3">
        <v>43042.542590046294</v>
      </c>
      <c r="K166" s="3">
        <f t="shared" si="5"/>
        <v>0.54259004629420815</v>
      </c>
      <c r="N166" s="2">
        <v>43042</v>
      </c>
      <c r="O166" s="1" t="s">
        <v>23</v>
      </c>
      <c r="P166" s="3">
        <f t="shared" si="4"/>
        <v>1.2497453701615591E-2</v>
      </c>
    </row>
    <row r="167" spans="1:16" x14ac:dyDescent="0.25">
      <c r="A167" s="1" t="s">
        <v>225</v>
      </c>
      <c r="B167" s="1" t="s">
        <v>54</v>
      </c>
      <c r="C167" s="3">
        <v>0.53074074074074074</v>
      </c>
      <c r="D167" s="1" t="s">
        <v>31</v>
      </c>
      <c r="E167" s="1">
        <v>9</v>
      </c>
      <c r="F167" s="1" t="s">
        <v>95</v>
      </c>
      <c r="G167" s="1" t="s">
        <v>226</v>
      </c>
      <c r="I167" s="1" t="s">
        <v>81</v>
      </c>
      <c r="J167" s="3">
        <v>43053.536974652779</v>
      </c>
      <c r="K167" s="3">
        <f t="shared" si="5"/>
        <v>0.53697465277946321</v>
      </c>
      <c r="N167" s="2">
        <v>43053</v>
      </c>
      <c r="O167" s="1" t="s">
        <v>40</v>
      </c>
      <c r="P167" s="3">
        <f t="shared" si="4"/>
        <v>6.2339120387224778E-3</v>
      </c>
    </row>
    <row r="168" spans="1:16" x14ac:dyDescent="0.25">
      <c r="A168" s="1" t="s">
        <v>179</v>
      </c>
      <c r="B168" s="1" t="s">
        <v>110</v>
      </c>
      <c r="C168" s="3">
        <v>0.5322337962962963</v>
      </c>
      <c r="D168" s="1" t="s">
        <v>49</v>
      </c>
      <c r="F168" s="1" t="s">
        <v>16</v>
      </c>
      <c r="G168" s="1">
        <v>4</v>
      </c>
      <c r="I168" s="1" t="s">
        <v>227</v>
      </c>
      <c r="J168" s="3">
        <v>43044.537291666667</v>
      </c>
      <c r="K168" s="3">
        <f t="shared" si="5"/>
        <v>0.53729166666744277</v>
      </c>
      <c r="N168" s="2">
        <v>43044</v>
      </c>
      <c r="O168" s="1" t="s">
        <v>43</v>
      </c>
      <c r="P168" s="3">
        <f t="shared" si="4"/>
        <v>5.0578703711464668E-3</v>
      </c>
    </row>
    <row r="169" spans="1:16" x14ac:dyDescent="0.25">
      <c r="A169" s="1" t="s">
        <v>68</v>
      </c>
      <c r="B169" s="1" t="s">
        <v>15</v>
      </c>
      <c r="C169" s="3">
        <v>0.53267361111111111</v>
      </c>
      <c r="D169" s="1" t="s">
        <v>16</v>
      </c>
      <c r="F169" s="1" t="s">
        <v>16</v>
      </c>
      <c r="I169" s="1" t="s">
        <v>127</v>
      </c>
      <c r="J169" s="3">
        <v>43042.549785648145</v>
      </c>
      <c r="K169" s="3">
        <f t="shared" si="5"/>
        <v>0.54978564814518904</v>
      </c>
      <c r="N169" s="2">
        <v>43042</v>
      </c>
      <c r="O169" s="1" t="s">
        <v>23</v>
      </c>
      <c r="P169" s="3">
        <f t="shared" si="4"/>
        <v>1.7112037034077932E-2</v>
      </c>
    </row>
    <row r="170" spans="1:16" x14ac:dyDescent="0.25">
      <c r="A170" s="1" t="s">
        <v>228</v>
      </c>
      <c r="B170" s="1" t="s">
        <v>30</v>
      </c>
      <c r="C170" s="3">
        <v>0.53361111111111115</v>
      </c>
      <c r="D170" s="1" t="s">
        <v>31</v>
      </c>
      <c r="E170" s="1" t="s">
        <v>229</v>
      </c>
      <c r="F170" s="1" t="s">
        <v>95</v>
      </c>
      <c r="G170" s="1">
        <v>5525</v>
      </c>
      <c r="I170" s="1" t="s">
        <v>81</v>
      </c>
      <c r="J170" s="3">
        <v>43047.540979398145</v>
      </c>
      <c r="K170" s="3">
        <f t="shared" si="5"/>
        <v>0.54097939814528218</v>
      </c>
      <c r="N170" s="2">
        <v>43047</v>
      </c>
      <c r="O170" s="1" t="s">
        <v>19</v>
      </c>
      <c r="P170" s="3">
        <f t="shared" si="4"/>
        <v>7.3682870341710283E-3</v>
      </c>
    </row>
    <row r="171" spans="1:16" x14ac:dyDescent="0.25">
      <c r="A171" s="1" t="s">
        <v>88</v>
      </c>
      <c r="B171" s="1" t="s">
        <v>61</v>
      </c>
      <c r="C171" s="3">
        <v>0.53517361111111106</v>
      </c>
      <c r="D171" s="1" t="s">
        <v>16</v>
      </c>
      <c r="E171" s="1">
        <v>4</v>
      </c>
      <c r="G171" s="1">
        <v>5125</v>
      </c>
      <c r="I171" s="1" t="s">
        <v>35</v>
      </c>
      <c r="J171" s="3">
        <v>43045.537325347221</v>
      </c>
      <c r="K171" s="3">
        <f t="shared" si="5"/>
        <v>0.53732534722075798</v>
      </c>
      <c r="N171" s="2">
        <v>43045</v>
      </c>
      <c r="O171" s="1" t="s">
        <v>36</v>
      </c>
      <c r="P171" s="3">
        <f t="shared" si="4"/>
        <v>2.1517361096469179E-3</v>
      </c>
    </row>
    <row r="172" spans="1:16" x14ac:dyDescent="0.25">
      <c r="A172" s="1" t="s">
        <v>230</v>
      </c>
      <c r="B172" s="1" t="s">
        <v>21</v>
      </c>
      <c r="C172" s="3">
        <v>0.53527777777777774</v>
      </c>
      <c r="D172" s="1" t="s">
        <v>49</v>
      </c>
      <c r="F172" s="1" t="s">
        <v>231</v>
      </c>
      <c r="I172" s="1" t="s">
        <v>81</v>
      </c>
      <c r="J172" s="3">
        <v>43046.538102430553</v>
      </c>
      <c r="K172" s="3">
        <f t="shared" si="5"/>
        <v>0.53810243055340834</v>
      </c>
      <c r="N172" s="2">
        <v>43046</v>
      </c>
      <c r="O172" s="1" t="s">
        <v>40</v>
      </c>
      <c r="P172" s="3">
        <f t="shared" si="4"/>
        <v>2.8246527756305984E-3</v>
      </c>
    </row>
    <row r="173" spans="1:16" x14ac:dyDescent="0.25">
      <c r="A173" s="1" t="s">
        <v>232</v>
      </c>
      <c r="B173" s="1" t="s">
        <v>54</v>
      </c>
      <c r="C173" s="3">
        <v>0.53607638888888887</v>
      </c>
      <c r="D173" s="1" t="s">
        <v>49</v>
      </c>
      <c r="F173" s="1" t="s">
        <v>16</v>
      </c>
      <c r="G173" s="1">
        <v>9</v>
      </c>
      <c r="I173" s="1" t="s">
        <v>81</v>
      </c>
      <c r="J173" s="3">
        <v>43053.589285185182</v>
      </c>
      <c r="K173" s="3">
        <f t="shared" si="5"/>
        <v>0.58928518518223427</v>
      </c>
      <c r="N173" s="2">
        <v>43053</v>
      </c>
      <c r="O173" s="1" t="s">
        <v>40</v>
      </c>
      <c r="P173" s="3">
        <f t="shared" si="4"/>
        <v>5.3208796293345406E-2</v>
      </c>
    </row>
    <row r="174" spans="1:16" x14ac:dyDescent="0.25">
      <c r="A174" s="1" t="s">
        <v>233</v>
      </c>
      <c r="B174" s="1" t="s">
        <v>54</v>
      </c>
      <c r="C174" s="3">
        <v>0.53608796296296302</v>
      </c>
      <c r="D174" s="1" t="s">
        <v>34</v>
      </c>
      <c r="F174" s="1" t="s">
        <v>16</v>
      </c>
      <c r="G174" s="1">
        <v>6</v>
      </c>
      <c r="I174" s="1" t="s">
        <v>18</v>
      </c>
      <c r="J174" s="3">
        <v>43053.589214467589</v>
      </c>
      <c r="K174" s="3">
        <f t="shared" si="5"/>
        <v>0.58921446758904494</v>
      </c>
      <c r="N174" s="2">
        <v>43053</v>
      </c>
      <c r="O174" s="1" t="s">
        <v>40</v>
      </c>
      <c r="P174" s="3">
        <f t="shared" si="4"/>
        <v>5.3126504626081927E-2</v>
      </c>
    </row>
    <row r="175" spans="1:16" x14ac:dyDescent="0.25">
      <c r="A175" s="1" t="s">
        <v>234</v>
      </c>
      <c r="B175" s="1" t="s">
        <v>45</v>
      </c>
      <c r="C175" s="3">
        <v>0.53710648148148155</v>
      </c>
      <c r="D175" s="1" t="s">
        <v>16</v>
      </c>
      <c r="E175" s="1">
        <v>6</v>
      </c>
      <c r="F175" s="1" t="s">
        <v>17</v>
      </c>
      <c r="I175" s="1" t="s">
        <v>235</v>
      </c>
      <c r="J175" s="3">
        <v>43040.556174074074</v>
      </c>
      <c r="K175" s="3">
        <f t="shared" si="5"/>
        <v>0.55617407407407882</v>
      </c>
      <c r="N175" s="2">
        <v>43040</v>
      </c>
      <c r="O175" s="1" t="s">
        <v>19</v>
      </c>
      <c r="P175" s="3">
        <f t="shared" si="4"/>
        <v>1.9067592592597271E-2</v>
      </c>
    </row>
    <row r="176" spans="1:16" x14ac:dyDescent="0.25">
      <c r="A176" s="1" t="s">
        <v>236</v>
      </c>
      <c r="B176" s="1" t="s">
        <v>33</v>
      </c>
      <c r="C176" s="3">
        <v>0.53717592592592589</v>
      </c>
      <c r="D176" s="1" t="s">
        <v>22</v>
      </c>
      <c r="E176" s="1">
        <v>6</v>
      </c>
      <c r="F176" s="1" t="s">
        <v>137</v>
      </c>
      <c r="I176" s="1" t="s">
        <v>184</v>
      </c>
      <c r="J176" s="3">
        <v>43053.542070023148</v>
      </c>
      <c r="K176" s="3">
        <f t="shared" si="5"/>
        <v>0.54207002314797137</v>
      </c>
      <c r="N176" s="2">
        <v>43053</v>
      </c>
      <c r="O176" s="1" t="s">
        <v>40</v>
      </c>
      <c r="P176" s="3">
        <f t="shared" si="4"/>
        <v>4.8940972220454793E-3</v>
      </c>
    </row>
    <row r="177" spans="1:16" x14ac:dyDescent="0.25">
      <c r="A177" s="1" t="s">
        <v>135</v>
      </c>
      <c r="B177" s="1" t="s">
        <v>45</v>
      </c>
      <c r="C177" s="3">
        <v>0.53804398148148147</v>
      </c>
      <c r="D177" s="1" t="s">
        <v>49</v>
      </c>
      <c r="F177" s="1" t="s">
        <v>31</v>
      </c>
      <c r="G177" s="1">
        <v>16</v>
      </c>
      <c r="I177" s="1" t="s">
        <v>237</v>
      </c>
      <c r="J177" s="3">
        <v>43040.56525324074</v>
      </c>
      <c r="K177" s="3">
        <f t="shared" si="5"/>
        <v>0.56525324074027594</v>
      </c>
      <c r="N177" s="2">
        <v>43040</v>
      </c>
      <c r="O177" s="1" t="s">
        <v>19</v>
      </c>
      <c r="P177" s="3">
        <f t="shared" si="4"/>
        <v>2.7209259258794471E-2</v>
      </c>
    </row>
    <row r="178" spans="1:16" x14ac:dyDescent="0.25">
      <c r="A178" s="1" t="s">
        <v>189</v>
      </c>
      <c r="B178" s="1" t="s">
        <v>15</v>
      </c>
      <c r="C178" s="3">
        <v>0.53806712962962966</v>
      </c>
      <c r="D178" s="1" t="s">
        <v>49</v>
      </c>
      <c r="F178" s="1" t="s">
        <v>22</v>
      </c>
      <c r="I178" s="1" t="s">
        <v>18</v>
      </c>
      <c r="J178" s="3">
        <v>43049.542241782408</v>
      </c>
      <c r="K178" s="3">
        <f t="shared" si="5"/>
        <v>0.54224178240838228</v>
      </c>
      <c r="N178" s="2">
        <v>43049</v>
      </c>
      <c r="O178" s="1" t="s">
        <v>23</v>
      </c>
      <c r="P178" s="3">
        <f t="shared" si="4"/>
        <v>4.1746527787526189E-3</v>
      </c>
    </row>
    <row r="179" spans="1:16" x14ac:dyDescent="0.25">
      <c r="A179" s="1" t="s">
        <v>238</v>
      </c>
      <c r="B179" s="1" t="s">
        <v>30</v>
      </c>
      <c r="C179" s="3">
        <v>0.53812499999999996</v>
      </c>
      <c r="D179" s="1" t="s">
        <v>22</v>
      </c>
      <c r="F179" s="1" t="s">
        <v>34</v>
      </c>
      <c r="I179" s="1" t="s">
        <v>239</v>
      </c>
      <c r="J179" s="3">
        <v>43047.541242361112</v>
      </c>
      <c r="K179" s="3">
        <f t="shared" si="5"/>
        <v>0.54124236111238133</v>
      </c>
      <c r="N179" s="2">
        <v>43047</v>
      </c>
      <c r="O179" s="1" t="s">
        <v>19</v>
      </c>
      <c r="P179" s="3">
        <f t="shared" si="4"/>
        <v>3.1173611123813671E-3</v>
      </c>
    </row>
    <row r="180" spans="1:16" x14ac:dyDescent="0.25">
      <c r="A180" s="1" t="s">
        <v>240</v>
      </c>
      <c r="B180" s="1" t="s">
        <v>87</v>
      </c>
      <c r="C180" s="3">
        <v>0.53817129629629623</v>
      </c>
      <c r="D180" s="1" t="s">
        <v>22</v>
      </c>
      <c r="E180" s="1" t="s">
        <v>241</v>
      </c>
      <c r="F180" s="1" t="s">
        <v>49</v>
      </c>
      <c r="I180" s="1" t="s">
        <v>62</v>
      </c>
      <c r="J180" s="3">
        <v>43052.54045601852</v>
      </c>
      <c r="K180" s="3">
        <f t="shared" si="5"/>
        <v>0.54045601851976244</v>
      </c>
      <c r="N180" s="2">
        <v>43052</v>
      </c>
      <c r="O180" s="1" t="s">
        <v>36</v>
      </c>
      <c r="P180" s="3">
        <f t="shared" si="4"/>
        <v>2.2847222234662068E-3</v>
      </c>
    </row>
    <row r="181" spans="1:16" x14ac:dyDescent="0.25">
      <c r="A181" s="1" t="s">
        <v>242</v>
      </c>
      <c r="B181" s="1" t="s">
        <v>54</v>
      </c>
      <c r="C181" s="3">
        <v>0.53826388888888888</v>
      </c>
      <c r="D181" s="1" t="s">
        <v>31</v>
      </c>
      <c r="E181" s="1">
        <v>5</v>
      </c>
      <c r="F181" s="1" t="s">
        <v>49</v>
      </c>
      <c r="I181" s="1" t="s">
        <v>18</v>
      </c>
      <c r="J181" s="3">
        <v>43048.539444212962</v>
      </c>
      <c r="K181" s="3">
        <f t="shared" si="5"/>
        <v>0.53944421296182554</v>
      </c>
      <c r="N181" s="2">
        <v>43048</v>
      </c>
      <c r="O181" s="1" t="s">
        <v>47</v>
      </c>
      <c r="P181" s="3">
        <f t="shared" si="4"/>
        <v>1.1803240729366671E-3</v>
      </c>
    </row>
    <row r="182" spans="1:16" x14ac:dyDescent="0.25">
      <c r="A182" s="1" t="s">
        <v>243</v>
      </c>
      <c r="B182" s="1" t="s">
        <v>45</v>
      </c>
      <c r="C182" s="3">
        <v>0.53899305555555554</v>
      </c>
      <c r="D182" s="1" t="s">
        <v>31</v>
      </c>
      <c r="E182" s="1">
        <v>2</v>
      </c>
      <c r="F182" s="1" t="s">
        <v>17</v>
      </c>
      <c r="I182" s="1" t="s">
        <v>235</v>
      </c>
      <c r="J182" s="3">
        <v>43040.568087268519</v>
      </c>
      <c r="K182" s="3">
        <f t="shared" si="5"/>
        <v>0.56808726851886604</v>
      </c>
      <c r="N182" s="2">
        <v>43040</v>
      </c>
      <c r="O182" s="1" t="s">
        <v>19</v>
      </c>
      <c r="P182" s="3">
        <f t="shared" ref="P182:P242" si="6">K182-C182</f>
        <v>2.9094212963310495E-2</v>
      </c>
    </row>
    <row r="183" spans="1:16" x14ac:dyDescent="0.25">
      <c r="A183" s="1" t="s">
        <v>244</v>
      </c>
      <c r="B183" s="1" t="s">
        <v>54</v>
      </c>
      <c r="C183" s="3">
        <v>0.5393634259259259</v>
      </c>
      <c r="D183" s="1" t="s">
        <v>16</v>
      </c>
      <c r="E183" s="1">
        <v>16</v>
      </c>
      <c r="F183" s="1" t="s">
        <v>26</v>
      </c>
      <c r="I183" s="1" t="s">
        <v>30</v>
      </c>
      <c r="J183" s="3">
        <v>43053.574992361115</v>
      </c>
      <c r="K183" s="3">
        <f t="shared" ref="K183:K243" si="7">J183-INT(J183)</f>
        <v>0.57499236111470964</v>
      </c>
      <c r="N183" s="2">
        <v>43053</v>
      </c>
      <c r="O183" s="1" t="s">
        <v>40</v>
      </c>
      <c r="P183" s="3">
        <f t="shared" si="6"/>
        <v>3.5628935188783739E-2</v>
      </c>
    </row>
    <row r="184" spans="1:16" x14ac:dyDescent="0.25">
      <c r="A184" s="1" t="s">
        <v>186</v>
      </c>
      <c r="B184" s="1" t="s">
        <v>245</v>
      </c>
      <c r="C184" s="3">
        <v>0.53953703703703704</v>
      </c>
      <c r="D184" s="1" t="s">
        <v>49</v>
      </c>
      <c r="F184" s="1" t="s">
        <v>16</v>
      </c>
      <c r="G184" s="1">
        <v>14</v>
      </c>
      <c r="I184" s="1" t="s">
        <v>18</v>
      </c>
      <c r="J184" s="3">
        <v>43041.540521990741</v>
      </c>
      <c r="K184" s="3">
        <f t="shared" si="7"/>
        <v>0.54052199074067175</v>
      </c>
      <c r="N184" s="2">
        <v>43041</v>
      </c>
      <c r="O184" s="1" t="s">
        <v>47</v>
      </c>
      <c r="P184" s="3">
        <f t="shared" si="6"/>
        <v>9.8495370363471668E-4</v>
      </c>
    </row>
    <row r="185" spans="1:16" x14ac:dyDescent="0.25">
      <c r="A185" s="1" t="s">
        <v>246</v>
      </c>
      <c r="B185" s="1" t="s">
        <v>39</v>
      </c>
      <c r="C185" s="3">
        <v>0.53976851851851848</v>
      </c>
      <c r="D185" s="1" t="s">
        <v>49</v>
      </c>
      <c r="F185" s="1" t="s">
        <v>16</v>
      </c>
      <c r="G185" s="1">
        <v>14</v>
      </c>
      <c r="I185" s="1" t="s">
        <v>18</v>
      </c>
      <c r="J185" s="3">
        <v>43046.54567349537</v>
      </c>
      <c r="K185" s="3">
        <f t="shared" si="7"/>
        <v>0.54567349536955589</v>
      </c>
      <c r="N185" s="2">
        <v>43046</v>
      </c>
      <c r="O185" s="1" t="s">
        <v>40</v>
      </c>
      <c r="P185" s="3">
        <f t="shared" si="6"/>
        <v>5.9049768510374134E-3</v>
      </c>
    </row>
    <row r="186" spans="1:16" x14ac:dyDescent="0.25">
      <c r="A186" s="1" t="s">
        <v>247</v>
      </c>
      <c r="B186" s="1" t="s">
        <v>248</v>
      </c>
      <c r="C186" s="3">
        <v>0.53998842592592589</v>
      </c>
      <c r="F186" s="1" t="s">
        <v>207</v>
      </c>
      <c r="I186" s="1" t="s">
        <v>18</v>
      </c>
      <c r="J186" s="3">
        <v>43045.543831249997</v>
      </c>
      <c r="K186" s="3">
        <f t="shared" si="7"/>
        <v>0.54383124999731081</v>
      </c>
      <c r="N186" s="2">
        <v>43045</v>
      </c>
      <c r="O186" s="1" t="s">
        <v>36</v>
      </c>
      <c r="P186" s="3">
        <f t="shared" si="6"/>
        <v>3.8428240713849204E-3</v>
      </c>
    </row>
    <row r="187" spans="1:16" x14ac:dyDescent="0.25">
      <c r="A187" s="1" t="s">
        <v>249</v>
      </c>
      <c r="B187" s="1" t="s">
        <v>39</v>
      </c>
      <c r="C187" s="3">
        <v>0.54091435185185188</v>
      </c>
      <c r="D187" s="1" t="s">
        <v>16</v>
      </c>
      <c r="E187" s="1">
        <v>13</v>
      </c>
      <c r="F187" s="1" t="s">
        <v>26</v>
      </c>
      <c r="I187" s="1" t="s">
        <v>18</v>
      </c>
      <c r="J187" s="3">
        <v>43046.547709027778</v>
      </c>
      <c r="K187" s="3">
        <f t="shared" si="7"/>
        <v>0.54770902777818264</v>
      </c>
      <c r="N187" s="2">
        <v>43046</v>
      </c>
      <c r="O187" s="1" t="s">
        <v>40</v>
      </c>
      <c r="P187" s="3">
        <f t="shared" si="6"/>
        <v>6.7946759263307621E-3</v>
      </c>
    </row>
    <row r="188" spans="1:16" x14ac:dyDescent="0.25">
      <c r="A188" s="1" t="s">
        <v>168</v>
      </c>
      <c r="B188" s="1" t="s">
        <v>15</v>
      </c>
      <c r="C188" s="3">
        <v>0.54116898148148151</v>
      </c>
      <c r="D188" s="1" t="s">
        <v>49</v>
      </c>
      <c r="F188" s="1" t="s">
        <v>16</v>
      </c>
      <c r="G188" s="1">
        <v>19</v>
      </c>
      <c r="I188" s="1" t="s">
        <v>81</v>
      </c>
      <c r="J188" s="3">
        <v>43049.541359027775</v>
      </c>
      <c r="K188" s="3">
        <f t="shared" si="7"/>
        <v>0.54135902777488809</v>
      </c>
      <c r="N188" s="2">
        <v>43049</v>
      </c>
      <c r="O188" s="1" t="s">
        <v>23</v>
      </c>
      <c r="P188" s="3">
        <f t="shared" si="6"/>
        <v>1.9004629340657608E-4</v>
      </c>
    </row>
    <row r="189" spans="1:16" x14ac:dyDescent="0.25">
      <c r="A189" s="1" t="s">
        <v>251</v>
      </c>
      <c r="B189" s="1" t="s">
        <v>30</v>
      </c>
      <c r="C189" s="3">
        <v>0.54287037037037034</v>
      </c>
      <c r="D189" s="1" t="s">
        <v>73</v>
      </c>
      <c r="E189" s="1">
        <v>1</v>
      </c>
      <c r="F189" s="1" t="s">
        <v>26</v>
      </c>
      <c r="I189" s="1" t="s">
        <v>252</v>
      </c>
      <c r="J189" s="3">
        <v>43049.544893171296</v>
      </c>
      <c r="K189" s="3">
        <f t="shared" si="7"/>
        <v>0.54489317129628034</v>
      </c>
      <c r="N189" s="2">
        <v>43049</v>
      </c>
      <c r="O189" s="1" t="s">
        <v>23</v>
      </c>
      <c r="P189" s="3">
        <f t="shared" si="6"/>
        <v>2.0228009259100066E-3</v>
      </c>
    </row>
    <row r="190" spans="1:16" x14ac:dyDescent="0.25">
      <c r="A190" s="1" t="s">
        <v>253</v>
      </c>
      <c r="B190" s="1" t="s">
        <v>110</v>
      </c>
      <c r="C190" s="3">
        <v>0.54480324074074071</v>
      </c>
      <c r="D190" s="1" t="s">
        <v>22</v>
      </c>
      <c r="E190" s="1" t="s">
        <v>254</v>
      </c>
      <c r="F190" s="1" t="s">
        <v>49</v>
      </c>
      <c r="I190" s="1" t="s">
        <v>221</v>
      </c>
      <c r="J190" s="3">
        <v>43044.549323148145</v>
      </c>
      <c r="K190" s="3">
        <f t="shared" si="7"/>
        <v>0.54932314814504934</v>
      </c>
      <c r="N190" s="2">
        <v>43044</v>
      </c>
      <c r="O190" s="1" t="s">
        <v>43</v>
      </c>
      <c r="P190" s="3">
        <f t="shared" si="6"/>
        <v>4.5199074043086318E-3</v>
      </c>
    </row>
    <row r="191" spans="1:16" x14ac:dyDescent="0.25">
      <c r="A191" s="1" t="s">
        <v>255</v>
      </c>
      <c r="B191" s="1" t="s">
        <v>45</v>
      </c>
      <c r="C191" s="3">
        <v>0.5452893518518519</v>
      </c>
      <c r="D191" s="1" t="s">
        <v>34</v>
      </c>
      <c r="F191" s="1" t="s">
        <v>16</v>
      </c>
      <c r="G191" s="1">
        <v>10</v>
      </c>
      <c r="I191" s="1" t="s">
        <v>235</v>
      </c>
      <c r="J191" s="3">
        <v>43040.557269212964</v>
      </c>
      <c r="K191" s="3">
        <f t="shared" si="7"/>
        <v>0.55726921296445653</v>
      </c>
      <c r="N191" s="2">
        <v>43040</v>
      </c>
      <c r="O191" s="1" t="s">
        <v>19</v>
      </c>
      <c r="P191" s="3">
        <f t="shared" si="6"/>
        <v>1.1979861112604628E-2</v>
      </c>
    </row>
    <row r="192" spans="1:16" x14ac:dyDescent="0.25">
      <c r="A192" s="1" t="s">
        <v>256</v>
      </c>
      <c r="B192" s="1" t="s">
        <v>141</v>
      </c>
      <c r="C192" s="3">
        <v>0.54575231481481479</v>
      </c>
      <c r="D192" s="1" t="s">
        <v>49</v>
      </c>
      <c r="F192" s="1" t="s">
        <v>16</v>
      </c>
      <c r="G192" s="1">
        <v>2</v>
      </c>
      <c r="I192" s="1" t="s">
        <v>184</v>
      </c>
      <c r="J192" s="3">
        <v>43053.587123611112</v>
      </c>
      <c r="K192" s="3">
        <f t="shared" si="7"/>
        <v>0.58712361111247446</v>
      </c>
      <c r="N192" s="2">
        <v>43053</v>
      </c>
      <c r="O192" s="1" t="s">
        <v>40</v>
      </c>
      <c r="P192" s="3">
        <f t="shared" si="6"/>
        <v>4.1371296297659677E-2</v>
      </c>
    </row>
    <row r="193" spans="1:16" x14ac:dyDescent="0.25">
      <c r="A193" s="1" t="s">
        <v>257</v>
      </c>
      <c r="B193" s="1" t="s">
        <v>30</v>
      </c>
      <c r="C193" s="3">
        <v>0.54637731481481489</v>
      </c>
      <c r="D193" s="1" t="s">
        <v>31</v>
      </c>
      <c r="E193" s="1" t="s">
        <v>229</v>
      </c>
      <c r="F193" s="1" t="s">
        <v>95</v>
      </c>
      <c r="G193" s="1">
        <v>7127</v>
      </c>
      <c r="I193" s="1" t="s">
        <v>258</v>
      </c>
      <c r="J193" s="3">
        <v>43047.548504745369</v>
      </c>
      <c r="K193" s="3">
        <f t="shared" si="7"/>
        <v>0.54850474536942784</v>
      </c>
      <c r="N193" s="2">
        <v>43047</v>
      </c>
      <c r="O193" s="1" t="s">
        <v>19</v>
      </c>
      <c r="P193" s="3">
        <f t="shared" si="6"/>
        <v>2.1274305546129524E-3</v>
      </c>
    </row>
    <row r="194" spans="1:16" x14ac:dyDescent="0.25">
      <c r="A194" s="1" t="s">
        <v>259</v>
      </c>
      <c r="B194" s="1" t="s">
        <v>15</v>
      </c>
      <c r="C194" s="3">
        <v>0.54658564814814814</v>
      </c>
      <c r="D194" s="1" t="s">
        <v>49</v>
      </c>
      <c r="F194" s="1" t="s">
        <v>31</v>
      </c>
      <c r="G194" s="1">
        <v>7</v>
      </c>
      <c r="I194" s="1" t="s">
        <v>260</v>
      </c>
      <c r="J194" s="3">
        <v>43050.547030092595</v>
      </c>
      <c r="K194" s="3">
        <f t="shared" si="7"/>
        <v>0.54703009259537794</v>
      </c>
      <c r="N194" s="2">
        <v>43050</v>
      </c>
      <c r="O194" s="1" t="s">
        <v>28</v>
      </c>
      <c r="P194" s="3">
        <f t="shared" si="6"/>
        <v>4.4444444722979703E-4</v>
      </c>
    </row>
    <row r="195" spans="1:16" x14ac:dyDescent="0.25">
      <c r="A195" s="1" t="s">
        <v>261</v>
      </c>
      <c r="B195" s="1" t="s">
        <v>262</v>
      </c>
      <c r="C195" s="3">
        <v>0.54689814814814819</v>
      </c>
      <c r="D195" s="1" t="s">
        <v>147</v>
      </c>
      <c r="E195" s="1">
        <v>8</v>
      </c>
      <c r="F195" s="1" t="s">
        <v>31</v>
      </c>
      <c r="I195" s="1" t="s">
        <v>52</v>
      </c>
      <c r="J195" s="3">
        <v>43043.550397916668</v>
      </c>
      <c r="K195" s="3">
        <f t="shared" si="7"/>
        <v>0.55039791666786186</v>
      </c>
      <c r="N195" s="2">
        <v>43043</v>
      </c>
      <c r="O195" s="1" t="s">
        <v>28</v>
      </c>
      <c r="P195" s="3">
        <f t="shared" si="6"/>
        <v>3.4997685197136752E-3</v>
      </c>
    </row>
    <row r="196" spans="1:16" x14ac:dyDescent="0.25">
      <c r="A196" s="1" t="s">
        <v>263</v>
      </c>
      <c r="B196" s="1" t="s">
        <v>21</v>
      </c>
      <c r="C196" s="3">
        <v>0.54704861111111114</v>
      </c>
      <c r="D196" s="1" t="s">
        <v>49</v>
      </c>
      <c r="E196" s="1" t="s">
        <v>264</v>
      </c>
      <c r="F196" s="1" t="s">
        <v>231</v>
      </c>
      <c r="I196" s="1" t="s">
        <v>127</v>
      </c>
      <c r="J196" s="3">
        <v>43046.552454282406</v>
      </c>
      <c r="K196" s="3">
        <f t="shared" si="7"/>
        <v>0.55245428240596084</v>
      </c>
      <c r="N196" s="2">
        <v>43046</v>
      </c>
      <c r="O196" s="1" t="s">
        <v>40</v>
      </c>
      <c r="P196" s="3">
        <f t="shared" si="6"/>
        <v>5.405671294849701E-3</v>
      </c>
    </row>
    <row r="197" spans="1:16" x14ac:dyDescent="0.25">
      <c r="A197" s="1" t="s">
        <v>265</v>
      </c>
      <c r="B197" s="1" t="s">
        <v>87</v>
      </c>
      <c r="C197" s="3">
        <v>0.54729166666666662</v>
      </c>
      <c r="D197" s="1" t="s">
        <v>31</v>
      </c>
      <c r="E197" s="1">
        <v>3</v>
      </c>
      <c r="F197" s="1" t="s">
        <v>49</v>
      </c>
      <c r="I197" s="1" t="s">
        <v>62</v>
      </c>
      <c r="J197" s="3">
        <v>43052.552656597225</v>
      </c>
      <c r="K197" s="3">
        <f t="shared" si="7"/>
        <v>0.55265659722499549</v>
      </c>
      <c r="N197" s="2">
        <v>43052</v>
      </c>
      <c r="O197" s="1" t="s">
        <v>36</v>
      </c>
      <c r="P197" s="3">
        <f t="shared" si="6"/>
        <v>5.3649305583288731E-3</v>
      </c>
    </row>
    <row r="198" spans="1:16" x14ac:dyDescent="0.25">
      <c r="A198" s="1" t="s">
        <v>163</v>
      </c>
      <c r="B198" s="1" t="s">
        <v>65</v>
      </c>
      <c r="C198" s="3">
        <v>0.54872685185185188</v>
      </c>
      <c r="D198" s="1" t="s">
        <v>31</v>
      </c>
      <c r="E198" s="1">
        <v>7</v>
      </c>
      <c r="F198" s="1" t="s">
        <v>207</v>
      </c>
      <c r="I198" s="1" t="s">
        <v>235</v>
      </c>
      <c r="J198" s="3">
        <v>43042.560136921296</v>
      </c>
      <c r="K198" s="3">
        <f t="shared" si="7"/>
        <v>0.56013692129636183</v>
      </c>
      <c r="N198" s="2">
        <v>43042</v>
      </c>
      <c r="O198" s="1" t="s">
        <v>23</v>
      </c>
      <c r="P198" s="3">
        <f t="shared" si="6"/>
        <v>1.1410069444509952E-2</v>
      </c>
    </row>
    <row r="199" spans="1:16" x14ac:dyDescent="0.25">
      <c r="A199" s="1" t="s">
        <v>266</v>
      </c>
      <c r="B199" s="1" t="s">
        <v>45</v>
      </c>
      <c r="C199" s="3">
        <v>0.54907407407407405</v>
      </c>
      <c r="D199" s="1" t="s">
        <v>22</v>
      </c>
      <c r="E199" s="1" t="s">
        <v>267</v>
      </c>
      <c r="F199" s="1" t="s">
        <v>17</v>
      </c>
      <c r="I199" s="1" t="s">
        <v>81</v>
      </c>
      <c r="J199" s="3">
        <v>43040.569943750001</v>
      </c>
      <c r="K199" s="3">
        <f t="shared" si="7"/>
        <v>0.56994375000067521</v>
      </c>
      <c r="N199" s="2">
        <v>43040</v>
      </c>
      <c r="O199" s="1" t="s">
        <v>19</v>
      </c>
      <c r="P199" s="3">
        <f t="shared" si="6"/>
        <v>2.0869675926601161E-2</v>
      </c>
    </row>
    <row r="200" spans="1:16" x14ac:dyDescent="0.25">
      <c r="A200" s="1" t="s">
        <v>269</v>
      </c>
      <c r="B200" s="1" t="s">
        <v>25</v>
      </c>
      <c r="C200" s="3">
        <v>0.54915509259259265</v>
      </c>
      <c r="D200" s="1" t="s">
        <v>22</v>
      </c>
      <c r="E200" s="1">
        <v>20</v>
      </c>
      <c r="F200" s="1" t="s">
        <v>49</v>
      </c>
      <c r="I200" s="1" t="s">
        <v>52</v>
      </c>
      <c r="J200" s="3">
        <v>43043.554788078705</v>
      </c>
      <c r="K200" s="3">
        <f t="shared" si="7"/>
        <v>0.55478807870531455</v>
      </c>
      <c r="N200" s="2">
        <v>43043</v>
      </c>
      <c r="O200" s="1" t="s">
        <v>28</v>
      </c>
      <c r="P200" s="3">
        <f t="shared" si="6"/>
        <v>5.6329861127218939E-3</v>
      </c>
    </row>
    <row r="201" spans="1:16" x14ac:dyDescent="0.25">
      <c r="A201" s="1" t="s">
        <v>123</v>
      </c>
      <c r="B201" s="1" t="s">
        <v>33</v>
      </c>
      <c r="C201" s="3">
        <v>0.55134259259259266</v>
      </c>
      <c r="D201" s="1" t="s">
        <v>34</v>
      </c>
      <c r="F201" s="1" t="s">
        <v>22</v>
      </c>
      <c r="I201" s="1" t="s">
        <v>30</v>
      </c>
      <c r="J201" s="3">
        <v>43053.578941319443</v>
      </c>
      <c r="K201" s="3">
        <f t="shared" si="7"/>
        <v>0.57894131944340188</v>
      </c>
      <c r="N201" s="2">
        <v>43053</v>
      </c>
      <c r="O201" s="1" t="s">
        <v>40</v>
      </c>
      <c r="P201" s="3">
        <f t="shared" si="6"/>
        <v>2.7598726850809219E-2</v>
      </c>
    </row>
    <row r="202" spans="1:16" x14ac:dyDescent="0.25">
      <c r="A202" s="1" t="s">
        <v>270</v>
      </c>
      <c r="B202" s="1" t="s">
        <v>30</v>
      </c>
      <c r="C202" s="3">
        <v>0.55171296296296302</v>
      </c>
      <c r="D202" s="1" t="s">
        <v>31</v>
      </c>
      <c r="E202" s="1">
        <v>2</v>
      </c>
      <c r="F202" s="1" t="s">
        <v>34</v>
      </c>
      <c r="H202" s="1" t="s">
        <v>271</v>
      </c>
      <c r="I202" s="1" t="s">
        <v>239</v>
      </c>
      <c r="J202" s="3">
        <v>43047.555858680556</v>
      </c>
      <c r="K202" s="3">
        <f t="shared" si="7"/>
        <v>0.55585868055641185</v>
      </c>
      <c r="N202" s="2">
        <v>43047</v>
      </c>
      <c r="O202" s="1" t="s">
        <v>19</v>
      </c>
      <c r="P202" s="3">
        <f t="shared" si="6"/>
        <v>4.1457175934488388E-3</v>
      </c>
    </row>
    <row r="203" spans="1:16" x14ac:dyDescent="0.25">
      <c r="A203" s="1" t="s">
        <v>272</v>
      </c>
      <c r="B203" s="1" t="s">
        <v>33</v>
      </c>
      <c r="C203" s="3">
        <v>0.55173611111111109</v>
      </c>
      <c r="D203" s="1" t="s">
        <v>273</v>
      </c>
      <c r="F203" s="1" t="s">
        <v>31</v>
      </c>
      <c r="G203" s="1">
        <v>14</v>
      </c>
      <c r="H203" s="1" t="s">
        <v>274</v>
      </c>
      <c r="I203" s="1" t="s">
        <v>275</v>
      </c>
      <c r="J203" s="3">
        <v>43053.634284490741</v>
      </c>
      <c r="K203" s="3">
        <f t="shared" si="7"/>
        <v>0.63428449074126547</v>
      </c>
      <c r="N203" s="2">
        <v>43053</v>
      </c>
      <c r="O203" s="1" t="s">
        <v>40</v>
      </c>
      <c r="P203" s="3">
        <f t="shared" si="6"/>
        <v>8.2548379630154378E-2</v>
      </c>
    </row>
    <row r="204" spans="1:16" x14ac:dyDescent="0.25">
      <c r="A204" s="1" t="s">
        <v>276</v>
      </c>
      <c r="B204" s="1" t="s">
        <v>30</v>
      </c>
      <c r="C204" s="3">
        <v>0.5519560185185185</v>
      </c>
      <c r="D204" s="1" t="s">
        <v>16</v>
      </c>
      <c r="E204" s="1">
        <v>4</v>
      </c>
      <c r="F204" s="1" t="s">
        <v>34</v>
      </c>
      <c r="I204" s="1" t="s">
        <v>239</v>
      </c>
      <c r="J204" s="3">
        <v>43047.56433587963</v>
      </c>
      <c r="K204" s="3">
        <f t="shared" si="7"/>
        <v>0.56433587962965248</v>
      </c>
      <c r="N204" s="2">
        <v>43047</v>
      </c>
      <c r="O204" s="1" t="s">
        <v>19</v>
      </c>
      <c r="P204" s="3">
        <f t="shared" si="6"/>
        <v>1.2379861111133983E-2</v>
      </c>
    </row>
    <row r="205" spans="1:16" x14ac:dyDescent="0.25">
      <c r="A205" s="1" t="s">
        <v>277</v>
      </c>
      <c r="B205" s="1" t="s">
        <v>110</v>
      </c>
      <c r="C205" s="3">
        <v>0.55245370370370372</v>
      </c>
      <c r="D205" s="1" t="s">
        <v>16</v>
      </c>
      <c r="E205" s="1">
        <v>18</v>
      </c>
      <c r="F205" s="1" t="s">
        <v>34</v>
      </c>
      <c r="I205" s="1" t="s">
        <v>278</v>
      </c>
      <c r="J205" s="3">
        <v>43044.557090393515</v>
      </c>
      <c r="K205" s="3">
        <f t="shared" si="7"/>
        <v>0.55709039351495448</v>
      </c>
      <c r="N205" s="2">
        <v>43044</v>
      </c>
      <c r="O205" s="1" t="s">
        <v>43</v>
      </c>
      <c r="P205" s="3">
        <f t="shared" si="6"/>
        <v>4.6366898112507604E-3</v>
      </c>
    </row>
    <row r="206" spans="1:16" x14ac:dyDescent="0.25">
      <c r="A206" s="1" t="s">
        <v>279</v>
      </c>
      <c r="B206" s="1" t="s">
        <v>30</v>
      </c>
      <c r="C206" s="3">
        <v>0.55273148148148155</v>
      </c>
      <c r="D206" s="1" t="s">
        <v>31</v>
      </c>
      <c r="E206" s="1">
        <v>12</v>
      </c>
      <c r="F206" s="1" t="s">
        <v>49</v>
      </c>
      <c r="I206" s="1" t="s">
        <v>18</v>
      </c>
      <c r="J206" s="3">
        <v>43047.575060185183</v>
      </c>
      <c r="K206" s="3">
        <f t="shared" si="7"/>
        <v>0.57506018518324709</v>
      </c>
      <c r="N206" s="2">
        <v>43047</v>
      </c>
      <c r="O206" s="1" t="s">
        <v>19</v>
      </c>
      <c r="P206" s="3">
        <f t="shared" si="6"/>
        <v>2.232870370176554E-2</v>
      </c>
    </row>
    <row r="207" spans="1:16" x14ac:dyDescent="0.25">
      <c r="A207" s="1" t="s">
        <v>280</v>
      </c>
      <c r="B207" s="1" t="s">
        <v>192</v>
      </c>
      <c r="C207" s="3">
        <v>0.55350694444444448</v>
      </c>
      <c r="D207" s="1" t="s">
        <v>16</v>
      </c>
      <c r="E207" s="1">
        <v>2</v>
      </c>
      <c r="F207" s="1" t="s">
        <v>49</v>
      </c>
      <c r="I207" s="1" t="s">
        <v>235</v>
      </c>
      <c r="J207" s="3">
        <v>43040.565089236108</v>
      </c>
      <c r="K207" s="3">
        <f t="shared" si="7"/>
        <v>0.56508923610817874</v>
      </c>
      <c r="M207" s="1" t="s">
        <v>281</v>
      </c>
      <c r="N207" s="2">
        <v>43040</v>
      </c>
      <c r="O207" s="1" t="s">
        <v>19</v>
      </c>
      <c r="P207" s="3">
        <f t="shared" si="6"/>
        <v>1.1582291663734257E-2</v>
      </c>
    </row>
    <row r="208" spans="1:16" x14ac:dyDescent="0.25">
      <c r="A208" s="1" t="s">
        <v>240</v>
      </c>
      <c r="B208" s="1" t="s">
        <v>87</v>
      </c>
      <c r="C208" s="3">
        <v>0.55393518518518514</v>
      </c>
      <c r="D208" s="1" t="s">
        <v>49</v>
      </c>
      <c r="F208" s="1" t="s">
        <v>22</v>
      </c>
      <c r="G208" s="1">
        <v>20</v>
      </c>
      <c r="I208" s="1" t="s">
        <v>62</v>
      </c>
      <c r="J208" s="3">
        <v>43052.562135763888</v>
      </c>
      <c r="K208" s="3">
        <f t="shared" si="7"/>
        <v>0.56213576388836373</v>
      </c>
      <c r="N208" s="2">
        <v>43052</v>
      </c>
      <c r="O208" s="1" t="s">
        <v>36</v>
      </c>
      <c r="P208" s="3">
        <f t="shared" si="6"/>
        <v>8.2005787031785848E-3</v>
      </c>
    </row>
    <row r="209" spans="1:16" x14ac:dyDescent="0.25">
      <c r="A209" s="1" t="s">
        <v>282</v>
      </c>
      <c r="B209" s="1" t="s">
        <v>110</v>
      </c>
      <c r="C209" s="3">
        <v>0.55421296296296296</v>
      </c>
      <c r="D209" s="1" t="s">
        <v>16</v>
      </c>
      <c r="E209" s="1">
        <v>1</v>
      </c>
      <c r="F209" s="1" t="s">
        <v>49</v>
      </c>
      <c r="I209" s="1" t="s">
        <v>278</v>
      </c>
      <c r="J209" s="3">
        <v>43044.562385185185</v>
      </c>
      <c r="K209" s="3">
        <f t="shared" si="7"/>
        <v>0.56238518518512137</v>
      </c>
      <c r="N209" s="2">
        <v>43044</v>
      </c>
      <c r="O209" s="1" t="s">
        <v>43</v>
      </c>
      <c r="P209" s="3">
        <f t="shared" si="6"/>
        <v>8.1722222221584095E-3</v>
      </c>
    </row>
    <row r="210" spans="1:16" x14ac:dyDescent="0.25">
      <c r="A210" s="1" t="s">
        <v>283</v>
      </c>
      <c r="B210" s="1" t="s">
        <v>45</v>
      </c>
      <c r="C210" s="3">
        <v>0.55659722222222219</v>
      </c>
      <c r="D210" s="1" t="s">
        <v>22</v>
      </c>
      <c r="E210" s="1">
        <v>19</v>
      </c>
      <c r="F210" s="1" t="s">
        <v>49</v>
      </c>
      <c r="I210" s="1" t="s">
        <v>284</v>
      </c>
      <c r="J210" s="3">
        <v>43053.590387615739</v>
      </c>
      <c r="K210" s="3">
        <f t="shared" si="7"/>
        <v>0.59038761573901866</v>
      </c>
      <c r="N210" s="2">
        <v>43053</v>
      </c>
      <c r="O210" s="1" t="s">
        <v>40</v>
      </c>
      <c r="P210" s="3">
        <f t="shared" si="6"/>
        <v>3.3790393516796469E-2</v>
      </c>
    </row>
    <row r="211" spans="1:16" x14ac:dyDescent="0.25">
      <c r="A211" s="1" t="s">
        <v>285</v>
      </c>
      <c r="B211" s="1" t="s">
        <v>15</v>
      </c>
      <c r="C211" s="3">
        <v>0.55718750000000006</v>
      </c>
      <c r="D211" s="1" t="s">
        <v>16</v>
      </c>
      <c r="E211" s="1">
        <v>3</v>
      </c>
      <c r="F211" s="1" t="s">
        <v>49</v>
      </c>
      <c r="I211" s="1" t="s">
        <v>81</v>
      </c>
      <c r="J211" s="3">
        <v>43047.580067824078</v>
      </c>
      <c r="K211" s="3">
        <f t="shared" si="7"/>
        <v>0.58006782407755964</v>
      </c>
      <c r="N211" s="2">
        <v>43047</v>
      </c>
      <c r="O211" s="1" t="s">
        <v>19</v>
      </c>
      <c r="P211" s="3">
        <f t="shared" si="6"/>
        <v>2.2880324077559577E-2</v>
      </c>
    </row>
    <row r="212" spans="1:16" x14ac:dyDescent="0.25">
      <c r="A212" s="1" t="s">
        <v>286</v>
      </c>
      <c r="B212" s="1" t="s">
        <v>287</v>
      </c>
      <c r="C212" s="3">
        <v>0.55842592592592599</v>
      </c>
      <c r="D212" s="1" t="s">
        <v>49</v>
      </c>
      <c r="F212" s="1" t="s">
        <v>31</v>
      </c>
      <c r="G212" s="1">
        <v>5</v>
      </c>
      <c r="I212" s="1" t="s">
        <v>252</v>
      </c>
      <c r="J212" s="3">
        <v>43048.562681597221</v>
      </c>
      <c r="K212" s="3">
        <f t="shared" si="7"/>
        <v>0.56268159722094424</v>
      </c>
      <c r="N212" s="2">
        <v>43048</v>
      </c>
      <c r="O212" s="1" t="s">
        <v>47</v>
      </c>
      <c r="P212" s="3">
        <f t="shared" si="6"/>
        <v>4.2556712950182485E-3</v>
      </c>
    </row>
    <row r="213" spans="1:16" x14ac:dyDescent="0.25">
      <c r="A213" s="1" t="s">
        <v>288</v>
      </c>
      <c r="B213" s="1" t="s">
        <v>87</v>
      </c>
      <c r="C213" s="3">
        <v>0.5589467592592593</v>
      </c>
      <c r="D213" s="1" t="s">
        <v>31</v>
      </c>
      <c r="E213" s="1">
        <v>8</v>
      </c>
      <c r="F213" s="1" t="s">
        <v>49</v>
      </c>
      <c r="I213" s="1" t="s">
        <v>62</v>
      </c>
      <c r="J213" s="3">
        <v>43052.564021874998</v>
      </c>
      <c r="K213" s="3">
        <f t="shared" si="7"/>
        <v>0.56402187499770662</v>
      </c>
      <c r="N213" s="2">
        <v>43052</v>
      </c>
      <c r="O213" s="1" t="s">
        <v>36</v>
      </c>
      <c r="P213" s="3">
        <f t="shared" si="6"/>
        <v>5.0751157384473222E-3</v>
      </c>
    </row>
    <row r="214" spans="1:16" x14ac:dyDescent="0.25">
      <c r="A214" s="1" t="s">
        <v>289</v>
      </c>
      <c r="B214" s="1" t="s">
        <v>87</v>
      </c>
      <c r="C214" s="3">
        <v>0.55921296296296297</v>
      </c>
      <c r="D214" s="1" t="s">
        <v>31</v>
      </c>
      <c r="E214" s="1">
        <v>9</v>
      </c>
      <c r="F214" s="1" t="s">
        <v>49</v>
      </c>
      <c r="I214" s="1" t="s">
        <v>62</v>
      </c>
      <c r="J214" s="3">
        <v>43052.597592592596</v>
      </c>
      <c r="K214" s="3">
        <f t="shared" si="7"/>
        <v>0.59759259259590181</v>
      </c>
      <c r="N214" s="2">
        <v>43052</v>
      </c>
      <c r="O214" s="1" t="s">
        <v>36</v>
      </c>
      <c r="P214" s="3">
        <f t="shared" si="6"/>
        <v>3.8379629632938839E-2</v>
      </c>
    </row>
    <row r="215" spans="1:16" x14ac:dyDescent="0.25">
      <c r="A215" s="1" t="s">
        <v>253</v>
      </c>
      <c r="B215" s="1" t="s">
        <v>110</v>
      </c>
      <c r="C215" s="3">
        <v>0.5609143518518519</v>
      </c>
      <c r="D215" s="1" t="s">
        <v>49</v>
      </c>
      <c r="F215" s="1" t="s">
        <v>22</v>
      </c>
      <c r="G215" s="1" t="s">
        <v>254</v>
      </c>
      <c r="I215" s="1" t="s">
        <v>227</v>
      </c>
      <c r="J215" s="3">
        <v>43044.565077314815</v>
      </c>
      <c r="K215" s="3">
        <f t="shared" si="7"/>
        <v>0.56507731481542578</v>
      </c>
      <c r="N215" s="2">
        <v>43044</v>
      </c>
      <c r="O215" s="1" t="s">
        <v>43</v>
      </c>
      <c r="P215" s="3">
        <f t="shared" si="6"/>
        <v>4.1629629635738796E-3</v>
      </c>
    </row>
    <row r="216" spans="1:16" x14ac:dyDescent="0.25">
      <c r="A216" s="1" t="s">
        <v>290</v>
      </c>
      <c r="B216" s="1" t="s">
        <v>33</v>
      </c>
      <c r="C216" s="3">
        <v>0.56114583333333334</v>
      </c>
      <c r="D216" s="1" t="s">
        <v>49</v>
      </c>
      <c r="F216" s="1" t="s">
        <v>31</v>
      </c>
      <c r="G216" s="1">
        <v>2</v>
      </c>
      <c r="I216" s="1" t="s">
        <v>81</v>
      </c>
      <c r="J216" s="3">
        <v>43053.590134259262</v>
      </c>
      <c r="K216" s="3">
        <f t="shared" si="7"/>
        <v>0.59013425926241325</v>
      </c>
      <c r="N216" s="2">
        <v>43053</v>
      </c>
      <c r="O216" s="1" t="s">
        <v>40</v>
      </c>
      <c r="P216" s="3">
        <f t="shared" si="6"/>
        <v>2.8988425929079908E-2</v>
      </c>
    </row>
    <row r="217" spans="1:16" x14ac:dyDescent="0.25">
      <c r="A217" s="1" t="s">
        <v>291</v>
      </c>
      <c r="B217" s="1" t="s">
        <v>87</v>
      </c>
      <c r="C217" s="3">
        <v>0.56115740740740738</v>
      </c>
      <c r="D217" s="1" t="s">
        <v>22</v>
      </c>
      <c r="E217" s="1">
        <v>20</v>
      </c>
      <c r="F217" s="1" t="s">
        <v>26</v>
      </c>
      <c r="I217" s="1" t="s">
        <v>62</v>
      </c>
      <c r="J217" s="3">
        <v>43052.56244976852</v>
      </c>
      <c r="K217" s="3">
        <f t="shared" si="7"/>
        <v>0.56244976852030959</v>
      </c>
      <c r="N217" s="2">
        <v>43052</v>
      </c>
      <c r="O217" s="1" t="s">
        <v>36</v>
      </c>
      <c r="P217" s="3">
        <f t="shared" si="6"/>
        <v>1.2923611129022072E-3</v>
      </c>
    </row>
    <row r="218" spans="1:16" x14ac:dyDescent="0.25">
      <c r="A218" s="1" t="s">
        <v>277</v>
      </c>
      <c r="B218" s="1" t="s">
        <v>110</v>
      </c>
      <c r="C218" s="3">
        <v>0.5612152777777778</v>
      </c>
      <c r="D218" s="1" t="s">
        <v>34</v>
      </c>
      <c r="F218" s="1" t="s">
        <v>16</v>
      </c>
      <c r="G218" s="1">
        <v>18</v>
      </c>
      <c r="I218" s="1" t="s">
        <v>278</v>
      </c>
      <c r="J218" s="3">
        <v>43044.568154166664</v>
      </c>
      <c r="K218" s="3">
        <f t="shared" si="7"/>
        <v>0.56815416666358942</v>
      </c>
      <c r="N218" s="2">
        <v>43044</v>
      </c>
      <c r="O218" s="1" t="s">
        <v>43</v>
      </c>
      <c r="P218" s="3">
        <f t="shared" si="6"/>
        <v>6.9388888858116227E-3</v>
      </c>
    </row>
    <row r="219" spans="1:16" x14ac:dyDescent="0.25">
      <c r="A219" s="1" t="s">
        <v>292</v>
      </c>
      <c r="B219" s="1" t="s">
        <v>262</v>
      </c>
      <c r="C219" s="3">
        <v>0.5617361111111111</v>
      </c>
      <c r="D219" s="1" t="s">
        <v>49</v>
      </c>
      <c r="F219" s="1" t="s">
        <v>22</v>
      </c>
      <c r="G219" s="1">
        <v>20</v>
      </c>
      <c r="I219" s="1" t="s">
        <v>52</v>
      </c>
      <c r="J219" s="3">
        <v>43043.564905324078</v>
      </c>
      <c r="K219" s="3">
        <f t="shared" si="7"/>
        <v>0.56490532407769933</v>
      </c>
      <c r="N219" s="2">
        <v>43043</v>
      </c>
      <c r="O219" s="1" t="s">
        <v>28</v>
      </c>
      <c r="P219" s="3">
        <f t="shared" si="6"/>
        <v>3.1692129665882307E-3</v>
      </c>
    </row>
    <row r="220" spans="1:16" x14ac:dyDescent="0.25">
      <c r="A220" s="1" t="s">
        <v>293</v>
      </c>
      <c r="B220" s="1" t="s">
        <v>21</v>
      </c>
      <c r="C220" s="3">
        <v>0.56232638888888886</v>
      </c>
      <c r="D220" s="1" t="s">
        <v>22</v>
      </c>
      <c r="E220" s="1">
        <v>8</v>
      </c>
      <c r="F220" s="1" t="s">
        <v>26</v>
      </c>
      <c r="I220" s="1" t="s">
        <v>71</v>
      </c>
      <c r="J220" s="3">
        <v>43050.570011342592</v>
      </c>
      <c r="K220" s="3">
        <f t="shared" si="7"/>
        <v>0.57001134259189712</v>
      </c>
      <c r="N220" s="2">
        <v>43050</v>
      </c>
      <c r="O220" s="1" t="s">
        <v>28</v>
      </c>
      <c r="P220" s="3">
        <f t="shared" si="6"/>
        <v>7.6849537030082571E-3</v>
      </c>
    </row>
    <row r="221" spans="1:16" x14ac:dyDescent="0.25">
      <c r="A221" s="1" t="s">
        <v>294</v>
      </c>
      <c r="B221" s="1" t="s">
        <v>262</v>
      </c>
      <c r="C221" s="3">
        <v>0.5628009259259259</v>
      </c>
      <c r="D221" s="1" t="s">
        <v>31</v>
      </c>
      <c r="E221" s="1">
        <v>6</v>
      </c>
      <c r="F221" s="1" t="s">
        <v>147</v>
      </c>
      <c r="I221" s="1" t="s">
        <v>52</v>
      </c>
      <c r="J221" s="3">
        <v>43043.56510428241</v>
      </c>
      <c r="K221" s="3">
        <f t="shared" si="7"/>
        <v>0.56510428241017507</v>
      </c>
      <c r="N221" s="2">
        <v>43043</v>
      </c>
      <c r="O221" s="1" t="s">
        <v>28</v>
      </c>
      <c r="P221" s="3">
        <f t="shared" si="6"/>
        <v>2.3033564842491749E-3</v>
      </c>
    </row>
    <row r="222" spans="1:16" x14ac:dyDescent="0.25">
      <c r="A222" s="1" t="s">
        <v>295</v>
      </c>
      <c r="B222" s="1" t="s">
        <v>30</v>
      </c>
      <c r="C222" s="3">
        <v>0.56332175925925931</v>
      </c>
      <c r="D222" s="1" t="s">
        <v>22</v>
      </c>
      <c r="F222" s="1" t="s">
        <v>26</v>
      </c>
      <c r="I222" s="1" t="s">
        <v>235</v>
      </c>
      <c r="J222" s="3">
        <v>43042.567346180556</v>
      </c>
      <c r="K222" s="3">
        <f t="shared" si="7"/>
        <v>0.56734618055634201</v>
      </c>
      <c r="N222" s="2">
        <v>43042</v>
      </c>
      <c r="O222" s="1" t="s">
        <v>23</v>
      </c>
      <c r="P222" s="3">
        <f t="shared" si="6"/>
        <v>4.024421297082692E-3</v>
      </c>
    </row>
    <row r="223" spans="1:16" x14ac:dyDescent="0.25">
      <c r="A223" s="1" t="s">
        <v>296</v>
      </c>
      <c r="B223" s="1" t="s">
        <v>297</v>
      </c>
      <c r="C223" s="3">
        <v>0.56381944444444443</v>
      </c>
      <c r="D223" s="1" t="s">
        <v>49</v>
      </c>
      <c r="E223" s="1">
        <v>8</v>
      </c>
      <c r="F223" s="1" t="s">
        <v>31</v>
      </c>
      <c r="G223" s="1">
        <v>8</v>
      </c>
      <c r="I223" s="1" t="s">
        <v>18</v>
      </c>
      <c r="J223" s="3">
        <v>43045.565453356481</v>
      </c>
      <c r="K223" s="3">
        <f t="shared" si="7"/>
        <v>0.56545335648115724</v>
      </c>
      <c r="N223" s="2">
        <v>43045</v>
      </c>
      <c r="O223" s="1" t="s">
        <v>36</v>
      </c>
      <c r="P223" s="3">
        <f t="shared" si="6"/>
        <v>1.6339120367128146E-3</v>
      </c>
    </row>
    <row r="224" spans="1:16" x14ac:dyDescent="0.25">
      <c r="A224" s="1" t="s">
        <v>298</v>
      </c>
      <c r="B224" s="1" t="s">
        <v>33</v>
      </c>
      <c r="C224" s="3">
        <v>0.56495370370370368</v>
      </c>
      <c r="D224" s="1" t="s">
        <v>34</v>
      </c>
      <c r="F224" s="1" t="s">
        <v>31</v>
      </c>
      <c r="G224" s="1">
        <v>7</v>
      </c>
      <c r="I224" s="1" t="s">
        <v>81</v>
      </c>
      <c r="J224" s="3">
        <v>43053.589945254629</v>
      </c>
      <c r="K224" s="3">
        <f t="shared" si="7"/>
        <v>0.58994525462912861</v>
      </c>
      <c r="N224" s="2">
        <v>43053</v>
      </c>
      <c r="O224" s="1" t="s">
        <v>40</v>
      </c>
      <c r="P224" s="3">
        <f t="shared" si="6"/>
        <v>2.4991550925424932E-2</v>
      </c>
    </row>
    <row r="225" spans="1:16" x14ac:dyDescent="0.25">
      <c r="A225" s="1" t="s">
        <v>299</v>
      </c>
      <c r="B225" s="1" t="s">
        <v>87</v>
      </c>
      <c r="C225" s="3">
        <v>0.56524305555555554</v>
      </c>
      <c r="D225" s="1" t="s">
        <v>16</v>
      </c>
      <c r="E225" s="1">
        <v>18</v>
      </c>
      <c r="F225" s="1" t="s">
        <v>137</v>
      </c>
      <c r="I225" s="1" t="s">
        <v>235</v>
      </c>
      <c r="J225" s="3">
        <v>43042.571079166664</v>
      </c>
      <c r="K225" s="3">
        <f t="shared" si="7"/>
        <v>0.57107916666427627</v>
      </c>
      <c r="L225" s="1">
        <v>0.59375</v>
      </c>
      <c r="N225" s="2">
        <v>43042</v>
      </c>
      <c r="O225" s="1" t="s">
        <v>23</v>
      </c>
      <c r="P225" s="3">
        <f t="shared" si="6"/>
        <v>5.8361111087207318E-3</v>
      </c>
    </row>
    <row r="226" spans="1:16" x14ac:dyDescent="0.25">
      <c r="A226" s="1" t="s">
        <v>300</v>
      </c>
      <c r="B226" s="1" t="s">
        <v>54</v>
      </c>
      <c r="C226" s="3">
        <v>0.56528935185185192</v>
      </c>
      <c r="D226" s="1" t="s">
        <v>31</v>
      </c>
      <c r="E226" s="1">
        <v>12</v>
      </c>
      <c r="F226" s="1" t="s">
        <v>49</v>
      </c>
      <c r="I226" s="1" t="s">
        <v>18</v>
      </c>
      <c r="J226" s="3">
        <v>43049.567040046299</v>
      </c>
      <c r="K226" s="3">
        <f t="shared" si="7"/>
        <v>0.56704004629864357</v>
      </c>
      <c r="N226" s="2">
        <v>43049</v>
      </c>
      <c r="O226" s="1" t="s">
        <v>23</v>
      </c>
      <c r="P226" s="3">
        <f t="shared" si="6"/>
        <v>1.7506944467916563E-3</v>
      </c>
    </row>
    <row r="227" spans="1:16" x14ac:dyDescent="0.25">
      <c r="A227" s="1" t="s">
        <v>190</v>
      </c>
      <c r="B227" s="1" t="s">
        <v>54</v>
      </c>
      <c r="C227" s="3">
        <v>0.5653125</v>
      </c>
      <c r="D227" s="1" t="s">
        <v>17</v>
      </c>
      <c r="F227" s="1" t="s">
        <v>31</v>
      </c>
      <c r="G227" s="1">
        <v>13</v>
      </c>
      <c r="I227" s="1" t="s">
        <v>81</v>
      </c>
      <c r="J227" s="3">
        <v>43049.573289467589</v>
      </c>
      <c r="K227" s="3">
        <f t="shared" si="7"/>
        <v>0.57328946758934762</v>
      </c>
      <c r="N227" s="2">
        <v>43049</v>
      </c>
      <c r="O227" s="1" t="s">
        <v>23</v>
      </c>
      <c r="P227" s="3">
        <f t="shared" si="6"/>
        <v>7.9769675893476277E-3</v>
      </c>
    </row>
    <row r="228" spans="1:16" x14ac:dyDescent="0.25">
      <c r="A228" s="1" t="s">
        <v>301</v>
      </c>
      <c r="B228" s="1" t="s">
        <v>25</v>
      </c>
      <c r="C228" s="3">
        <v>0.56533564814814818</v>
      </c>
      <c r="D228" s="1" t="s">
        <v>22</v>
      </c>
      <c r="E228" s="1">
        <v>20</v>
      </c>
      <c r="F228" s="1" t="s">
        <v>34</v>
      </c>
      <c r="I228" s="1" t="s">
        <v>52</v>
      </c>
      <c r="J228" s="3">
        <v>43043.570612615738</v>
      </c>
      <c r="K228" s="3">
        <f t="shared" si="7"/>
        <v>0.57061261573835509</v>
      </c>
      <c r="N228" s="2">
        <v>43043</v>
      </c>
      <c r="O228" s="1" t="s">
        <v>28</v>
      </c>
      <c r="P228" s="3">
        <f t="shared" si="6"/>
        <v>5.2769675902069046E-3</v>
      </c>
    </row>
    <row r="229" spans="1:16" x14ac:dyDescent="0.25">
      <c r="A229" s="1" t="s">
        <v>302</v>
      </c>
      <c r="B229" s="1" t="s">
        <v>303</v>
      </c>
      <c r="C229" s="3">
        <v>0.56638888888888894</v>
      </c>
      <c r="D229" s="1" t="s">
        <v>34</v>
      </c>
      <c r="F229" s="1" t="s">
        <v>16</v>
      </c>
      <c r="G229" s="1">
        <v>9</v>
      </c>
      <c r="I229" s="1" t="s">
        <v>89</v>
      </c>
      <c r="J229" s="3">
        <v>43045.578886574076</v>
      </c>
      <c r="K229" s="3">
        <f t="shared" si="7"/>
        <v>0.57888657407602295</v>
      </c>
      <c r="N229" s="2">
        <v>43045</v>
      </c>
      <c r="O229" s="1" t="s">
        <v>36</v>
      </c>
      <c r="P229" s="3">
        <f t="shared" si="6"/>
        <v>1.2497685187134011E-2</v>
      </c>
    </row>
    <row r="230" spans="1:16" x14ac:dyDescent="0.25">
      <c r="A230" s="1" t="s">
        <v>304</v>
      </c>
      <c r="B230" s="1" t="s">
        <v>21</v>
      </c>
      <c r="C230" s="3">
        <v>0.56725694444444441</v>
      </c>
      <c r="D230" s="1" t="s">
        <v>49</v>
      </c>
      <c r="E230" s="1">
        <v>15</v>
      </c>
      <c r="F230" s="1" t="s">
        <v>231</v>
      </c>
      <c r="I230" s="1" t="s">
        <v>35</v>
      </c>
      <c r="J230" s="3">
        <v>43045.569385648145</v>
      </c>
      <c r="K230" s="3">
        <f t="shared" si="7"/>
        <v>0.56938564814481651</v>
      </c>
      <c r="N230" s="2">
        <v>43045</v>
      </c>
      <c r="O230" s="1" t="s">
        <v>36</v>
      </c>
      <c r="P230" s="3">
        <f t="shared" si="6"/>
        <v>2.1287037003721032E-3</v>
      </c>
    </row>
    <row r="231" spans="1:16" x14ac:dyDescent="0.25">
      <c r="A231" s="1" t="s">
        <v>305</v>
      </c>
      <c r="B231" s="1" t="s">
        <v>21</v>
      </c>
      <c r="C231" s="3">
        <v>0.56736111111111109</v>
      </c>
      <c r="D231" s="1" t="s">
        <v>137</v>
      </c>
      <c r="E231" s="1">
        <v>8</v>
      </c>
      <c r="F231" s="1" t="s">
        <v>16</v>
      </c>
      <c r="I231" s="1" t="s">
        <v>127</v>
      </c>
      <c r="J231" s="3">
        <v>43046.569710532407</v>
      </c>
      <c r="K231" s="3">
        <f t="shared" si="7"/>
        <v>0.5697105324070435</v>
      </c>
      <c r="N231" s="2">
        <v>43046</v>
      </c>
      <c r="O231" s="1" t="s">
        <v>40</v>
      </c>
      <c r="P231" s="3">
        <f t="shared" si="6"/>
        <v>2.3494212959324079E-3</v>
      </c>
    </row>
    <row r="232" spans="1:16" x14ac:dyDescent="0.25">
      <c r="A232" s="1" t="s">
        <v>306</v>
      </c>
      <c r="B232" s="1" t="s">
        <v>87</v>
      </c>
      <c r="C232" s="3">
        <v>0.56914351851851852</v>
      </c>
      <c r="D232" s="1" t="s">
        <v>16</v>
      </c>
      <c r="E232" s="1">
        <v>6</v>
      </c>
      <c r="F232" s="1" t="s">
        <v>49</v>
      </c>
      <c r="I232" s="1" t="s">
        <v>127</v>
      </c>
      <c r="J232" s="3">
        <v>43042.572095717594</v>
      </c>
      <c r="K232" s="3">
        <f t="shared" si="7"/>
        <v>0.57209571759449318</v>
      </c>
      <c r="N232" s="2">
        <v>43042</v>
      </c>
      <c r="O232" s="1" t="s">
        <v>23</v>
      </c>
      <c r="P232" s="3">
        <f t="shared" si="6"/>
        <v>2.9521990759746597E-3</v>
      </c>
    </row>
    <row r="233" spans="1:16" x14ac:dyDescent="0.25">
      <c r="A233" s="1" t="s">
        <v>307</v>
      </c>
      <c r="B233" s="1" t="s">
        <v>87</v>
      </c>
      <c r="C233" s="3">
        <v>0.56920138888888883</v>
      </c>
      <c r="D233" s="1" t="s">
        <v>31</v>
      </c>
      <c r="E233" s="1">
        <v>10</v>
      </c>
      <c r="F233" s="1" t="s">
        <v>34</v>
      </c>
      <c r="I233" s="1" t="s">
        <v>66</v>
      </c>
      <c r="J233" s="3">
        <v>43041.569872337961</v>
      </c>
      <c r="K233" s="3">
        <f t="shared" si="7"/>
        <v>0.56987233796098735</v>
      </c>
      <c r="N233" s="2">
        <v>43041</v>
      </c>
      <c r="O233" s="1" t="s">
        <v>47</v>
      </c>
      <c r="P233" s="3">
        <f t="shared" si="6"/>
        <v>6.7094907209852561E-4</v>
      </c>
    </row>
    <row r="234" spans="1:16" x14ac:dyDescent="0.25">
      <c r="A234" s="1" t="s">
        <v>308</v>
      </c>
      <c r="B234" s="1" t="s">
        <v>65</v>
      </c>
      <c r="C234" s="3">
        <v>0.56927083333333328</v>
      </c>
      <c r="D234" s="1" t="s">
        <v>16</v>
      </c>
      <c r="E234" s="1">
        <v>10</v>
      </c>
      <c r="F234" s="1" t="s">
        <v>16</v>
      </c>
      <c r="I234" s="1" t="s">
        <v>78</v>
      </c>
      <c r="J234" s="3">
        <v>43044.5770962963</v>
      </c>
      <c r="K234" s="3">
        <f t="shared" si="7"/>
        <v>0.5770962962997146</v>
      </c>
      <c r="N234" s="2">
        <v>43044</v>
      </c>
      <c r="O234" s="1" t="s">
        <v>43</v>
      </c>
      <c r="P234" s="3">
        <f t="shared" si="6"/>
        <v>7.8254629663813136E-3</v>
      </c>
    </row>
    <row r="235" spans="1:16" x14ac:dyDescent="0.25">
      <c r="A235" s="1" t="s">
        <v>309</v>
      </c>
      <c r="B235" s="1" t="s">
        <v>21</v>
      </c>
      <c r="C235" s="3">
        <v>0.56944444444444442</v>
      </c>
      <c r="D235" s="1" t="s">
        <v>34</v>
      </c>
      <c r="E235" s="1" t="s">
        <v>310</v>
      </c>
      <c r="F235" s="1" t="s">
        <v>22</v>
      </c>
      <c r="I235" s="1" t="s">
        <v>127</v>
      </c>
      <c r="J235" s="3">
        <v>43046.572945023145</v>
      </c>
      <c r="K235" s="3">
        <f t="shared" si="7"/>
        <v>0.57294502314471174</v>
      </c>
      <c r="N235" s="2">
        <v>43046</v>
      </c>
      <c r="O235" s="1" t="s">
        <v>40</v>
      </c>
      <c r="P235" s="3">
        <f t="shared" si="6"/>
        <v>3.5005787002673205E-3</v>
      </c>
    </row>
    <row r="236" spans="1:16" x14ac:dyDescent="0.25">
      <c r="A236" s="1" t="s">
        <v>100</v>
      </c>
      <c r="B236" s="1" t="s">
        <v>65</v>
      </c>
      <c r="C236" s="3">
        <v>0.57021990740740736</v>
      </c>
      <c r="D236" s="1" t="s">
        <v>49</v>
      </c>
      <c r="F236" s="1" t="s">
        <v>16</v>
      </c>
      <c r="G236" s="1">
        <v>1</v>
      </c>
      <c r="I236" s="1" t="s">
        <v>78</v>
      </c>
      <c r="J236" s="3">
        <v>43044.574231481478</v>
      </c>
      <c r="K236" s="3">
        <f t="shared" si="7"/>
        <v>0.57423148147790926</v>
      </c>
      <c r="N236" s="2">
        <v>43044</v>
      </c>
      <c r="O236" s="1" t="s">
        <v>43</v>
      </c>
      <c r="P236" s="3">
        <f t="shared" si="6"/>
        <v>4.0115740705018998E-3</v>
      </c>
    </row>
    <row r="237" spans="1:16" x14ac:dyDescent="0.25">
      <c r="A237" s="1" t="s">
        <v>311</v>
      </c>
      <c r="B237" s="1" t="s">
        <v>61</v>
      </c>
      <c r="C237" s="3">
        <v>0.570775462962963</v>
      </c>
      <c r="D237" s="1" t="s">
        <v>16</v>
      </c>
      <c r="E237" s="1">
        <v>1</v>
      </c>
      <c r="F237" s="1" t="s">
        <v>49</v>
      </c>
      <c r="I237" s="1" t="s">
        <v>127</v>
      </c>
      <c r="J237" s="3">
        <v>43046.576138888886</v>
      </c>
      <c r="K237" s="3">
        <f t="shared" si="7"/>
        <v>0.57613888888590736</v>
      </c>
      <c r="N237" s="2">
        <v>43046</v>
      </c>
      <c r="O237" s="1" t="s">
        <v>40</v>
      </c>
      <c r="P237" s="3">
        <f t="shared" si="6"/>
        <v>5.3634259229443648E-3</v>
      </c>
    </row>
    <row r="238" spans="1:16" x14ac:dyDescent="0.25">
      <c r="A238" s="1" t="s">
        <v>312</v>
      </c>
      <c r="B238" s="1" t="s">
        <v>110</v>
      </c>
      <c r="C238" s="3">
        <v>0.57086805555555553</v>
      </c>
      <c r="D238" s="1" t="s">
        <v>49</v>
      </c>
      <c r="F238" s="1" t="s">
        <v>31</v>
      </c>
      <c r="G238" s="1" t="s">
        <v>313</v>
      </c>
      <c r="I238" s="1" t="s">
        <v>81</v>
      </c>
      <c r="J238" s="3">
        <v>43040.573067476849</v>
      </c>
      <c r="K238" s="3">
        <f t="shared" si="7"/>
        <v>0.5730674768492463</v>
      </c>
      <c r="N238" s="2">
        <v>43040</v>
      </c>
      <c r="O238" s="1" t="s">
        <v>19</v>
      </c>
      <c r="P238" s="3">
        <f t="shared" si="6"/>
        <v>2.1994212936907731E-3</v>
      </c>
    </row>
    <row r="239" spans="1:16" x14ac:dyDescent="0.25">
      <c r="A239" s="1" t="s">
        <v>314</v>
      </c>
      <c r="B239" s="1" t="s">
        <v>61</v>
      </c>
      <c r="C239" s="3">
        <v>0.57142361111111117</v>
      </c>
      <c r="D239" s="1" t="s">
        <v>16</v>
      </c>
      <c r="E239" s="1">
        <v>3</v>
      </c>
      <c r="F239" s="1" t="s">
        <v>49</v>
      </c>
      <c r="I239" s="1" t="s">
        <v>35</v>
      </c>
      <c r="J239" s="3">
        <v>43045.576656597223</v>
      </c>
      <c r="K239" s="3">
        <f t="shared" si="7"/>
        <v>0.57665659722260898</v>
      </c>
      <c r="N239" s="2">
        <v>43045</v>
      </c>
      <c r="O239" s="1" t="s">
        <v>36</v>
      </c>
      <c r="P239" s="3">
        <f t="shared" si="6"/>
        <v>5.232986111497806E-3</v>
      </c>
    </row>
    <row r="240" spans="1:16" x14ac:dyDescent="0.25">
      <c r="A240" s="1" t="s">
        <v>315</v>
      </c>
      <c r="B240" s="1" t="s">
        <v>61</v>
      </c>
      <c r="C240" s="3">
        <v>0.5722800925925926</v>
      </c>
      <c r="D240" s="1" t="s">
        <v>16</v>
      </c>
      <c r="E240" s="1">
        <v>4</v>
      </c>
      <c r="F240" s="1" t="s">
        <v>49</v>
      </c>
      <c r="I240" s="1" t="s">
        <v>35</v>
      </c>
      <c r="J240" s="3">
        <v>43045.586494560186</v>
      </c>
      <c r="K240" s="3">
        <f t="shared" si="7"/>
        <v>0.5864945601861109</v>
      </c>
      <c r="N240" s="2">
        <v>43045</v>
      </c>
      <c r="O240" s="1" t="s">
        <v>36</v>
      </c>
      <c r="P240" s="3">
        <f t="shared" si="6"/>
        <v>1.4214467593518298E-2</v>
      </c>
    </row>
    <row r="241" spans="1:16" x14ac:dyDescent="0.25">
      <c r="A241" s="1" t="s">
        <v>316</v>
      </c>
      <c r="B241" s="1" t="s">
        <v>61</v>
      </c>
      <c r="C241" s="3">
        <v>0.57280092592592591</v>
      </c>
      <c r="D241" s="1" t="s">
        <v>16</v>
      </c>
      <c r="E241" s="1">
        <v>11</v>
      </c>
      <c r="F241" s="1" t="s">
        <v>49</v>
      </c>
      <c r="I241" s="1" t="s">
        <v>18</v>
      </c>
      <c r="J241" s="3">
        <v>43046.581819560182</v>
      </c>
      <c r="K241" s="3">
        <f t="shared" si="7"/>
        <v>0.58181956018233905</v>
      </c>
      <c r="N241" s="2">
        <v>43046</v>
      </c>
      <c r="O241" s="1" t="s">
        <v>40</v>
      </c>
      <c r="P241" s="3">
        <f t="shared" si="6"/>
        <v>9.0186342564131383E-3</v>
      </c>
    </row>
    <row r="242" spans="1:16" x14ac:dyDescent="0.25">
      <c r="A242" s="1" t="s">
        <v>317</v>
      </c>
      <c r="B242" s="1" t="s">
        <v>21</v>
      </c>
      <c r="C242" s="3">
        <v>0.573125</v>
      </c>
      <c r="D242" s="1" t="s">
        <v>31</v>
      </c>
      <c r="E242" s="1">
        <v>8</v>
      </c>
      <c r="F242" s="1" t="s">
        <v>17</v>
      </c>
      <c r="I242" s="1" t="s">
        <v>18</v>
      </c>
      <c r="J242" s="3">
        <v>43046.614081134256</v>
      </c>
      <c r="K242" s="3">
        <f t="shared" si="7"/>
        <v>0.61408113425568445</v>
      </c>
      <c r="N242" s="2">
        <v>43046</v>
      </c>
      <c r="O242" s="1" t="s">
        <v>40</v>
      </c>
      <c r="P242" s="3">
        <f t="shared" si="6"/>
        <v>4.0956134255684451E-2</v>
      </c>
    </row>
    <row r="243" spans="1:16" x14ac:dyDescent="0.25">
      <c r="A243" s="1" t="s">
        <v>200</v>
      </c>
      <c r="B243" s="1" t="s">
        <v>15</v>
      </c>
      <c r="C243" s="3">
        <v>0.57369212962962968</v>
      </c>
      <c r="D243" s="1" t="s">
        <v>31</v>
      </c>
      <c r="E243" s="1">
        <v>13</v>
      </c>
      <c r="G243" s="1" t="s">
        <v>318</v>
      </c>
      <c r="I243" s="1" t="s">
        <v>71</v>
      </c>
      <c r="J243" s="3">
        <v>43050.579672453707</v>
      </c>
      <c r="K243" s="3">
        <f t="shared" si="7"/>
        <v>0.57967245370673481</v>
      </c>
      <c r="N243" s="2">
        <v>43050</v>
      </c>
      <c r="O243" s="1" t="s">
        <v>28</v>
      </c>
      <c r="P243" s="3">
        <f t="shared" ref="P243:P303" si="8">K243-C243</f>
        <v>5.9803240771051369E-3</v>
      </c>
    </row>
    <row r="244" spans="1:16" x14ac:dyDescent="0.25">
      <c r="A244" s="1" t="s">
        <v>319</v>
      </c>
      <c r="B244" s="1" t="s">
        <v>21</v>
      </c>
      <c r="C244" s="3">
        <v>0.57398148148148154</v>
      </c>
      <c r="D244" s="1" t="s">
        <v>31</v>
      </c>
      <c r="E244" s="1">
        <v>11</v>
      </c>
      <c r="F244" s="1" t="s">
        <v>17</v>
      </c>
      <c r="I244" s="1" t="s">
        <v>275</v>
      </c>
      <c r="J244" s="3">
        <v>43046.628668171295</v>
      </c>
      <c r="K244" s="3">
        <f t="shared" ref="K244:K304" si="9">J244-INT(J244)</f>
        <v>0.62866817129543051</v>
      </c>
      <c r="N244" s="2">
        <v>43046</v>
      </c>
      <c r="O244" s="1" t="s">
        <v>40</v>
      </c>
      <c r="P244" s="3">
        <f t="shared" si="8"/>
        <v>5.4686689813948974E-2</v>
      </c>
    </row>
    <row r="245" spans="1:16" x14ac:dyDescent="0.25">
      <c r="A245" s="1" t="s">
        <v>320</v>
      </c>
      <c r="B245" s="1" t="s">
        <v>61</v>
      </c>
      <c r="C245" s="3">
        <v>0.57407407407407407</v>
      </c>
      <c r="D245" s="1" t="s">
        <v>16</v>
      </c>
      <c r="E245" s="1">
        <v>15</v>
      </c>
      <c r="F245" s="1" t="s">
        <v>49</v>
      </c>
      <c r="I245" s="1" t="s">
        <v>35</v>
      </c>
      <c r="J245" s="3">
        <v>43045.583086342594</v>
      </c>
      <c r="K245" s="3">
        <f t="shared" si="9"/>
        <v>0.5830863425944699</v>
      </c>
      <c r="N245" s="2">
        <v>43045</v>
      </c>
      <c r="O245" s="1" t="s">
        <v>36</v>
      </c>
      <c r="P245" s="3">
        <f t="shared" si="8"/>
        <v>9.0122685203958275E-3</v>
      </c>
    </row>
    <row r="246" spans="1:16" x14ac:dyDescent="0.25">
      <c r="A246" s="1" t="s">
        <v>280</v>
      </c>
      <c r="B246" s="1" t="s">
        <v>45</v>
      </c>
      <c r="C246" s="3">
        <v>0.57586805555555554</v>
      </c>
      <c r="D246" s="1" t="s">
        <v>49</v>
      </c>
      <c r="F246" s="1" t="s">
        <v>16</v>
      </c>
      <c r="G246" s="1">
        <v>2</v>
      </c>
      <c r="I246" s="1" t="s">
        <v>235</v>
      </c>
      <c r="J246" s="3">
        <v>43040.576903240741</v>
      </c>
      <c r="K246" s="3">
        <f t="shared" si="9"/>
        <v>0.57690324074064847</v>
      </c>
      <c r="N246" s="2">
        <v>43040</v>
      </c>
      <c r="O246" s="1" t="s">
        <v>19</v>
      </c>
      <c r="P246" s="3">
        <f t="shared" si="8"/>
        <v>1.035185185092935E-3</v>
      </c>
    </row>
    <row r="247" spans="1:16" x14ac:dyDescent="0.25">
      <c r="A247" s="1" t="s">
        <v>197</v>
      </c>
      <c r="B247" s="1" t="s">
        <v>45</v>
      </c>
      <c r="C247" s="3">
        <v>0.57626157407407408</v>
      </c>
      <c r="D247" s="1" t="s">
        <v>321</v>
      </c>
      <c r="F247" s="1" t="s">
        <v>31</v>
      </c>
      <c r="G247" s="1">
        <v>10</v>
      </c>
      <c r="I247" s="1" t="s">
        <v>235</v>
      </c>
      <c r="J247" s="3">
        <v>43040.581557060184</v>
      </c>
      <c r="K247" s="3">
        <f t="shared" si="9"/>
        <v>0.58155706018442288</v>
      </c>
      <c r="N247" s="2">
        <v>43040</v>
      </c>
      <c r="O247" s="1" t="s">
        <v>19</v>
      </c>
      <c r="P247" s="3">
        <f t="shared" si="8"/>
        <v>5.2954861103488016E-3</v>
      </c>
    </row>
    <row r="248" spans="1:16" x14ac:dyDescent="0.25">
      <c r="A248" s="1" t="s">
        <v>234</v>
      </c>
      <c r="B248" s="1" t="s">
        <v>45</v>
      </c>
      <c r="C248" s="3">
        <v>0.5767592592592593</v>
      </c>
      <c r="D248" s="1" t="s">
        <v>49</v>
      </c>
      <c r="F248" s="1" t="s">
        <v>16</v>
      </c>
      <c r="G248" s="1">
        <v>6</v>
      </c>
      <c r="I248" s="1" t="s">
        <v>235</v>
      </c>
      <c r="J248" s="3">
        <v>43040.578792361113</v>
      </c>
      <c r="K248" s="3">
        <f t="shared" si="9"/>
        <v>0.57879236111330101</v>
      </c>
      <c r="N248" s="2">
        <v>43040</v>
      </c>
      <c r="O248" s="1" t="s">
        <v>19</v>
      </c>
      <c r="P248" s="3">
        <f t="shared" si="8"/>
        <v>2.0331018540417078E-3</v>
      </c>
    </row>
    <row r="249" spans="1:16" x14ac:dyDescent="0.25">
      <c r="A249" s="1" t="s">
        <v>322</v>
      </c>
      <c r="B249" s="1" t="s">
        <v>51</v>
      </c>
      <c r="C249" s="3">
        <v>0.57708333333333328</v>
      </c>
      <c r="D249" s="1" t="s">
        <v>147</v>
      </c>
      <c r="F249" s="1" t="s">
        <v>31</v>
      </c>
      <c r="G249" s="1">
        <v>6</v>
      </c>
      <c r="I249" s="1" t="s">
        <v>52</v>
      </c>
      <c r="J249" s="3">
        <v>43043.582227777777</v>
      </c>
      <c r="K249" s="3">
        <f t="shared" si="9"/>
        <v>0.58222777777700685</v>
      </c>
      <c r="N249" s="2">
        <v>43043</v>
      </c>
      <c r="O249" s="1" t="s">
        <v>28</v>
      </c>
      <c r="P249" s="3">
        <f t="shared" si="8"/>
        <v>5.1444444436735681E-3</v>
      </c>
    </row>
    <row r="250" spans="1:16" x14ac:dyDescent="0.25">
      <c r="A250" s="1" t="s">
        <v>323</v>
      </c>
      <c r="B250" s="1" t="s">
        <v>51</v>
      </c>
      <c r="C250" s="3">
        <v>0.57712962962962966</v>
      </c>
      <c r="D250" s="1" t="s">
        <v>31</v>
      </c>
      <c r="E250" s="1">
        <v>9</v>
      </c>
      <c r="F250" s="1" t="s">
        <v>147</v>
      </c>
      <c r="I250" s="1" t="s">
        <v>52</v>
      </c>
      <c r="J250" s="3">
        <v>43043.582406828704</v>
      </c>
      <c r="K250" s="3">
        <f t="shared" si="9"/>
        <v>0.58240682870382443</v>
      </c>
      <c r="N250" s="2">
        <v>43043</v>
      </c>
      <c r="O250" s="1" t="s">
        <v>28</v>
      </c>
      <c r="P250" s="3">
        <f t="shared" si="8"/>
        <v>5.2771990741947716E-3</v>
      </c>
    </row>
    <row r="251" spans="1:16" x14ac:dyDescent="0.25">
      <c r="A251" s="1" t="s">
        <v>324</v>
      </c>
      <c r="B251" s="1" t="s">
        <v>30</v>
      </c>
      <c r="C251" s="3">
        <v>0.57843750000000005</v>
      </c>
      <c r="D251" s="1" t="s">
        <v>16</v>
      </c>
      <c r="E251" s="1">
        <v>11</v>
      </c>
      <c r="F251" s="1" t="s">
        <v>17</v>
      </c>
      <c r="I251" s="1" t="s">
        <v>18</v>
      </c>
      <c r="J251" s="3">
        <v>43049.579070370368</v>
      </c>
      <c r="K251" s="3">
        <f t="shared" si="9"/>
        <v>0.57907037036784459</v>
      </c>
      <c r="N251" s="2">
        <v>43049</v>
      </c>
      <c r="O251" s="1" t="s">
        <v>23</v>
      </c>
      <c r="P251" s="3">
        <f t="shared" si="8"/>
        <v>6.328703678445402E-4</v>
      </c>
    </row>
    <row r="252" spans="1:16" x14ac:dyDescent="0.25">
      <c r="A252" s="1" t="s">
        <v>230</v>
      </c>
      <c r="B252" s="1" t="s">
        <v>152</v>
      </c>
      <c r="C252" s="3">
        <v>0.58005787037037038</v>
      </c>
      <c r="D252" s="1" t="s">
        <v>34</v>
      </c>
      <c r="F252" s="1" t="s">
        <v>22</v>
      </c>
      <c r="G252" s="1" t="s">
        <v>325</v>
      </c>
      <c r="I252" s="1" t="s">
        <v>18</v>
      </c>
      <c r="J252" s="3">
        <v>43046.587148379629</v>
      </c>
      <c r="K252" s="3">
        <f t="shared" si="9"/>
        <v>0.5871483796290704</v>
      </c>
      <c r="N252" s="2">
        <v>43046</v>
      </c>
      <c r="O252" s="1" t="s">
        <v>40</v>
      </c>
      <c r="P252" s="3">
        <f t="shared" si="8"/>
        <v>7.0905092587000285E-3</v>
      </c>
    </row>
    <row r="253" spans="1:16" x14ac:dyDescent="0.25">
      <c r="A253" s="1" t="s">
        <v>326</v>
      </c>
      <c r="B253" s="1" t="s">
        <v>15</v>
      </c>
      <c r="C253" s="3">
        <v>0.58144675925925926</v>
      </c>
      <c r="D253" s="1" t="s">
        <v>34</v>
      </c>
      <c r="F253" s="1" t="s">
        <v>16</v>
      </c>
      <c r="G253" s="1">
        <v>14</v>
      </c>
      <c r="I253" s="1" t="s">
        <v>18</v>
      </c>
      <c r="J253" s="3">
        <v>43047.584365046299</v>
      </c>
      <c r="K253" s="3">
        <f t="shared" si="9"/>
        <v>0.58436504629935371</v>
      </c>
      <c r="N253" s="2">
        <v>43047</v>
      </c>
      <c r="O253" s="1" t="s">
        <v>19</v>
      </c>
      <c r="P253" s="3">
        <f t="shared" si="8"/>
        <v>2.9182870400944472E-3</v>
      </c>
    </row>
    <row r="254" spans="1:16" x14ac:dyDescent="0.25">
      <c r="A254" s="1" t="s">
        <v>327</v>
      </c>
      <c r="B254" s="1" t="s">
        <v>54</v>
      </c>
      <c r="C254" s="3">
        <v>0.58344907407407409</v>
      </c>
      <c r="D254" s="1" t="s">
        <v>31</v>
      </c>
      <c r="E254" s="1">
        <v>10</v>
      </c>
      <c r="F254" s="1" t="s">
        <v>49</v>
      </c>
      <c r="I254" s="1" t="s">
        <v>18</v>
      </c>
      <c r="J254" s="3">
        <v>43048.585501851849</v>
      </c>
      <c r="K254" s="3">
        <f t="shared" si="9"/>
        <v>0.58550185184867587</v>
      </c>
      <c r="N254" s="2">
        <v>43048</v>
      </c>
      <c r="O254" s="1" t="s">
        <v>47</v>
      </c>
      <c r="P254" s="3">
        <f t="shared" si="8"/>
        <v>2.0527777746017772E-3</v>
      </c>
    </row>
    <row r="255" spans="1:16" x14ac:dyDescent="0.25">
      <c r="A255" s="1" t="s">
        <v>328</v>
      </c>
      <c r="B255" s="1" t="s">
        <v>45</v>
      </c>
      <c r="C255" s="3">
        <v>0.58410879629629631</v>
      </c>
      <c r="D255" s="1" t="s">
        <v>31</v>
      </c>
      <c r="E255" s="1">
        <v>6</v>
      </c>
      <c r="F255" s="1" t="s">
        <v>49</v>
      </c>
      <c r="I255" s="1" t="s">
        <v>235</v>
      </c>
      <c r="J255" s="3">
        <v>43040.592197453705</v>
      </c>
      <c r="K255" s="3">
        <f t="shared" si="9"/>
        <v>0.59219745370501187</v>
      </c>
      <c r="N255" s="2">
        <v>43040</v>
      </c>
      <c r="O255" s="1" t="s">
        <v>19</v>
      </c>
      <c r="P255" s="3">
        <f t="shared" si="8"/>
        <v>8.0886574087155605E-3</v>
      </c>
    </row>
    <row r="256" spans="1:16" x14ac:dyDescent="0.25">
      <c r="A256" s="1" t="s">
        <v>307</v>
      </c>
      <c r="B256" s="1" t="s">
        <v>87</v>
      </c>
      <c r="C256" s="3">
        <v>0.5848726851851852</v>
      </c>
      <c r="D256" s="1" t="s">
        <v>34</v>
      </c>
      <c r="F256" s="1" t="s">
        <v>31</v>
      </c>
      <c r="G256" s="1">
        <v>10</v>
      </c>
      <c r="I256" s="1" t="s">
        <v>18</v>
      </c>
      <c r="J256" s="3">
        <v>43041.586096990737</v>
      </c>
      <c r="K256" s="3">
        <f t="shared" si="9"/>
        <v>0.58609699073713273</v>
      </c>
      <c r="N256" s="2">
        <v>43041</v>
      </c>
      <c r="O256" s="1" t="s">
        <v>47</v>
      </c>
      <c r="P256" s="3">
        <f t="shared" si="8"/>
        <v>1.2243055519475243E-3</v>
      </c>
    </row>
    <row r="257" spans="1:16" x14ac:dyDescent="0.25">
      <c r="A257" s="1" t="s">
        <v>300</v>
      </c>
      <c r="B257" s="1" t="s">
        <v>30</v>
      </c>
      <c r="C257" s="3">
        <v>0.58501157407407411</v>
      </c>
      <c r="D257" s="1" t="s">
        <v>49</v>
      </c>
      <c r="F257" s="1" t="s">
        <v>31</v>
      </c>
      <c r="G257" s="1">
        <v>12</v>
      </c>
      <c r="I257" s="1" t="s">
        <v>81</v>
      </c>
      <c r="J257" s="3">
        <v>43049.586169097223</v>
      </c>
      <c r="K257" s="3">
        <f t="shared" si="9"/>
        <v>0.58616909722331911</v>
      </c>
      <c r="N257" s="2">
        <v>43049</v>
      </c>
      <c r="O257" s="1" t="s">
        <v>23</v>
      </c>
      <c r="P257" s="3">
        <f t="shared" si="8"/>
        <v>1.1575231492449989E-3</v>
      </c>
    </row>
    <row r="258" spans="1:16" x14ac:dyDescent="0.25">
      <c r="A258" s="1" t="s">
        <v>301</v>
      </c>
      <c r="B258" s="1" t="s">
        <v>51</v>
      </c>
      <c r="C258" s="3">
        <v>0.58504629629629623</v>
      </c>
      <c r="D258" s="1" t="s">
        <v>34</v>
      </c>
      <c r="F258" s="1" t="s">
        <v>22</v>
      </c>
      <c r="G258" s="1">
        <v>20</v>
      </c>
      <c r="I258" s="1" t="s">
        <v>52</v>
      </c>
      <c r="J258" s="3">
        <v>43043.590307060185</v>
      </c>
      <c r="K258" s="3">
        <f t="shared" si="9"/>
        <v>0.590307060185296</v>
      </c>
      <c r="N258" s="2">
        <v>43043</v>
      </c>
      <c r="O258" s="1" t="s">
        <v>28</v>
      </c>
      <c r="P258" s="3">
        <f t="shared" si="8"/>
        <v>5.2607638889997643E-3</v>
      </c>
    </row>
    <row r="259" spans="1:16" x14ac:dyDescent="0.25">
      <c r="A259" s="1" t="s">
        <v>329</v>
      </c>
      <c r="B259" s="1" t="s">
        <v>61</v>
      </c>
      <c r="C259" s="3">
        <v>0.58521990740740748</v>
      </c>
      <c r="D259" s="1" t="s">
        <v>22</v>
      </c>
      <c r="E259" s="1" t="s">
        <v>80</v>
      </c>
      <c r="F259" s="1" t="s">
        <v>49</v>
      </c>
      <c r="I259" s="1" t="s">
        <v>237</v>
      </c>
      <c r="J259" s="3">
        <v>43040.597858680558</v>
      </c>
      <c r="K259" s="3">
        <f t="shared" si="9"/>
        <v>0.59785868055769242</v>
      </c>
      <c r="N259" s="2">
        <v>43040</v>
      </c>
      <c r="O259" s="1" t="s">
        <v>19</v>
      </c>
      <c r="P259" s="3">
        <f t="shared" si="8"/>
        <v>1.2638773150284943E-2</v>
      </c>
    </row>
    <row r="260" spans="1:16" x14ac:dyDescent="0.25">
      <c r="A260" s="1" t="s">
        <v>330</v>
      </c>
      <c r="B260" s="1" t="s">
        <v>51</v>
      </c>
      <c r="C260" s="3">
        <v>0.58537037037037043</v>
      </c>
      <c r="D260" s="1" t="s">
        <v>16</v>
      </c>
      <c r="E260" s="1">
        <v>16</v>
      </c>
      <c r="F260" s="1" t="s">
        <v>34</v>
      </c>
      <c r="I260" s="1" t="s">
        <v>52</v>
      </c>
      <c r="J260" s="3">
        <v>43043.59035914352</v>
      </c>
      <c r="K260" s="3">
        <f t="shared" si="9"/>
        <v>0.59035914351989049</v>
      </c>
      <c r="N260" s="2">
        <v>43043</v>
      </c>
      <c r="O260" s="1" t="s">
        <v>28</v>
      </c>
      <c r="P260" s="3">
        <f t="shared" si="8"/>
        <v>4.9887731495200649E-3</v>
      </c>
    </row>
    <row r="261" spans="1:16" x14ac:dyDescent="0.25">
      <c r="A261" s="1" t="s">
        <v>331</v>
      </c>
      <c r="B261" s="1" t="s">
        <v>30</v>
      </c>
      <c r="C261" s="3">
        <v>0.58567129629629633</v>
      </c>
      <c r="D261" s="1" t="s">
        <v>31</v>
      </c>
      <c r="E261" s="1">
        <v>14</v>
      </c>
      <c r="F261" s="1" t="s">
        <v>17</v>
      </c>
      <c r="I261" s="1" t="s">
        <v>18</v>
      </c>
      <c r="J261" s="3">
        <v>43049.59237233796</v>
      </c>
      <c r="K261" s="3">
        <f t="shared" si="9"/>
        <v>0.59237233796011424</v>
      </c>
      <c r="N261" s="2">
        <v>43049</v>
      </c>
      <c r="O261" s="1" t="s">
        <v>23</v>
      </c>
      <c r="P261" s="3">
        <f t="shared" si="8"/>
        <v>6.7010416638179082E-3</v>
      </c>
    </row>
    <row r="262" spans="1:16" x14ac:dyDescent="0.25">
      <c r="A262" s="1" t="s">
        <v>333</v>
      </c>
      <c r="B262" s="1" t="s">
        <v>87</v>
      </c>
      <c r="C262" s="3">
        <v>0.58616898148148155</v>
      </c>
      <c r="D262" s="1" t="s">
        <v>16</v>
      </c>
      <c r="E262" s="1">
        <v>5</v>
      </c>
      <c r="F262" s="1" t="s">
        <v>46</v>
      </c>
      <c r="I262" s="1" t="s">
        <v>66</v>
      </c>
      <c r="J262" s="3">
        <v>43041.586955324077</v>
      </c>
      <c r="K262" s="3">
        <f t="shared" si="9"/>
        <v>0.58695532407728024</v>
      </c>
      <c r="N262" s="2">
        <v>43041</v>
      </c>
      <c r="O262" s="1" t="s">
        <v>47</v>
      </c>
      <c r="P262" s="3">
        <f t="shared" si="8"/>
        <v>7.863425957986836E-4</v>
      </c>
    </row>
    <row r="263" spans="1:16" x14ac:dyDescent="0.25">
      <c r="A263" s="1" t="s">
        <v>334</v>
      </c>
      <c r="B263" s="1" t="s">
        <v>127</v>
      </c>
      <c r="C263" s="3">
        <v>0.58625000000000005</v>
      </c>
      <c r="D263" s="1" t="s">
        <v>49</v>
      </c>
      <c r="F263" s="1" t="s">
        <v>31</v>
      </c>
      <c r="G263" s="1">
        <v>11</v>
      </c>
      <c r="I263" s="1" t="s">
        <v>66</v>
      </c>
      <c r="J263" s="3">
        <v>43042.586876620371</v>
      </c>
      <c r="K263" s="3">
        <f t="shared" si="9"/>
        <v>0.58687662037118571</v>
      </c>
      <c r="N263" s="2">
        <v>43042</v>
      </c>
      <c r="O263" s="1" t="s">
        <v>23</v>
      </c>
      <c r="P263" s="3">
        <f t="shared" si="8"/>
        <v>6.2662037118565994E-4</v>
      </c>
    </row>
    <row r="264" spans="1:16" x14ac:dyDescent="0.25">
      <c r="A264" s="1" t="s">
        <v>270</v>
      </c>
      <c r="B264" s="1" t="s">
        <v>15</v>
      </c>
      <c r="C264" s="3">
        <v>0.58629629629629632</v>
      </c>
      <c r="D264" s="1" t="s">
        <v>34</v>
      </c>
      <c r="F264" s="1" t="s">
        <v>31</v>
      </c>
      <c r="G264" s="1">
        <v>2</v>
      </c>
      <c r="I264" s="1" t="s">
        <v>18</v>
      </c>
      <c r="J264" s="3">
        <v>43047.587755787034</v>
      </c>
      <c r="K264" s="3">
        <f t="shared" si="9"/>
        <v>0.58775578703352949</v>
      </c>
      <c r="N264" s="2">
        <v>43047</v>
      </c>
      <c r="O264" s="1" t="s">
        <v>19</v>
      </c>
      <c r="P264" s="3">
        <f t="shared" si="8"/>
        <v>1.4594907372331711E-3</v>
      </c>
    </row>
    <row r="265" spans="1:16" x14ac:dyDescent="0.25">
      <c r="A265" s="1" t="s">
        <v>335</v>
      </c>
      <c r="B265" s="1" t="s">
        <v>152</v>
      </c>
      <c r="C265" s="3">
        <v>0.58668981481481486</v>
      </c>
      <c r="D265" s="1" t="s">
        <v>22</v>
      </c>
      <c r="F265" s="1" t="s">
        <v>34</v>
      </c>
      <c r="I265" s="1" t="s">
        <v>18</v>
      </c>
      <c r="J265" s="3">
        <v>43046.590610648149</v>
      </c>
      <c r="K265" s="3">
        <f t="shared" si="9"/>
        <v>0.59061064814886777</v>
      </c>
      <c r="N265" s="2">
        <v>43046</v>
      </c>
      <c r="O265" s="1" t="s">
        <v>40</v>
      </c>
      <c r="P265" s="3">
        <f t="shared" si="8"/>
        <v>3.9208333340529089E-3</v>
      </c>
    </row>
    <row r="266" spans="1:16" x14ac:dyDescent="0.25">
      <c r="A266" s="1" t="s">
        <v>336</v>
      </c>
      <c r="B266" s="1" t="s">
        <v>45</v>
      </c>
      <c r="C266" s="3">
        <v>0.58744212962962961</v>
      </c>
      <c r="D266" s="1" t="s">
        <v>17</v>
      </c>
      <c r="F266" s="1" t="s">
        <v>16</v>
      </c>
      <c r="G266" s="1">
        <v>5</v>
      </c>
      <c r="I266" s="1" t="s">
        <v>237</v>
      </c>
      <c r="J266" s="3">
        <v>43040.592612731481</v>
      </c>
      <c r="K266" s="3">
        <f t="shared" si="9"/>
        <v>0.59261273148149485</v>
      </c>
      <c r="N266" s="2">
        <v>43040</v>
      </c>
      <c r="O266" s="1" t="s">
        <v>19</v>
      </c>
      <c r="P266" s="3">
        <f t="shared" si="8"/>
        <v>5.1706018518652419E-3</v>
      </c>
    </row>
    <row r="267" spans="1:16" x14ac:dyDescent="0.25">
      <c r="A267" s="1" t="s">
        <v>337</v>
      </c>
      <c r="B267" s="1" t="s">
        <v>65</v>
      </c>
      <c r="C267" s="3">
        <v>0.58796296296296291</v>
      </c>
      <c r="D267" s="1" t="s">
        <v>16</v>
      </c>
      <c r="E267" s="1">
        <v>11</v>
      </c>
      <c r="F267" s="1" t="s">
        <v>49</v>
      </c>
      <c r="I267" s="1" t="s">
        <v>338</v>
      </c>
      <c r="J267" s="3">
        <v>43044.621128240738</v>
      </c>
      <c r="K267" s="3">
        <f t="shared" si="9"/>
        <v>0.6211282407384715</v>
      </c>
      <c r="N267" s="2">
        <v>43044</v>
      </c>
      <c r="O267" s="1" t="s">
        <v>43</v>
      </c>
      <c r="P267" s="3">
        <f t="shared" si="8"/>
        <v>3.3165277775508595E-2</v>
      </c>
    </row>
    <row r="268" spans="1:16" x14ac:dyDescent="0.25">
      <c r="A268" s="1" t="s">
        <v>339</v>
      </c>
      <c r="B268" s="1" t="s">
        <v>87</v>
      </c>
      <c r="C268" s="3">
        <v>0.58929398148148149</v>
      </c>
      <c r="D268" s="1" t="s">
        <v>31</v>
      </c>
      <c r="E268" s="1">
        <v>6</v>
      </c>
      <c r="F268" s="1" t="s">
        <v>34</v>
      </c>
      <c r="I268" s="1" t="s">
        <v>127</v>
      </c>
      <c r="J268" s="3">
        <v>43042.591267476855</v>
      </c>
      <c r="K268" s="3">
        <f t="shared" si="9"/>
        <v>0.59126747685513692</v>
      </c>
      <c r="N268" s="2">
        <v>43042</v>
      </c>
      <c r="O268" s="1" t="s">
        <v>23</v>
      </c>
      <c r="P268" s="3">
        <f t="shared" si="8"/>
        <v>1.9734953736554317E-3</v>
      </c>
    </row>
    <row r="269" spans="1:16" x14ac:dyDescent="0.25">
      <c r="A269" s="1" t="s">
        <v>340</v>
      </c>
      <c r="B269" s="1" t="s">
        <v>45</v>
      </c>
      <c r="C269" s="3">
        <v>0.58932870370370372</v>
      </c>
      <c r="D269" s="1" t="s">
        <v>16</v>
      </c>
      <c r="E269" s="1">
        <v>2</v>
      </c>
      <c r="F269" s="1" t="s">
        <v>34</v>
      </c>
      <c r="I269" s="1" t="s">
        <v>71</v>
      </c>
      <c r="J269" s="3">
        <v>43050.592954050924</v>
      </c>
      <c r="K269" s="3">
        <f t="shared" si="9"/>
        <v>0.59295405092416331</v>
      </c>
      <c r="N269" s="2">
        <v>43050</v>
      </c>
      <c r="O269" s="1" t="s">
        <v>28</v>
      </c>
      <c r="P269" s="3">
        <f t="shared" si="8"/>
        <v>3.625347220459596E-3</v>
      </c>
    </row>
    <row r="270" spans="1:16" x14ac:dyDescent="0.25">
      <c r="A270" s="1" t="s">
        <v>279</v>
      </c>
      <c r="B270" s="1" t="s">
        <v>15</v>
      </c>
      <c r="C270" s="3">
        <v>0.58952546296296293</v>
      </c>
      <c r="D270" s="1" t="s">
        <v>49</v>
      </c>
      <c r="F270" s="1" t="s">
        <v>31</v>
      </c>
      <c r="G270" s="1">
        <v>12</v>
      </c>
      <c r="I270" s="1" t="s">
        <v>81</v>
      </c>
      <c r="J270" s="3">
        <v>43047.591706828702</v>
      </c>
      <c r="K270" s="3">
        <f t="shared" si="9"/>
        <v>0.59170682870171731</v>
      </c>
      <c r="N270" s="2">
        <v>43047</v>
      </c>
      <c r="O270" s="1" t="s">
        <v>19</v>
      </c>
      <c r="P270" s="3">
        <f t="shared" si="8"/>
        <v>2.1813657387543817E-3</v>
      </c>
    </row>
    <row r="271" spans="1:16" x14ac:dyDescent="0.25">
      <c r="A271" s="1" t="s">
        <v>341</v>
      </c>
      <c r="B271" s="1" t="s">
        <v>61</v>
      </c>
      <c r="C271" s="3">
        <v>0.58959490740740739</v>
      </c>
      <c r="D271" s="1" t="s">
        <v>22</v>
      </c>
      <c r="E271" s="1" t="s">
        <v>254</v>
      </c>
      <c r="F271" s="1" t="s">
        <v>49</v>
      </c>
      <c r="I271" s="1" t="s">
        <v>235</v>
      </c>
      <c r="J271" s="3">
        <v>43040.597698958336</v>
      </c>
      <c r="K271" s="3">
        <f t="shared" si="9"/>
        <v>0.5976989583359682</v>
      </c>
      <c r="N271" s="2">
        <v>43040</v>
      </c>
      <c r="O271" s="1" t="s">
        <v>19</v>
      </c>
      <c r="P271" s="3">
        <f t="shared" si="8"/>
        <v>8.1040509285608131E-3</v>
      </c>
    </row>
    <row r="272" spans="1:16" x14ac:dyDescent="0.25">
      <c r="A272" s="1" t="s">
        <v>342</v>
      </c>
      <c r="B272" s="1" t="s">
        <v>54</v>
      </c>
      <c r="C272" s="3">
        <v>0.59135416666666674</v>
      </c>
      <c r="D272" s="1" t="s">
        <v>22</v>
      </c>
      <c r="E272" s="1" t="s">
        <v>264</v>
      </c>
      <c r="F272" s="1" t="s">
        <v>49</v>
      </c>
      <c r="I272" s="1" t="s">
        <v>18</v>
      </c>
      <c r="J272" s="3">
        <v>43048.598019097219</v>
      </c>
      <c r="K272" s="3">
        <f t="shared" si="9"/>
        <v>0.59801909721863922</v>
      </c>
      <c r="N272" s="2">
        <v>43048</v>
      </c>
      <c r="O272" s="1" t="s">
        <v>47</v>
      </c>
      <c r="P272" s="3">
        <f t="shared" si="8"/>
        <v>6.6649305519724811E-3</v>
      </c>
    </row>
    <row r="273" spans="1:16" x14ac:dyDescent="0.25">
      <c r="A273" s="1" t="s">
        <v>343</v>
      </c>
      <c r="B273" s="1" t="s">
        <v>30</v>
      </c>
      <c r="C273" s="3">
        <v>0.59206018518518522</v>
      </c>
      <c r="D273" s="1" t="s">
        <v>31</v>
      </c>
      <c r="E273" s="1">
        <v>10</v>
      </c>
      <c r="F273" s="1" t="s">
        <v>95</v>
      </c>
      <c r="G273" s="1" t="s">
        <v>344</v>
      </c>
      <c r="I273" s="1" t="s">
        <v>35</v>
      </c>
      <c r="J273" s="3">
        <v>43045.592683796298</v>
      </c>
      <c r="K273" s="3">
        <f t="shared" si="9"/>
        <v>0.59268379629793344</v>
      </c>
      <c r="N273" s="2">
        <v>43045</v>
      </c>
      <c r="O273" s="1" t="s">
        <v>36</v>
      </c>
      <c r="P273" s="3">
        <f t="shared" si="8"/>
        <v>6.2361111274822356E-4</v>
      </c>
    </row>
    <row r="274" spans="1:16" x14ac:dyDescent="0.25">
      <c r="A274" s="1" t="s">
        <v>345</v>
      </c>
      <c r="B274" s="1" t="s">
        <v>45</v>
      </c>
      <c r="C274" s="3">
        <v>0.59240740740740738</v>
      </c>
      <c r="D274" s="1" t="s">
        <v>216</v>
      </c>
      <c r="F274" s="1" t="s">
        <v>16</v>
      </c>
      <c r="G274" s="1">
        <v>9</v>
      </c>
      <c r="I274" s="1" t="s">
        <v>71</v>
      </c>
      <c r="J274" s="3">
        <v>43050.597389351853</v>
      </c>
      <c r="K274" s="3">
        <f t="shared" si="9"/>
        <v>0.59738935185305309</v>
      </c>
      <c r="N274" s="2">
        <v>43050</v>
      </c>
      <c r="O274" s="1" t="s">
        <v>28</v>
      </c>
      <c r="P274" s="3">
        <f t="shared" si="8"/>
        <v>4.9819444456457029E-3</v>
      </c>
    </row>
    <row r="275" spans="1:16" x14ac:dyDescent="0.25">
      <c r="A275" s="1" t="s">
        <v>285</v>
      </c>
      <c r="B275" s="1" t="s">
        <v>15</v>
      </c>
      <c r="C275" s="3">
        <v>0.59266203703703701</v>
      </c>
      <c r="D275" s="1" t="s">
        <v>49</v>
      </c>
      <c r="F275" s="1" t="s">
        <v>16</v>
      </c>
      <c r="G275" s="1">
        <v>3</v>
      </c>
      <c r="I275" s="1" t="s">
        <v>81</v>
      </c>
      <c r="J275" s="3">
        <v>43047.594488541668</v>
      </c>
      <c r="K275" s="3">
        <f t="shared" si="9"/>
        <v>0.59448854166839737</v>
      </c>
      <c r="N275" s="2">
        <v>43047</v>
      </c>
      <c r="O275" s="1" t="s">
        <v>19</v>
      </c>
      <c r="P275" s="3">
        <f t="shared" si="8"/>
        <v>1.8265046313603595E-3</v>
      </c>
    </row>
    <row r="276" spans="1:16" x14ac:dyDescent="0.25">
      <c r="A276" s="1" t="s">
        <v>306</v>
      </c>
      <c r="B276" s="1" t="s">
        <v>87</v>
      </c>
      <c r="C276" s="3">
        <v>0.59354166666666663</v>
      </c>
      <c r="D276" s="1" t="s">
        <v>49</v>
      </c>
      <c r="F276" s="1" t="s">
        <v>16</v>
      </c>
      <c r="G276" s="1">
        <v>6</v>
      </c>
      <c r="I276" s="1" t="s">
        <v>127</v>
      </c>
      <c r="J276" s="3">
        <v>43042.594354398148</v>
      </c>
      <c r="K276" s="3">
        <f t="shared" si="9"/>
        <v>0.59435439814842539</v>
      </c>
      <c r="N276" s="2">
        <v>43042</v>
      </c>
      <c r="O276" s="1" t="s">
        <v>23</v>
      </c>
      <c r="P276" s="3">
        <f t="shared" si="8"/>
        <v>8.1273148175875498E-4</v>
      </c>
    </row>
    <row r="277" spans="1:16" x14ac:dyDescent="0.25">
      <c r="A277" s="1" t="s">
        <v>346</v>
      </c>
      <c r="B277" s="1" t="s">
        <v>90</v>
      </c>
      <c r="C277" s="3">
        <v>0.59416666666666662</v>
      </c>
      <c r="D277" s="1" t="s">
        <v>49</v>
      </c>
      <c r="F277" s="1" t="s">
        <v>31</v>
      </c>
      <c r="G277" s="1">
        <v>8</v>
      </c>
      <c r="I277" s="1" t="s">
        <v>62</v>
      </c>
      <c r="J277" s="3">
        <v>43052.595519675924</v>
      </c>
      <c r="K277" s="3">
        <f t="shared" si="9"/>
        <v>0.59551967592415167</v>
      </c>
      <c r="N277" s="2">
        <v>43052</v>
      </c>
      <c r="O277" s="1" t="s">
        <v>36</v>
      </c>
      <c r="P277" s="3">
        <f t="shared" si="8"/>
        <v>1.3530092574850494E-3</v>
      </c>
    </row>
    <row r="278" spans="1:16" x14ac:dyDescent="0.25">
      <c r="A278" s="1" t="s">
        <v>347</v>
      </c>
      <c r="B278" s="1" t="s">
        <v>61</v>
      </c>
      <c r="C278" s="3">
        <v>0.59525462962962961</v>
      </c>
      <c r="D278" s="1" t="s">
        <v>22</v>
      </c>
      <c r="E278" s="1" t="s">
        <v>348</v>
      </c>
      <c r="F278" s="1" t="s">
        <v>17</v>
      </c>
      <c r="I278" s="1" t="s">
        <v>235</v>
      </c>
      <c r="J278" s="3">
        <v>43040.605168634262</v>
      </c>
      <c r="K278" s="3">
        <f t="shared" si="9"/>
        <v>0.60516863426164491</v>
      </c>
      <c r="N278" s="2">
        <v>43040</v>
      </c>
      <c r="O278" s="1" t="s">
        <v>19</v>
      </c>
      <c r="P278" s="3">
        <f t="shared" si="8"/>
        <v>9.9140046320153052E-3</v>
      </c>
    </row>
    <row r="279" spans="1:16" x14ac:dyDescent="0.25">
      <c r="A279" s="1" t="s">
        <v>276</v>
      </c>
      <c r="B279" s="1" t="s">
        <v>15</v>
      </c>
      <c r="C279" s="3">
        <v>0.59570601851851845</v>
      </c>
      <c r="D279" s="1" t="s">
        <v>34</v>
      </c>
      <c r="F279" s="1" t="s">
        <v>16</v>
      </c>
      <c r="G279" s="1">
        <v>4</v>
      </c>
      <c r="I279" s="1" t="s">
        <v>18</v>
      </c>
      <c r="J279" s="3">
        <v>43047.597565856478</v>
      </c>
      <c r="K279" s="3">
        <f t="shared" si="9"/>
        <v>0.59756585647846805</v>
      </c>
      <c r="N279" s="2">
        <v>43047</v>
      </c>
      <c r="O279" s="1" t="s">
        <v>19</v>
      </c>
      <c r="P279" s="3">
        <f t="shared" si="8"/>
        <v>1.8598379599495951E-3</v>
      </c>
    </row>
    <row r="280" spans="1:16" x14ac:dyDescent="0.25">
      <c r="A280" s="1" t="s">
        <v>349</v>
      </c>
      <c r="B280" s="1" t="s">
        <v>21</v>
      </c>
      <c r="C280" s="3">
        <v>0.59577546296296291</v>
      </c>
      <c r="D280" s="1" t="s">
        <v>16</v>
      </c>
      <c r="E280" s="1">
        <v>2</v>
      </c>
      <c r="I280" s="1" t="s">
        <v>18</v>
      </c>
      <c r="J280" s="3">
        <v>43046.603012847219</v>
      </c>
      <c r="K280" s="3">
        <f t="shared" si="9"/>
        <v>0.60301284721936099</v>
      </c>
      <c r="N280" s="2">
        <v>43046</v>
      </c>
      <c r="O280" s="1" t="s">
        <v>40</v>
      </c>
      <c r="P280" s="3">
        <f t="shared" si="8"/>
        <v>7.2373842563980828E-3</v>
      </c>
    </row>
    <row r="281" spans="1:16" x14ac:dyDescent="0.25">
      <c r="A281" s="1" t="s">
        <v>350</v>
      </c>
      <c r="B281" s="1" t="s">
        <v>30</v>
      </c>
      <c r="C281" s="3">
        <v>0.59643518518518512</v>
      </c>
      <c r="D281" s="1" t="s">
        <v>31</v>
      </c>
      <c r="E281" s="1">
        <v>7</v>
      </c>
      <c r="F281" s="1" t="s">
        <v>49</v>
      </c>
      <c r="I281" s="1" t="s">
        <v>81</v>
      </c>
      <c r="J281" s="3">
        <v>43049.602875578705</v>
      </c>
      <c r="K281" s="3">
        <f t="shared" si="9"/>
        <v>0.60287557870469755</v>
      </c>
      <c r="N281" s="2">
        <v>43049</v>
      </c>
      <c r="O281" s="1" t="s">
        <v>23</v>
      </c>
      <c r="P281" s="3">
        <f t="shared" si="8"/>
        <v>6.4403935195124218E-3</v>
      </c>
    </row>
    <row r="282" spans="1:16" x14ac:dyDescent="0.25">
      <c r="A282" s="1" t="s">
        <v>351</v>
      </c>
      <c r="B282" s="1" t="s">
        <v>54</v>
      </c>
      <c r="C282" s="3">
        <v>0.59664351851851849</v>
      </c>
      <c r="D282" s="1" t="s">
        <v>34</v>
      </c>
      <c r="F282" s="1" t="s">
        <v>73</v>
      </c>
      <c r="G282" s="1">
        <v>1</v>
      </c>
      <c r="I282" s="1" t="s">
        <v>81</v>
      </c>
      <c r="J282" s="3">
        <v>43048.596859837962</v>
      </c>
      <c r="K282" s="3">
        <f t="shared" si="9"/>
        <v>0.59685983796225628</v>
      </c>
      <c r="N282" s="2">
        <v>43048</v>
      </c>
      <c r="O282" s="1" t="s">
        <v>47</v>
      </c>
      <c r="P282" s="3">
        <f t="shared" si="8"/>
        <v>2.1631944373778911E-4</v>
      </c>
    </row>
    <row r="283" spans="1:16" x14ac:dyDescent="0.25">
      <c r="A283" s="1" t="s">
        <v>352</v>
      </c>
      <c r="B283" s="1" t="s">
        <v>30</v>
      </c>
      <c r="C283" s="3">
        <v>0.59758101851851853</v>
      </c>
      <c r="D283" s="1" t="s">
        <v>31</v>
      </c>
      <c r="E283" s="1">
        <v>15</v>
      </c>
      <c r="F283" s="1" t="s">
        <v>49</v>
      </c>
      <c r="I283" s="1" t="s">
        <v>35</v>
      </c>
      <c r="J283" s="3">
        <v>43045.606223379633</v>
      </c>
      <c r="K283" s="3">
        <f t="shared" si="9"/>
        <v>0.60622337963286554</v>
      </c>
      <c r="N283" s="2">
        <v>43045</v>
      </c>
      <c r="O283" s="1" t="s">
        <v>36</v>
      </c>
      <c r="P283" s="3">
        <f t="shared" si="8"/>
        <v>8.6423611143470191E-3</v>
      </c>
    </row>
    <row r="284" spans="1:16" x14ac:dyDescent="0.25">
      <c r="A284" s="1" t="s">
        <v>333</v>
      </c>
      <c r="B284" s="1" t="s">
        <v>87</v>
      </c>
      <c r="C284" s="3">
        <v>0.59863425925925928</v>
      </c>
      <c r="D284" s="1" t="s">
        <v>46</v>
      </c>
      <c r="F284" s="1" t="s">
        <v>16</v>
      </c>
      <c r="G284" s="1">
        <v>5</v>
      </c>
      <c r="I284" s="1" t="s">
        <v>18</v>
      </c>
      <c r="J284" s="3">
        <v>43041.599407291666</v>
      </c>
      <c r="K284" s="3">
        <f t="shared" si="9"/>
        <v>0.59940729166555684</v>
      </c>
      <c r="L284" s="1" t="s">
        <v>353</v>
      </c>
      <c r="N284" s="2">
        <v>43041</v>
      </c>
      <c r="O284" s="1" t="s">
        <v>47</v>
      </c>
      <c r="P284" s="3">
        <f t="shared" si="8"/>
        <v>7.7303240629755798E-4</v>
      </c>
    </row>
    <row r="285" spans="1:16" x14ac:dyDescent="0.25">
      <c r="A285" s="1" t="s">
        <v>339</v>
      </c>
      <c r="B285" s="1" t="s">
        <v>87</v>
      </c>
      <c r="C285" s="3">
        <v>0.59899305555555549</v>
      </c>
      <c r="D285" s="1" t="s">
        <v>34</v>
      </c>
      <c r="F285" s="1" t="s">
        <v>31</v>
      </c>
      <c r="G285" s="1">
        <v>6</v>
      </c>
      <c r="I285" s="1" t="s">
        <v>127</v>
      </c>
      <c r="J285" s="3">
        <v>43042.59958587963</v>
      </c>
      <c r="K285" s="3">
        <f t="shared" si="9"/>
        <v>0.59958587963046739</v>
      </c>
      <c r="N285" s="2">
        <v>43042</v>
      </c>
      <c r="O285" s="1" t="s">
        <v>23</v>
      </c>
      <c r="P285" s="3">
        <f t="shared" si="8"/>
        <v>5.9282407491190181E-4</v>
      </c>
    </row>
    <row r="286" spans="1:16" x14ac:dyDescent="0.25">
      <c r="A286" s="1" t="s">
        <v>340</v>
      </c>
      <c r="B286" s="1" t="s">
        <v>45</v>
      </c>
      <c r="C286" s="3">
        <v>0.59910879629629632</v>
      </c>
      <c r="D286" s="1" t="s">
        <v>34</v>
      </c>
      <c r="F286" s="1" t="s">
        <v>16</v>
      </c>
      <c r="G286" s="1">
        <v>2</v>
      </c>
      <c r="I286" s="1" t="s">
        <v>71</v>
      </c>
      <c r="J286" s="3">
        <v>43050.602525925926</v>
      </c>
      <c r="K286" s="3">
        <f t="shared" si="9"/>
        <v>0.60252592592587462</v>
      </c>
      <c r="N286" s="2">
        <v>43050</v>
      </c>
      <c r="O286" s="1" t="s">
        <v>28</v>
      </c>
      <c r="P286" s="3">
        <f t="shared" si="8"/>
        <v>3.4171296295782971E-3</v>
      </c>
    </row>
    <row r="287" spans="1:16" x14ac:dyDescent="0.25">
      <c r="A287" s="1" t="s">
        <v>354</v>
      </c>
      <c r="B287" s="1" t="s">
        <v>39</v>
      </c>
      <c r="C287" s="3">
        <v>0.59945601851851849</v>
      </c>
      <c r="D287" s="1" t="s">
        <v>49</v>
      </c>
      <c r="F287" s="1" t="s">
        <v>16</v>
      </c>
      <c r="G287" s="1">
        <v>11</v>
      </c>
      <c r="I287" s="1" t="s">
        <v>18</v>
      </c>
      <c r="J287" s="3">
        <v>43046.600357407406</v>
      </c>
      <c r="K287" s="3">
        <f t="shared" si="9"/>
        <v>0.60035740740568144</v>
      </c>
      <c r="N287" s="2">
        <v>43046</v>
      </c>
      <c r="O287" s="1" t="s">
        <v>40</v>
      </c>
      <c r="P287" s="3">
        <f t="shared" si="8"/>
        <v>9.0138888716295718E-4</v>
      </c>
    </row>
    <row r="288" spans="1:16" x14ac:dyDescent="0.25">
      <c r="A288" s="1" t="s">
        <v>355</v>
      </c>
      <c r="B288" s="1" t="s">
        <v>61</v>
      </c>
      <c r="C288" s="3">
        <v>0.60020833333333334</v>
      </c>
      <c r="D288" s="1" t="s">
        <v>22</v>
      </c>
      <c r="E288" s="1">
        <v>20</v>
      </c>
      <c r="F288" s="1" t="s">
        <v>17</v>
      </c>
      <c r="I288" s="1" t="s">
        <v>237</v>
      </c>
      <c r="J288" s="3">
        <v>43040.606367129629</v>
      </c>
      <c r="K288" s="3">
        <f t="shared" si="9"/>
        <v>0.60636712962877937</v>
      </c>
      <c r="N288" s="2">
        <v>43040</v>
      </c>
      <c r="O288" s="1" t="s">
        <v>19</v>
      </c>
      <c r="P288" s="3">
        <f t="shared" si="8"/>
        <v>6.1587962954460229E-3</v>
      </c>
    </row>
    <row r="289" spans="1:16" x14ac:dyDescent="0.25">
      <c r="A289" s="1" t="s">
        <v>356</v>
      </c>
      <c r="B289" s="1" t="s">
        <v>54</v>
      </c>
      <c r="C289" s="3">
        <v>0.60033564814814822</v>
      </c>
      <c r="D289" s="1" t="s">
        <v>137</v>
      </c>
      <c r="F289" s="1" t="s">
        <v>16</v>
      </c>
      <c r="G289" s="1">
        <v>4</v>
      </c>
      <c r="I289" s="1" t="s">
        <v>18</v>
      </c>
      <c r="J289" s="3">
        <v>43048.603655555555</v>
      </c>
      <c r="K289" s="3">
        <f t="shared" si="9"/>
        <v>0.60365555555472383</v>
      </c>
      <c r="N289" s="2">
        <v>43048</v>
      </c>
      <c r="O289" s="1" t="s">
        <v>47</v>
      </c>
      <c r="P289" s="3">
        <f t="shared" si="8"/>
        <v>3.3199074065756173E-3</v>
      </c>
    </row>
    <row r="290" spans="1:16" x14ac:dyDescent="0.25">
      <c r="A290" s="1" t="s">
        <v>357</v>
      </c>
      <c r="B290" s="1" t="s">
        <v>87</v>
      </c>
      <c r="C290" s="3">
        <v>0.60043981481481479</v>
      </c>
      <c r="D290" s="1" t="s">
        <v>31</v>
      </c>
      <c r="E290" s="1">
        <v>7</v>
      </c>
      <c r="F290" s="1" t="s">
        <v>34</v>
      </c>
      <c r="I290" s="1" t="s">
        <v>127</v>
      </c>
      <c r="J290" s="3">
        <v>43042.607616782407</v>
      </c>
      <c r="K290" s="3">
        <f t="shared" si="9"/>
        <v>0.60761678240669426</v>
      </c>
      <c r="N290" s="2">
        <v>43042</v>
      </c>
      <c r="O290" s="1" t="s">
        <v>23</v>
      </c>
      <c r="P290" s="3">
        <f t="shared" si="8"/>
        <v>7.1769675918794684E-3</v>
      </c>
    </row>
    <row r="291" spans="1:16" x14ac:dyDescent="0.25">
      <c r="A291" s="1" t="s">
        <v>358</v>
      </c>
      <c r="B291" s="1" t="s">
        <v>39</v>
      </c>
      <c r="C291" s="3">
        <v>0.60094907407407405</v>
      </c>
      <c r="D291" s="1" t="s">
        <v>31</v>
      </c>
      <c r="E291" s="1">
        <v>3</v>
      </c>
      <c r="F291" s="1" t="s">
        <v>49</v>
      </c>
      <c r="I291" s="1" t="s">
        <v>18</v>
      </c>
      <c r="J291" s="3">
        <v>43046.623178935188</v>
      </c>
      <c r="K291" s="3">
        <f t="shared" si="9"/>
        <v>0.62317893518775236</v>
      </c>
      <c r="N291" s="2">
        <v>43046</v>
      </c>
      <c r="O291" s="1" t="s">
        <v>40</v>
      </c>
      <c r="P291" s="3">
        <f t="shared" si="8"/>
        <v>2.2229861113678306E-2</v>
      </c>
    </row>
    <row r="292" spans="1:16" x14ac:dyDescent="0.25">
      <c r="A292" s="1" t="s">
        <v>359</v>
      </c>
      <c r="B292" s="1" t="s">
        <v>61</v>
      </c>
      <c r="C292" s="3">
        <v>0.60137731481481482</v>
      </c>
      <c r="D292" s="1" t="s">
        <v>22</v>
      </c>
      <c r="F292" s="1" t="s">
        <v>137</v>
      </c>
      <c r="I292" s="1" t="s">
        <v>237</v>
      </c>
      <c r="J292" s="3">
        <v>43040.608094097224</v>
      </c>
      <c r="K292" s="3">
        <f t="shared" si="9"/>
        <v>0.60809409722423879</v>
      </c>
      <c r="N292" s="2">
        <v>43040</v>
      </c>
      <c r="O292" s="1" t="s">
        <v>19</v>
      </c>
      <c r="P292" s="3">
        <f t="shared" si="8"/>
        <v>6.7167824094239714E-3</v>
      </c>
    </row>
    <row r="293" spans="1:16" x14ac:dyDescent="0.25">
      <c r="A293" s="1" t="s">
        <v>360</v>
      </c>
      <c r="B293" s="1" t="s">
        <v>141</v>
      </c>
      <c r="C293" s="3">
        <v>0.60179398148148155</v>
      </c>
      <c r="D293" s="1" t="s">
        <v>34</v>
      </c>
      <c r="F293" s="1" t="s">
        <v>31</v>
      </c>
      <c r="G293" s="1">
        <v>16</v>
      </c>
      <c r="I293" s="1" t="s">
        <v>18</v>
      </c>
      <c r="J293" s="3">
        <v>43053.609441782406</v>
      </c>
      <c r="K293" s="3">
        <f t="shared" si="9"/>
        <v>0.60944178240606561</v>
      </c>
      <c r="N293" s="2">
        <v>43053</v>
      </c>
      <c r="O293" s="1" t="s">
        <v>40</v>
      </c>
      <c r="P293" s="3">
        <f t="shared" si="8"/>
        <v>7.6478009245840584E-3</v>
      </c>
    </row>
    <row r="294" spans="1:16" x14ac:dyDescent="0.25">
      <c r="A294" s="1" t="s">
        <v>361</v>
      </c>
      <c r="B294" s="1" t="s">
        <v>87</v>
      </c>
      <c r="C294" s="3">
        <v>0.60226851851851848</v>
      </c>
      <c r="D294" s="1" t="s">
        <v>34</v>
      </c>
      <c r="F294" s="1" t="s">
        <v>31</v>
      </c>
      <c r="G294" s="1">
        <v>12</v>
      </c>
      <c r="I294" s="1" t="s">
        <v>18</v>
      </c>
      <c r="J294" s="3">
        <v>43041.605201967592</v>
      </c>
      <c r="K294" s="3">
        <f t="shared" si="9"/>
        <v>0.60520196759171085</v>
      </c>
      <c r="N294" s="2">
        <v>43041</v>
      </c>
      <c r="O294" s="1" t="s">
        <v>47</v>
      </c>
      <c r="P294" s="3">
        <f t="shared" si="8"/>
        <v>2.9334490731923735E-3</v>
      </c>
    </row>
    <row r="295" spans="1:16" x14ac:dyDescent="0.25">
      <c r="A295" s="1" t="s">
        <v>362</v>
      </c>
      <c r="B295" s="1" t="s">
        <v>119</v>
      </c>
      <c r="C295" s="3">
        <v>0.60312500000000002</v>
      </c>
      <c r="D295" s="1" t="s">
        <v>207</v>
      </c>
      <c r="F295" s="1" t="s">
        <v>49</v>
      </c>
      <c r="I295" s="1" t="s">
        <v>18</v>
      </c>
      <c r="J295" s="3">
        <v>43045.611015393515</v>
      </c>
      <c r="K295" s="3">
        <f t="shared" si="9"/>
        <v>0.61101539351511747</v>
      </c>
      <c r="N295" s="2">
        <v>43045</v>
      </c>
      <c r="O295" s="1" t="s">
        <v>36</v>
      </c>
      <c r="P295" s="3">
        <f t="shared" si="8"/>
        <v>7.8903935151174442E-3</v>
      </c>
    </row>
    <row r="296" spans="1:16" x14ac:dyDescent="0.25">
      <c r="A296" s="1" t="s">
        <v>330</v>
      </c>
      <c r="B296" s="1" t="s">
        <v>51</v>
      </c>
      <c r="C296" s="3">
        <v>0.60313657407407406</v>
      </c>
      <c r="D296" s="1" t="s">
        <v>34</v>
      </c>
      <c r="F296" s="1" t="s">
        <v>16</v>
      </c>
      <c r="G296" s="1">
        <v>16</v>
      </c>
      <c r="I296" s="1" t="s">
        <v>52</v>
      </c>
      <c r="J296" s="3">
        <v>43043.604826504627</v>
      </c>
      <c r="K296" s="3">
        <f t="shared" si="9"/>
        <v>0.60482650462654419</v>
      </c>
      <c r="N296" s="2">
        <v>43043</v>
      </c>
      <c r="O296" s="1" t="s">
        <v>28</v>
      </c>
      <c r="P296" s="3">
        <f t="shared" si="8"/>
        <v>1.6899305524701314E-3</v>
      </c>
    </row>
    <row r="297" spans="1:16" x14ac:dyDescent="0.25">
      <c r="A297" s="1" t="s">
        <v>363</v>
      </c>
      <c r="B297" s="1" t="s">
        <v>61</v>
      </c>
      <c r="C297" s="3">
        <v>0.60436342592592596</v>
      </c>
      <c r="D297" s="1" t="s">
        <v>22</v>
      </c>
      <c r="E297" s="1" t="s">
        <v>111</v>
      </c>
      <c r="F297" s="1" t="s">
        <v>49</v>
      </c>
      <c r="I297" s="1" t="s">
        <v>18</v>
      </c>
      <c r="J297" s="3">
        <v>43040.622301620373</v>
      </c>
      <c r="K297" s="3">
        <f t="shared" si="9"/>
        <v>0.62230162037303671</v>
      </c>
      <c r="N297" s="2">
        <v>43040</v>
      </c>
      <c r="O297" s="1" t="s">
        <v>19</v>
      </c>
      <c r="P297" s="3">
        <f t="shared" si="8"/>
        <v>1.7938194447110756E-2</v>
      </c>
    </row>
    <row r="298" spans="1:16" x14ac:dyDescent="0.25">
      <c r="A298" s="1" t="s">
        <v>364</v>
      </c>
      <c r="B298" s="1" t="s">
        <v>30</v>
      </c>
      <c r="C298" s="3">
        <v>0.60479166666666673</v>
      </c>
      <c r="D298" s="1" t="s">
        <v>16</v>
      </c>
      <c r="E298" s="1">
        <v>5</v>
      </c>
      <c r="F298" s="1" t="s">
        <v>49</v>
      </c>
      <c r="I298" s="1" t="s">
        <v>81</v>
      </c>
      <c r="J298" s="3">
        <v>43053.615503703702</v>
      </c>
      <c r="K298" s="3">
        <f t="shared" si="9"/>
        <v>0.61550370370241581</v>
      </c>
      <c r="N298" s="2">
        <v>43053</v>
      </c>
      <c r="O298" s="1" t="s">
        <v>40</v>
      </c>
      <c r="P298" s="3">
        <f t="shared" si="8"/>
        <v>1.0712037035749078E-2</v>
      </c>
    </row>
    <row r="299" spans="1:16" x14ac:dyDescent="0.25">
      <c r="A299" s="1" t="s">
        <v>365</v>
      </c>
      <c r="B299" s="1" t="s">
        <v>15</v>
      </c>
      <c r="C299" s="3">
        <v>0.60521990740740739</v>
      </c>
      <c r="D299" s="1" t="s">
        <v>16</v>
      </c>
      <c r="E299" s="1">
        <v>4</v>
      </c>
      <c r="F299" s="1" t="s">
        <v>49</v>
      </c>
      <c r="I299" s="1" t="s">
        <v>127</v>
      </c>
      <c r="J299" s="3">
        <v>43042.611926736114</v>
      </c>
      <c r="K299" s="3">
        <f t="shared" si="9"/>
        <v>0.61192673611367354</v>
      </c>
      <c r="N299" s="2">
        <v>43042</v>
      </c>
      <c r="O299" s="1" t="s">
        <v>23</v>
      </c>
      <c r="P299" s="3">
        <f t="shared" si="8"/>
        <v>6.7068287062661547E-3</v>
      </c>
    </row>
    <row r="300" spans="1:16" x14ac:dyDescent="0.25">
      <c r="A300" s="1" t="s">
        <v>366</v>
      </c>
      <c r="B300" s="1" t="s">
        <v>114</v>
      </c>
      <c r="C300" s="3">
        <v>0.60538194444444449</v>
      </c>
      <c r="D300" s="1" t="s">
        <v>31</v>
      </c>
      <c r="E300" s="1">
        <v>2</v>
      </c>
      <c r="F300" s="1" t="s">
        <v>49</v>
      </c>
      <c r="I300" s="1" t="s">
        <v>62</v>
      </c>
      <c r="J300" s="3">
        <v>43052.607545023151</v>
      </c>
      <c r="K300" s="3">
        <f t="shared" si="9"/>
        <v>0.60754502315103309</v>
      </c>
      <c r="N300" s="2">
        <v>43052</v>
      </c>
      <c r="O300" s="1" t="s">
        <v>36</v>
      </c>
      <c r="P300" s="3">
        <f t="shared" si="8"/>
        <v>2.1630787065886059E-3</v>
      </c>
    </row>
    <row r="301" spans="1:16" x14ac:dyDescent="0.25">
      <c r="A301" s="1" t="s">
        <v>367</v>
      </c>
      <c r="B301" s="1" t="s">
        <v>54</v>
      </c>
      <c r="C301" s="3">
        <v>0.60611111111111116</v>
      </c>
      <c r="D301" s="1" t="s">
        <v>31</v>
      </c>
      <c r="E301" s="1">
        <v>14</v>
      </c>
      <c r="F301" s="1" t="s">
        <v>49</v>
      </c>
      <c r="I301" s="1" t="s">
        <v>18</v>
      </c>
      <c r="J301" s="3">
        <v>43048.60818171296</v>
      </c>
      <c r="K301" s="3">
        <f t="shared" si="9"/>
        <v>0.60818171295977663</v>
      </c>
      <c r="N301" s="2">
        <v>43048</v>
      </c>
      <c r="O301" s="1" t="s">
        <v>47</v>
      </c>
      <c r="P301" s="3">
        <f t="shared" si="8"/>
        <v>2.0706018486654765E-3</v>
      </c>
    </row>
    <row r="302" spans="1:16" x14ac:dyDescent="0.25">
      <c r="A302" s="1" t="s">
        <v>368</v>
      </c>
      <c r="B302" s="1" t="s">
        <v>141</v>
      </c>
      <c r="C302" s="3">
        <v>0.60635416666666664</v>
      </c>
      <c r="D302" s="1" t="s">
        <v>31</v>
      </c>
      <c r="E302" s="1">
        <v>2</v>
      </c>
      <c r="F302" s="1" t="s">
        <v>49</v>
      </c>
      <c r="I302" s="1" t="s">
        <v>81</v>
      </c>
      <c r="J302" s="3">
        <v>43053.614526504629</v>
      </c>
      <c r="K302" s="3">
        <f t="shared" si="9"/>
        <v>0.61452650462888414</v>
      </c>
      <c r="N302" s="2">
        <v>43053</v>
      </c>
      <c r="O302" s="1" t="s">
        <v>40</v>
      </c>
      <c r="P302" s="3">
        <f t="shared" si="8"/>
        <v>8.1723379622175019E-3</v>
      </c>
    </row>
    <row r="303" spans="1:16" x14ac:dyDescent="0.25">
      <c r="A303" s="1" t="s">
        <v>369</v>
      </c>
      <c r="B303" s="1" t="s">
        <v>141</v>
      </c>
      <c r="C303" s="3">
        <v>0.60702546296296289</v>
      </c>
      <c r="D303" s="1" t="s">
        <v>34</v>
      </c>
      <c r="F303" s="1" t="s">
        <v>31</v>
      </c>
      <c r="G303" s="1">
        <v>12</v>
      </c>
      <c r="I303" s="1" t="s">
        <v>18</v>
      </c>
      <c r="J303" s="3">
        <v>43053.612828703706</v>
      </c>
      <c r="K303" s="3">
        <f t="shared" si="9"/>
        <v>0.61282870370632736</v>
      </c>
      <c r="N303" s="2">
        <v>43053</v>
      </c>
      <c r="O303" s="1" t="s">
        <v>40</v>
      </c>
      <c r="P303" s="3">
        <f t="shared" si="8"/>
        <v>5.8032407433644684E-3</v>
      </c>
    </row>
    <row r="304" spans="1:16" x14ac:dyDescent="0.25">
      <c r="A304" s="1" t="s">
        <v>370</v>
      </c>
      <c r="B304" s="1" t="s">
        <v>45</v>
      </c>
      <c r="C304" s="3">
        <v>0.6071643518518518</v>
      </c>
      <c r="D304" s="1" t="s">
        <v>22</v>
      </c>
      <c r="E304" s="1">
        <v>15</v>
      </c>
      <c r="F304" s="1" t="s">
        <v>49</v>
      </c>
      <c r="I304" s="1" t="s">
        <v>18</v>
      </c>
      <c r="J304" s="3">
        <v>43053.619614930554</v>
      </c>
      <c r="K304" s="3">
        <f t="shared" si="9"/>
        <v>0.61961493055423489</v>
      </c>
      <c r="N304" s="2">
        <v>43053</v>
      </c>
      <c r="O304" s="1" t="s">
        <v>40</v>
      </c>
      <c r="P304" s="3">
        <f t="shared" ref="P304:P363" si="10">K304-C304</f>
        <v>1.2450578702383086E-2</v>
      </c>
    </row>
    <row r="305" spans="1:16" x14ac:dyDescent="0.25">
      <c r="A305" s="1" t="s">
        <v>371</v>
      </c>
      <c r="B305" s="1" t="s">
        <v>30</v>
      </c>
      <c r="C305" s="3">
        <v>0.60747685185185185</v>
      </c>
      <c r="D305" s="1" t="s">
        <v>49</v>
      </c>
      <c r="F305" s="1" t="s">
        <v>16</v>
      </c>
      <c r="G305" s="1">
        <v>11</v>
      </c>
      <c r="I305" s="1" t="s">
        <v>18</v>
      </c>
      <c r="J305" s="3">
        <v>43049.608576273145</v>
      </c>
      <c r="K305" s="3">
        <f t="shared" ref="K305:K364" si="11">J305-INT(J305)</f>
        <v>0.60857627314544516</v>
      </c>
      <c r="N305" s="2">
        <v>43049</v>
      </c>
      <c r="O305" s="1" t="s">
        <v>23</v>
      </c>
      <c r="P305" s="3">
        <f t="shared" si="10"/>
        <v>1.0994212935933056E-3</v>
      </c>
    </row>
    <row r="306" spans="1:16" x14ac:dyDescent="0.25">
      <c r="A306" s="1" t="s">
        <v>372</v>
      </c>
      <c r="B306" s="1" t="s">
        <v>119</v>
      </c>
      <c r="C306" s="3">
        <v>0.60803240740740738</v>
      </c>
      <c r="D306" s="1" t="s">
        <v>49</v>
      </c>
      <c r="F306" s="1" t="s">
        <v>16</v>
      </c>
      <c r="G306" s="1">
        <v>15</v>
      </c>
      <c r="I306" s="1" t="s">
        <v>89</v>
      </c>
      <c r="J306" s="3">
        <v>43045.611447337964</v>
      </c>
      <c r="K306" s="3">
        <f t="shared" si="11"/>
        <v>0.61144733796390938</v>
      </c>
      <c r="N306" s="2">
        <v>43045</v>
      </c>
      <c r="O306" s="1" t="s">
        <v>36</v>
      </c>
      <c r="P306" s="3">
        <f t="shared" si="10"/>
        <v>3.4149305565019938E-3</v>
      </c>
    </row>
    <row r="307" spans="1:16" x14ac:dyDescent="0.25">
      <c r="A307" s="1" t="s">
        <v>223</v>
      </c>
      <c r="B307" s="1" t="s">
        <v>30</v>
      </c>
      <c r="C307" s="3">
        <v>0.60822916666666671</v>
      </c>
      <c r="D307" s="1" t="s">
        <v>22</v>
      </c>
      <c r="E307" s="1">
        <v>8</v>
      </c>
      <c r="F307" s="1" t="s">
        <v>34</v>
      </c>
      <c r="I307" s="1" t="s">
        <v>127</v>
      </c>
      <c r="J307" s="3">
        <v>43042.618253356479</v>
      </c>
      <c r="K307" s="3">
        <f t="shared" si="11"/>
        <v>0.6182533564788173</v>
      </c>
      <c r="N307" s="2">
        <v>43042</v>
      </c>
      <c r="O307" s="1" t="s">
        <v>23</v>
      </c>
      <c r="P307" s="3">
        <f t="shared" si="10"/>
        <v>1.0024189812150586E-2</v>
      </c>
    </row>
    <row r="308" spans="1:16" x14ac:dyDescent="0.25">
      <c r="A308" s="1" t="s">
        <v>314</v>
      </c>
      <c r="B308" s="1" t="s">
        <v>119</v>
      </c>
      <c r="C308" s="3">
        <v>0.6086111111111111</v>
      </c>
      <c r="D308" s="1" t="s">
        <v>49</v>
      </c>
      <c r="F308" s="1" t="s">
        <v>16</v>
      </c>
      <c r="G308" s="1">
        <v>3</v>
      </c>
      <c r="I308" s="1" t="s">
        <v>35</v>
      </c>
      <c r="J308" s="3">
        <v>43045.609603009259</v>
      </c>
      <c r="K308" s="3">
        <f t="shared" si="11"/>
        <v>0.60960300925944466</v>
      </c>
      <c r="N308" s="2">
        <v>43045</v>
      </c>
      <c r="O308" s="1" t="s">
        <v>36</v>
      </c>
      <c r="P308" s="3">
        <f t="shared" si="10"/>
        <v>9.9189814833355872E-4</v>
      </c>
    </row>
    <row r="309" spans="1:16" x14ac:dyDescent="0.25">
      <c r="A309" s="1" t="s">
        <v>373</v>
      </c>
      <c r="B309" s="1" t="s">
        <v>114</v>
      </c>
      <c r="C309" s="3">
        <v>0.60898148148148146</v>
      </c>
      <c r="D309" s="1" t="s">
        <v>16</v>
      </c>
      <c r="E309" s="1">
        <v>8</v>
      </c>
      <c r="F309" s="1" t="s">
        <v>34</v>
      </c>
      <c r="I309" s="1" t="s">
        <v>62</v>
      </c>
      <c r="J309" s="3">
        <v>43052.612382870371</v>
      </c>
      <c r="K309" s="3">
        <f t="shared" si="11"/>
        <v>0.61238287037122063</v>
      </c>
      <c r="N309" s="2">
        <v>43052</v>
      </c>
      <c r="O309" s="1" t="s">
        <v>36</v>
      </c>
      <c r="P309" s="3">
        <f t="shared" si="10"/>
        <v>3.4013888897391764E-3</v>
      </c>
    </row>
    <row r="310" spans="1:16" x14ac:dyDescent="0.25">
      <c r="A310" s="1" t="s">
        <v>247</v>
      </c>
      <c r="B310" s="1" t="s">
        <v>119</v>
      </c>
      <c r="C310" s="3">
        <v>0.60958333333333337</v>
      </c>
      <c r="F310" s="1" t="s">
        <v>16</v>
      </c>
      <c r="G310" s="1">
        <v>18</v>
      </c>
      <c r="I310" s="1" t="s">
        <v>89</v>
      </c>
      <c r="J310" s="3">
        <v>43045.626318171293</v>
      </c>
      <c r="K310" s="3">
        <f t="shared" si="11"/>
        <v>0.62631817129295086</v>
      </c>
      <c r="N310" s="2">
        <v>43045</v>
      </c>
      <c r="O310" s="1" t="s">
        <v>36</v>
      </c>
      <c r="P310" s="3">
        <f t="shared" si="10"/>
        <v>1.6734837959617499E-2</v>
      </c>
    </row>
    <row r="311" spans="1:16" x14ac:dyDescent="0.25">
      <c r="A311" s="1" t="s">
        <v>135</v>
      </c>
      <c r="B311" s="1" t="s">
        <v>45</v>
      </c>
      <c r="C311" s="3">
        <v>0.61097222222222225</v>
      </c>
      <c r="D311" s="1" t="s">
        <v>34</v>
      </c>
      <c r="F311" s="1" t="s">
        <v>31</v>
      </c>
      <c r="G311" s="1">
        <v>16</v>
      </c>
      <c r="I311" s="1" t="s">
        <v>275</v>
      </c>
      <c r="J311" s="3">
        <v>43040.629026388888</v>
      </c>
      <c r="K311" s="3">
        <f t="shared" si="11"/>
        <v>0.62902638888772344</v>
      </c>
      <c r="N311" s="2">
        <v>43040</v>
      </c>
      <c r="O311" s="1" t="s">
        <v>19</v>
      </c>
      <c r="P311" s="3">
        <f t="shared" si="10"/>
        <v>1.8054166665501192E-2</v>
      </c>
    </row>
    <row r="312" spans="1:16" x14ac:dyDescent="0.25">
      <c r="A312" s="1" t="s">
        <v>374</v>
      </c>
      <c r="B312" s="1" t="s">
        <v>119</v>
      </c>
      <c r="C312" s="3">
        <v>0.61111111111111105</v>
      </c>
      <c r="D312" s="1" t="s">
        <v>49</v>
      </c>
      <c r="F312" s="1" t="s">
        <v>16</v>
      </c>
      <c r="G312" s="1">
        <v>4</v>
      </c>
      <c r="I312" s="1" t="s">
        <v>89</v>
      </c>
      <c r="J312" s="3">
        <v>43045.613912499997</v>
      </c>
      <c r="K312" s="3">
        <f t="shared" si="11"/>
        <v>0.61391249999724096</v>
      </c>
      <c r="N312" s="2">
        <v>43045</v>
      </c>
      <c r="O312" s="1" t="s">
        <v>36</v>
      </c>
      <c r="P312" s="3">
        <f t="shared" si="10"/>
        <v>2.8013888861299074E-3</v>
      </c>
    </row>
    <row r="313" spans="1:16" x14ac:dyDescent="0.25">
      <c r="A313" s="1" t="s">
        <v>375</v>
      </c>
      <c r="B313" s="1" t="s">
        <v>51</v>
      </c>
      <c r="C313" s="3">
        <v>0.61273148148148149</v>
      </c>
      <c r="D313" s="1" t="s">
        <v>31</v>
      </c>
      <c r="E313" s="1">
        <v>10</v>
      </c>
      <c r="F313" s="1" t="s">
        <v>147</v>
      </c>
      <c r="I313" s="1" t="s">
        <v>52</v>
      </c>
      <c r="J313" s="3">
        <v>43043.613524537039</v>
      </c>
      <c r="K313" s="3">
        <f t="shared" si="11"/>
        <v>0.61352453703875653</v>
      </c>
      <c r="N313" s="2">
        <v>43043</v>
      </c>
      <c r="O313" s="1" t="s">
        <v>28</v>
      </c>
      <c r="P313" s="3">
        <f t="shared" si="10"/>
        <v>7.930555572750464E-4</v>
      </c>
    </row>
    <row r="314" spans="1:16" x14ac:dyDescent="0.25">
      <c r="A314" s="1" t="s">
        <v>350</v>
      </c>
      <c r="B314" s="1" t="s">
        <v>30</v>
      </c>
      <c r="C314" s="3">
        <v>0.61295138888888889</v>
      </c>
      <c r="D314" s="1" t="s">
        <v>49</v>
      </c>
      <c r="F314" s="1" t="s">
        <v>31</v>
      </c>
      <c r="G314" s="1">
        <v>7</v>
      </c>
      <c r="I314" s="1" t="s">
        <v>18</v>
      </c>
      <c r="J314" s="3">
        <v>43049.628213888886</v>
      </c>
      <c r="K314" s="3">
        <f t="shared" si="11"/>
        <v>0.62821388888551155</v>
      </c>
      <c r="N314" s="2">
        <v>43049</v>
      </c>
      <c r="O314" s="1" t="s">
        <v>23</v>
      </c>
      <c r="P314" s="3">
        <f t="shared" si="10"/>
        <v>1.5262499996622658E-2</v>
      </c>
    </row>
    <row r="315" spans="1:16" x14ac:dyDescent="0.25">
      <c r="A315" s="1" t="s">
        <v>376</v>
      </c>
      <c r="B315" s="1" t="s">
        <v>45</v>
      </c>
      <c r="C315" s="3">
        <v>0.61299768518518516</v>
      </c>
      <c r="D315" s="1" t="s">
        <v>17</v>
      </c>
      <c r="F315" s="1" t="s">
        <v>22</v>
      </c>
      <c r="G315" s="1">
        <v>20</v>
      </c>
      <c r="I315" s="1" t="s">
        <v>275</v>
      </c>
      <c r="J315" s="3">
        <v>43040.629662384257</v>
      </c>
      <c r="K315" s="3">
        <f t="shared" si="11"/>
        <v>0.62966238425724441</v>
      </c>
      <c r="N315" s="2">
        <v>43040</v>
      </c>
      <c r="O315" s="1" t="s">
        <v>19</v>
      </c>
      <c r="P315" s="3">
        <f t="shared" si="10"/>
        <v>1.6664699072059252E-2</v>
      </c>
    </row>
    <row r="316" spans="1:16" x14ac:dyDescent="0.25">
      <c r="A316" s="1" t="s">
        <v>377</v>
      </c>
      <c r="B316" s="1" t="s">
        <v>152</v>
      </c>
      <c r="C316" s="3">
        <v>0.61356481481481484</v>
      </c>
      <c r="D316" s="1" t="s">
        <v>137</v>
      </c>
      <c r="F316" s="1" t="s">
        <v>22</v>
      </c>
      <c r="I316" s="1" t="s">
        <v>18</v>
      </c>
      <c r="J316" s="3">
        <v>43046.627154513888</v>
      </c>
      <c r="K316" s="3">
        <f t="shared" si="11"/>
        <v>0.62715451388794463</v>
      </c>
      <c r="N316" s="2">
        <v>43046</v>
      </c>
      <c r="O316" s="1" t="s">
        <v>40</v>
      </c>
      <c r="P316" s="3">
        <f t="shared" si="10"/>
        <v>1.3589699073129791E-2</v>
      </c>
    </row>
    <row r="317" spans="1:16" x14ac:dyDescent="0.25">
      <c r="A317" s="1" t="s">
        <v>378</v>
      </c>
      <c r="B317" s="1" t="s">
        <v>45</v>
      </c>
      <c r="C317" s="3">
        <v>0.61371527777777779</v>
      </c>
      <c r="D317" s="1" t="s">
        <v>16</v>
      </c>
      <c r="E317" s="1">
        <v>18</v>
      </c>
      <c r="F317" s="1" t="s">
        <v>17</v>
      </c>
      <c r="I317" s="1" t="s">
        <v>379</v>
      </c>
      <c r="J317" s="3">
        <v>43040.630226620371</v>
      </c>
      <c r="K317" s="3">
        <f t="shared" si="11"/>
        <v>0.63022662037110422</v>
      </c>
      <c r="N317" s="2">
        <v>43040</v>
      </c>
      <c r="O317" s="1" t="s">
        <v>19</v>
      </c>
      <c r="P317" s="3">
        <f t="shared" si="10"/>
        <v>1.6511342593326428E-2</v>
      </c>
    </row>
    <row r="318" spans="1:16" x14ac:dyDescent="0.25">
      <c r="A318" s="1" t="s">
        <v>251</v>
      </c>
      <c r="B318" s="1" t="s">
        <v>30</v>
      </c>
      <c r="C318" s="3">
        <v>0.61371527777777779</v>
      </c>
      <c r="D318" s="1" t="s">
        <v>73</v>
      </c>
      <c r="E318" s="1">
        <v>1</v>
      </c>
      <c r="F318" s="1" t="s">
        <v>34</v>
      </c>
      <c r="I318" s="1" t="s">
        <v>81</v>
      </c>
      <c r="J318" s="3">
        <v>43049.614492361114</v>
      </c>
      <c r="K318" s="3">
        <f t="shared" si="11"/>
        <v>0.6144923611136619</v>
      </c>
      <c r="N318" s="2">
        <v>43049</v>
      </c>
      <c r="O318" s="1" t="s">
        <v>23</v>
      </c>
      <c r="P318" s="3">
        <f t="shared" si="10"/>
        <v>7.7708333588411005E-4</v>
      </c>
    </row>
    <row r="319" spans="1:16" x14ac:dyDescent="0.25">
      <c r="A319" s="1" t="s">
        <v>380</v>
      </c>
      <c r="B319" s="1" t="s">
        <v>21</v>
      </c>
      <c r="C319" s="3">
        <v>0.61474537037037036</v>
      </c>
      <c r="D319" s="1" t="s">
        <v>16</v>
      </c>
      <c r="E319" s="1">
        <v>17</v>
      </c>
      <c r="F319" s="1" t="s">
        <v>49</v>
      </c>
      <c r="I319" s="1" t="s">
        <v>18</v>
      </c>
      <c r="J319" s="3">
        <v>43046.631634722224</v>
      </c>
      <c r="K319" s="3">
        <f t="shared" si="11"/>
        <v>0.63163472222368</v>
      </c>
      <c r="N319" s="2">
        <v>43046</v>
      </c>
      <c r="O319" s="1" t="s">
        <v>40</v>
      </c>
      <c r="P319" s="3">
        <f t="shared" si="10"/>
        <v>1.6889351853309642E-2</v>
      </c>
    </row>
    <row r="320" spans="1:16" x14ac:dyDescent="0.25">
      <c r="A320" s="1" t="s">
        <v>381</v>
      </c>
      <c r="B320" s="1" t="s">
        <v>61</v>
      </c>
      <c r="C320" s="3">
        <v>0.61598379629629629</v>
      </c>
      <c r="D320" s="1" t="s">
        <v>16</v>
      </c>
      <c r="E320" s="1">
        <v>2</v>
      </c>
      <c r="G320" s="1">
        <v>5530</v>
      </c>
      <c r="I320" s="1" t="s">
        <v>18</v>
      </c>
      <c r="J320" s="3">
        <v>43045.618193287039</v>
      </c>
      <c r="K320" s="3">
        <f t="shared" si="11"/>
        <v>0.61819328703859355</v>
      </c>
      <c r="N320" s="2">
        <v>43045</v>
      </c>
      <c r="O320" s="1" t="s">
        <v>36</v>
      </c>
      <c r="P320" s="3">
        <f t="shared" si="10"/>
        <v>2.2094907422972598E-3</v>
      </c>
    </row>
    <row r="321" spans="1:16" x14ac:dyDescent="0.25">
      <c r="A321" s="1" t="s">
        <v>222</v>
      </c>
      <c r="B321" s="1" t="s">
        <v>65</v>
      </c>
      <c r="C321" s="3">
        <v>0.6166666666666667</v>
      </c>
      <c r="D321" s="1" t="s">
        <v>26</v>
      </c>
      <c r="F321" s="1" t="s">
        <v>31</v>
      </c>
      <c r="I321" s="1" t="s">
        <v>127</v>
      </c>
      <c r="J321" s="3">
        <v>43042.624941087961</v>
      </c>
      <c r="K321" s="3">
        <f t="shared" si="11"/>
        <v>0.62494108796090586</v>
      </c>
      <c r="N321" s="2">
        <v>43042</v>
      </c>
      <c r="O321" s="1" t="s">
        <v>23</v>
      </c>
      <c r="P321" s="3">
        <f t="shared" si="10"/>
        <v>8.2744212942391648E-3</v>
      </c>
    </row>
    <row r="322" spans="1:16" x14ac:dyDescent="0.25">
      <c r="A322" s="1" t="s">
        <v>382</v>
      </c>
      <c r="B322" s="1" t="s">
        <v>87</v>
      </c>
      <c r="C322" s="3">
        <v>0.61670138888888892</v>
      </c>
      <c r="D322" s="1" t="s">
        <v>34</v>
      </c>
      <c r="F322" s="1" t="s">
        <v>22</v>
      </c>
      <c r="I322" s="1" t="s">
        <v>18</v>
      </c>
      <c r="J322" s="3">
        <v>43041.61891365741</v>
      </c>
      <c r="K322" s="3">
        <f t="shared" si="11"/>
        <v>0.61891365741030313</v>
      </c>
      <c r="N322" s="2">
        <v>43041</v>
      </c>
      <c r="O322" s="1" t="s">
        <v>47</v>
      </c>
      <c r="P322" s="3">
        <f t="shared" si="10"/>
        <v>2.2122685214142068E-3</v>
      </c>
    </row>
    <row r="323" spans="1:16" x14ac:dyDescent="0.25">
      <c r="A323" s="1" t="s">
        <v>383</v>
      </c>
      <c r="B323" s="1" t="s">
        <v>152</v>
      </c>
      <c r="C323" s="3">
        <v>0.61681712962962965</v>
      </c>
      <c r="D323" s="1" t="s">
        <v>22</v>
      </c>
      <c r="F323" s="1" t="s">
        <v>49</v>
      </c>
      <c r="I323" s="1" t="s">
        <v>275</v>
      </c>
      <c r="J323" s="3">
        <v>43046.63717141204</v>
      </c>
      <c r="K323" s="3">
        <f t="shared" si="11"/>
        <v>0.63717141203960637</v>
      </c>
      <c r="N323" s="2">
        <v>43046</v>
      </c>
      <c r="O323" s="1" t="s">
        <v>40</v>
      </c>
      <c r="P323" s="3">
        <f t="shared" si="10"/>
        <v>2.0354282409976721E-2</v>
      </c>
    </row>
    <row r="324" spans="1:16" x14ac:dyDescent="0.25">
      <c r="A324" s="1" t="s">
        <v>341</v>
      </c>
      <c r="B324" s="1" t="s">
        <v>45</v>
      </c>
      <c r="C324" s="3">
        <v>0.61692129629629633</v>
      </c>
      <c r="D324" s="1" t="s">
        <v>49</v>
      </c>
      <c r="F324" s="1" t="s">
        <v>22</v>
      </c>
      <c r="G324" s="1" t="s">
        <v>384</v>
      </c>
      <c r="I324" s="1" t="s">
        <v>275</v>
      </c>
      <c r="J324" s="3">
        <v>43040.631693518517</v>
      </c>
      <c r="K324" s="3">
        <f t="shared" si="11"/>
        <v>0.63169351851684041</v>
      </c>
      <c r="N324" s="2">
        <v>43040</v>
      </c>
      <c r="O324" s="1" t="s">
        <v>19</v>
      </c>
      <c r="P324" s="3">
        <f t="shared" si="10"/>
        <v>1.4772222220544085E-2</v>
      </c>
    </row>
    <row r="325" spans="1:16" x14ac:dyDescent="0.25">
      <c r="A325" s="1" t="s">
        <v>200</v>
      </c>
      <c r="B325" s="1" t="s">
        <v>30</v>
      </c>
      <c r="C325" s="3">
        <v>0.61694444444444441</v>
      </c>
      <c r="D325" s="1" t="s">
        <v>73</v>
      </c>
      <c r="E325" s="1">
        <v>3</v>
      </c>
      <c r="F325" s="1" t="s">
        <v>17</v>
      </c>
      <c r="I325" s="1" t="s">
        <v>81</v>
      </c>
      <c r="J325" s="3">
        <v>43049.628309375003</v>
      </c>
      <c r="K325" s="3">
        <f t="shared" si="11"/>
        <v>0.62830937500257278</v>
      </c>
      <c r="N325" s="2">
        <v>43049</v>
      </c>
      <c r="O325" s="1" t="s">
        <v>23</v>
      </c>
      <c r="P325" s="3">
        <f t="shared" si="10"/>
        <v>1.1364930558128372E-2</v>
      </c>
    </row>
    <row r="326" spans="1:16" x14ac:dyDescent="0.25">
      <c r="A326" s="1" t="s">
        <v>385</v>
      </c>
      <c r="B326" s="1" t="s">
        <v>45</v>
      </c>
      <c r="C326" s="3">
        <v>0.61700231481481482</v>
      </c>
      <c r="D326" s="1" t="s">
        <v>49</v>
      </c>
      <c r="F326" s="1" t="s">
        <v>153</v>
      </c>
      <c r="G326" s="1">
        <v>3</v>
      </c>
      <c r="I326" s="1" t="s">
        <v>386</v>
      </c>
      <c r="J326" s="3">
        <v>43051.625240162037</v>
      </c>
      <c r="K326" s="3">
        <f t="shared" si="11"/>
        <v>0.62524016203678912</v>
      </c>
      <c r="N326" s="2">
        <v>43051</v>
      </c>
      <c r="O326" s="1" t="s">
        <v>43</v>
      </c>
      <c r="P326" s="3">
        <f t="shared" si="10"/>
        <v>8.2378472219742926E-3</v>
      </c>
    </row>
    <row r="327" spans="1:16" x14ac:dyDescent="0.25">
      <c r="A327" s="1" t="s">
        <v>366</v>
      </c>
      <c r="B327" s="1" t="s">
        <v>114</v>
      </c>
      <c r="C327" s="3">
        <v>0.61714120370370373</v>
      </c>
      <c r="D327" s="1" t="s">
        <v>49</v>
      </c>
      <c r="F327" s="1" t="s">
        <v>31</v>
      </c>
      <c r="G327" s="1">
        <v>2</v>
      </c>
      <c r="I327" s="1" t="s">
        <v>62</v>
      </c>
      <c r="J327" s="3">
        <v>43052.618056712963</v>
      </c>
      <c r="K327" s="3">
        <f t="shared" si="11"/>
        <v>0.61805671296315268</v>
      </c>
      <c r="N327" s="2">
        <v>43052</v>
      </c>
      <c r="O327" s="1" t="s">
        <v>36</v>
      </c>
      <c r="P327" s="3">
        <f t="shared" si="10"/>
        <v>9.1550925944894335E-4</v>
      </c>
    </row>
    <row r="328" spans="1:16" x14ac:dyDescent="0.25">
      <c r="A328" s="1" t="s">
        <v>387</v>
      </c>
      <c r="B328" s="1" t="s">
        <v>45</v>
      </c>
      <c r="C328" s="3">
        <v>0.61722222222222223</v>
      </c>
      <c r="D328" s="1" t="s">
        <v>22</v>
      </c>
      <c r="E328" s="1">
        <v>8</v>
      </c>
      <c r="F328" s="1" t="s">
        <v>49</v>
      </c>
      <c r="I328" s="1" t="s">
        <v>338</v>
      </c>
      <c r="J328" s="3">
        <v>43051.620322222225</v>
      </c>
      <c r="K328" s="3">
        <f t="shared" si="11"/>
        <v>0.62032222222478595</v>
      </c>
      <c r="N328" s="2">
        <v>43051</v>
      </c>
      <c r="O328" s="1" t="s">
        <v>43</v>
      </c>
      <c r="P328" s="3">
        <f t="shared" si="10"/>
        <v>3.1000000025637187E-3</v>
      </c>
    </row>
    <row r="329" spans="1:16" x14ac:dyDescent="0.25">
      <c r="A329" s="1" t="s">
        <v>243</v>
      </c>
      <c r="B329" s="1" t="s">
        <v>45</v>
      </c>
      <c r="C329" s="3">
        <v>0.61799768518518516</v>
      </c>
      <c r="D329" s="1" t="s">
        <v>49</v>
      </c>
      <c r="F329" s="1" t="s">
        <v>31</v>
      </c>
      <c r="G329" s="1">
        <v>2</v>
      </c>
      <c r="I329" s="1" t="s">
        <v>379</v>
      </c>
      <c r="J329" s="3">
        <v>43040.627871412034</v>
      </c>
      <c r="K329" s="3">
        <f t="shared" si="11"/>
        <v>0.62787141203443753</v>
      </c>
      <c r="N329" s="2">
        <v>43040</v>
      </c>
      <c r="O329" s="1" t="s">
        <v>19</v>
      </c>
      <c r="P329" s="3">
        <f t="shared" si="10"/>
        <v>9.8737268492523622E-3</v>
      </c>
    </row>
    <row r="330" spans="1:16" x14ac:dyDescent="0.25">
      <c r="A330" s="1" t="s">
        <v>388</v>
      </c>
      <c r="B330" s="1" t="s">
        <v>65</v>
      </c>
      <c r="C330" s="3">
        <v>0.61799768518518516</v>
      </c>
      <c r="D330" s="1" t="s">
        <v>34</v>
      </c>
      <c r="F330" s="1" t="s">
        <v>31</v>
      </c>
      <c r="G330" s="1">
        <v>7</v>
      </c>
      <c r="I330" s="1" t="s">
        <v>127</v>
      </c>
      <c r="J330" s="3">
        <v>43042.623282986111</v>
      </c>
      <c r="K330" s="3">
        <f t="shared" si="11"/>
        <v>0.62328298611100763</v>
      </c>
      <c r="N330" s="2">
        <v>43042</v>
      </c>
      <c r="O330" s="1" t="s">
        <v>23</v>
      </c>
      <c r="P330" s="3">
        <f t="shared" si="10"/>
        <v>5.285300925822467E-3</v>
      </c>
    </row>
    <row r="331" spans="1:16" x14ac:dyDescent="0.25">
      <c r="A331" s="1" t="s">
        <v>389</v>
      </c>
      <c r="B331" s="1" t="s">
        <v>15</v>
      </c>
      <c r="C331" s="3">
        <v>0.61819444444444438</v>
      </c>
      <c r="D331" s="1" t="s">
        <v>16</v>
      </c>
      <c r="E331" s="1">
        <v>15</v>
      </c>
      <c r="F331" s="1" t="s">
        <v>34</v>
      </c>
      <c r="I331" s="1" t="s">
        <v>275</v>
      </c>
      <c r="J331" s="3">
        <v>43049.631349884257</v>
      </c>
      <c r="K331" s="3">
        <f t="shared" si="11"/>
        <v>0.63134988425736083</v>
      </c>
      <c r="N331" s="2">
        <v>43049</v>
      </c>
      <c r="O331" s="1" t="s">
        <v>23</v>
      </c>
      <c r="P331" s="3">
        <f t="shared" si="10"/>
        <v>1.3155439812916447E-2</v>
      </c>
    </row>
    <row r="332" spans="1:16" x14ac:dyDescent="0.25">
      <c r="A332" s="1" t="s">
        <v>390</v>
      </c>
      <c r="B332" s="1" t="s">
        <v>54</v>
      </c>
      <c r="C332" s="3">
        <v>0.61935185185185182</v>
      </c>
      <c r="D332" s="1" t="s">
        <v>31</v>
      </c>
      <c r="E332" s="1">
        <v>12</v>
      </c>
      <c r="F332" s="1" t="s">
        <v>34</v>
      </c>
      <c r="I332" s="1" t="s">
        <v>18</v>
      </c>
      <c r="J332" s="3">
        <v>43048.62005636574</v>
      </c>
      <c r="K332" s="3">
        <f t="shared" si="11"/>
        <v>0.62005636574031087</v>
      </c>
      <c r="N332" s="2">
        <v>43048</v>
      </c>
      <c r="O332" s="1" t="s">
        <v>47</v>
      </c>
      <c r="P332" s="3">
        <f t="shared" si="10"/>
        <v>7.0451388845904628E-4</v>
      </c>
    </row>
    <row r="333" spans="1:16" x14ac:dyDescent="0.25">
      <c r="A333" s="1" t="s">
        <v>391</v>
      </c>
      <c r="B333" s="1" t="s">
        <v>61</v>
      </c>
      <c r="C333" s="3">
        <v>0.6193981481481482</v>
      </c>
      <c r="D333" s="1" t="s">
        <v>34</v>
      </c>
      <c r="F333" s="1" t="s">
        <v>16</v>
      </c>
      <c r="G333" s="1">
        <v>11</v>
      </c>
      <c r="I333" s="1" t="s">
        <v>35</v>
      </c>
      <c r="J333" s="3">
        <v>43045.622926388889</v>
      </c>
      <c r="K333" s="3">
        <f t="shared" si="11"/>
        <v>0.62292638888902729</v>
      </c>
      <c r="N333" s="2">
        <v>43045</v>
      </c>
      <c r="O333" s="1" t="s">
        <v>36</v>
      </c>
      <c r="P333" s="3">
        <f t="shared" si="10"/>
        <v>3.5282407408790961E-3</v>
      </c>
    </row>
    <row r="334" spans="1:16" x14ac:dyDescent="0.25">
      <c r="A334" s="1" t="s">
        <v>392</v>
      </c>
      <c r="B334" s="1" t="s">
        <v>65</v>
      </c>
      <c r="C334" s="3">
        <v>0.6196180555555556</v>
      </c>
      <c r="D334" s="1" t="s">
        <v>132</v>
      </c>
      <c r="F334" s="1" t="s">
        <v>34</v>
      </c>
      <c r="I334" s="1" t="s">
        <v>127</v>
      </c>
      <c r="J334" s="3">
        <v>43042.62712824074</v>
      </c>
      <c r="K334" s="3">
        <f t="shared" si="11"/>
        <v>0.62712824073969387</v>
      </c>
      <c r="N334" s="2">
        <v>43042</v>
      </c>
      <c r="O334" s="1" t="s">
        <v>23</v>
      </c>
      <c r="P334" s="3">
        <f t="shared" si="10"/>
        <v>7.5101851841382627E-3</v>
      </c>
    </row>
    <row r="335" spans="1:16" x14ac:dyDescent="0.25">
      <c r="A335" s="1" t="s">
        <v>393</v>
      </c>
      <c r="B335" s="1" t="s">
        <v>45</v>
      </c>
      <c r="C335" s="3">
        <v>0.61976851851851855</v>
      </c>
      <c r="D335" s="1" t="s">
        <v>16</v>
      </c>
      <c r="E335" s="1">
        <v>3</v>
      </c>
      <c r="F335" s="1" t="s">
        <v>34</v>
      </c>
      <c r="I335" s="1" t="s">
        <v>338</v>
      </c>
      <c r="J335" s="3">
        <v>43051.626562500001</v>
      </c>
      <c r="K335" s="3">
        <f t="shared" si="11"/>
        <v>0.62656250000145519</v>
      </c>
      <c r="N335" s="2">
        <v>43051</v>
      </c>
      <c r="O335" s="1" t="s">
        <v>43</v>
      </c>
      <c r="P335" s="3">
        <f t="shared" si="10"/>
        <v>6.7939814829366396E-3</v>
      </c>
    </row>
    <row r="336" spans="1:16" x14ac:dyDescent="0.25">
      <c r="A336" s="1" t="s">
        <v>367</v>
      </c>
      <c r="B336" s="1" t="s">
        <v>54</v>
      </c>
      <c r="C336" s="3">
        <v>0.61979166666666663</v>
      </c>
      <c r="D336" s="1" t="s">
        <v>49</v>
      </c>
      <c r="F336" s="1" t="s">
        <v>31</v>
      </c>
      <c r="G336" s="1">
        <v>14</v>
      </c>
      <c r="I336" s="1" t="s">
        <v>18</v>
      </c>
      <c r="J336" s="3">
        <v>43048.626747685186</v>
      </c>
      <c r="K336" s="3">
        <f t="shared" si="11"/>
        <v>0.62674768518627388</v>
      </c>
      <c r="N336" s="2">
        <v>43048</v>
      </c>
      <c r="O336" s="1" t="s">
        <v>47</v>
      </c>
      <c r="P336" s="3">
        <f t="shared" si="10"/>
        <v>6.9560185196072544E-3</v>
      </c>
    </row>
    <row r="337" spans="1:16" x14ac:dyDescent="0.25">
      <c r="A337" s="1" t="s">
        <v>394</v>
      </c>
      <c r="B337" s="1" t="s">
        <v>45</v>
      </c>
      <c r="C337" s="3">
        <v>0.62062499999999998</v>
      </c>
      <c r="D337" s="1" t="s">
        <v>31</v>
      </c>
      <c r="E337" s="1">
        <v>4</v>
      </c>
      <c r="F337" s="1" t="s">
        <v>49</v>
      </c>
      <c r="I337" s="1" t="s">
        <v>395</v>
      </c>
      <c r="J337" s="3">
        <v>43051.62723888889</v>
      </c>
      <c r="K337" s="3">
        <f t="shared" si="11"/>
        <v>0.62723888889013324</v>
      </c>
      <c r="N337" s="2">
        <v>43051</v>
      </c>
      <c r="O337" s="1" t="s">
        <v>43</v>
      </c>
      <c r="P337" s="3">
        <f t="shared" si="10"/>
        <v>6.6138888901332571E-3</v>
      </c>
    </row>
    <row r="338" spans="1:16" x14ac:dyDescent="0.25">
      <c r="A338" s="1" t="s">
        <v>396</v>
      </c>
      <c r="B338" s="1" t="s">
        <v>65</v>
      </c>
      <c r="C338" s="3">
        <v>0.6210416666666666</v>
      </c>
      <c r="D338" s="1" t="s">
        <v>16</v>
      </c>
      <c r="E338" s="1">
        <v>3</v>
      </c>
      <c r="F338" s="1" t="s">
        <v>34</v>
      </c>
      <c r="I338" s="1" t="s">
        <v>66</v>
      </c>
      <c r="J338" s="3">
        <v>43042.629349074072</v>
      </c>
      <c r="K338" s="3">
        <f t="shared" si="11"/>
        <v>0.62934907407179708</v>
      </c>
      <c r="N338" s="2">
        <v>43042</v>
      </c>
      <c r="O338" s="1" t="s">
        <v>23</v>
      </c>
      <c r="P338" s="3">
        <f t="shared" si="10"/>
        <v>8.3074074051304736E-3</v>
      </c>
    </row>
    <row r="339" spans="1:16" x14ac:dyDescent="0.25">
      <c r="A339" s="1" t="s">
        <v>397</v>
      </c>
      <c r="B339" s="1" t="s">
        <v>98</v>
      </c>
      <c r="C339" s="3">
        <v>0.62178240740740742</v>
      </c>
      <c r="D339" s="1" t="s">
        <v>34</v>
      </c>
      <c r="F339" s="1" t="s">
        <v>16</v>
      </c>
      <c r="G339" s="1">
        <v>3</v>
      </c>
      <c r="I339" s="1" t="s">
        <v>398</v>
      </c>
      <c r="J339" s="3">
        <v>43047.624332060186</v>
      </c>
      <c r="K339" s="3">
        <f t="shared" si="11"/>
        <v>0.62433206018613419</v>
      </c>
      <c r="N339" s="2">
        <v>43047</v>
      </c>
      <c r="O339" s="1" t="s">
        <v>19</v>
      </c>
      <c r="P339" s="3">
        <f t="shared" si="10"/>
        <v>2.5496527787267631E-3</v>
      </c>
    </row>
    <row r="340" spans="1:16" x14ac:dyDescent="0.25">
      <c r="A340" s="1" t="s">
        <v>342</v>
      </c>
      <c r="B340" s="1" t="s">
        <v>54</v>
      </c>
      <c r="C340" s="3">
        <v>0.62204861111111109</v>
      </c>
      <c r="D340" s="1" t="s">
        <v>49</v>
      </c>
      <c r="F340" s="1" t="s">
        <v>22</v>
      </c>
      <c r="G340" s="1" t="s">
        <v>325</v>
      </c>
      <c r="I340" s="1" t="s">
        <v>18</v>
      </c>
      <c r="J340" s="3">
        <v>43048.629789004626</v>
      </c>
      <c r="K340" s="3">
        <f t="shared" si="11"/>
        <v>0.62978900462621823</v>
      </c>
      <c r="N340" s="2">
        <v>43048</v>
      </c>
      <c r="O340" s="1" t="s">
        <v>47</v>
      </c>
      <c r="P340" s="3">
        <f t="shared" si="10"/>
        <v>7.7403935151071357E-3</v>
      </c>
    </row>
    <row r="341" spans="1:16" x14ac:dyDescent="0.25">
      <c r="A341" s="1" t="s">
        <v>399</v>
      </c>
      <c r="B341" s="1" t="s">
        <v>30</v>
      </c>
      <c r="C341" s="3">
        <v>0.62237268518518518</v>
      </c>
      <c r="D341" s="1" t="s">
        <v>16</v>
      </c>
      <c r="E341" s="1">
        <v>14</v>
      </c>
      <c r="F341" s="1" t="s">
        <v>49</v>
      </c>
      <c r="I341" s="1" t="s">
        <v>18</v>
      </c>
      <c r="J341" s="3">
        <v>43041.623266782408</v>
      </c>
      <c r="K341" s="3">
        <f t="shared" si="11"/>
        <v>0.62326678240788169</v>
      </c>
      <c r="N341" s="2">
        <v>43041</v>
      </c>
      <c r="O341" s="1" t="s">
        <v>47</v>
      </c>
      <c r="P341" s="3">
        <f t="shared" si="10"/>
        <v>8.9409722269651049E-4</v>
      </c>
    </row>
    <row r="342" spans="1:16" x14ac:dyDescent="0.25">
      <c r="A342" s="1" t="s">
        <v>400</v>
      </c>
      <c r="B342" s="1" t="s">
        <v>45</v>
      </c>
      <c r="C342" s="3">
        <v>0.62285879629629626</v>
      </c>
      <c r="D342" s="1" t="s">
        <v>49</v>
      </c>
      <c r="F342" s="1" t="s">
        <v>22</v>
      </c>
      <c r="G342" s="1" t="s">
        <v>401</v>
      </c>
      <c r="I342" s="1" t="s">
        <v>275</v>
      </c>
      <c r="J342" s="3">
        <v>43040.63680497685</v>
      </c>
      <c r="K342" s="3">
        <f t="shared" si="11"/>
        <v>0.63680497684981674</v>
      </c>
      <c r="N342" s="2">
        <v>43040</v>
      </c>
      <c r="O342" s="1" t="s">
        <v>19</v>
      </c>
      <c r="P342" s="3">
        <f t="shared" si="10"/>
        <v>1.3946180553520482E-2</v>
      </c>
    </row>
    <row r="343" spans="1:16" x14ac:dyDescent="0.25">
      <c r="A343" s="1" t="s">
        <v>402</v>
      </c>
      <c r="B343" s="1" t="s">
        <v>87</v>
      </c>
      <c r="C343" s="3">
        <v>0.62288194444444445</v>
      </c>
      <c r="D343" s="1" t="s">
        <v>147</v>
      </c>
      <c r="F343" s="1" t="s">
        <v>16</v>
      </c>
      <c r="G343" s="1">
        <v>19</v>
      </c>
      <c r="I343" s="1" t="s">
        <v>66</v>
      </c>
      <c r="J343" s="3">
        <v>43041.623642013888</v>
      </c>
      <c r="K343" s="3">
        <f t="shared" si="11"/>
        <v>0.62364201388845686</v>
      </c>
      <c r="N343" s="2">
        <v>43041</v>
      </c>
      <c r="O343" s="1" t="s">
        <v>47</v>
      </c>
      <c r="P343" s="3">
        <f t="shared" si="10"/>
        <v>7.6006944401241228E-4</v>
      </c>
    </row>
    <row r="344" spans="1:16" x14ac:dyDescent="0.25">
      <c r="A344" s="1" t="s">
        <v>375</v>
      </c>
      <c r="B344" s="1" t="s">
        <v>51</v>
      </c>
      <c r="C344" s="3">
        <v>0.62344907407407402</v>
      </c>
      <c r="D344" s="1" t="s">
        <v>147</v>
      </c>
      <c r="F344" s="1" t="s">
        <v>31</v>
      </c>
      <c r="G344" s="1">
        <v>10</v>
      </c>
      <c r="I344" s="1" t="s">
        <v>52</v>
      </c>
      <c r="J344" s="3">
        <v>43043.627440509263</v>
      </c>
      <c r="K344" s="3">
        <f t="shared" si="11"/>
        <v>0.62744050926266937</v>
      </c>
      <c r="N344" s="2">
        <v>43043</v>
      </c>
      <c r="O344" s="1" t="s">
        <v>28</v>
      </c>
      <c r="P344" s="3">
        <f t="shared" si="10"/>
        <v>3.9914351885953492E-3</v>
      </c>
    </row>
    <row r="345" spans="1:16" x14ac:dyDescent="0.25">
      <c r="A345" s="1" t="s">
        <v>403</v>
      </c>
      <c r="B345" s="1" t="s">
        <v>45</v>
      </c>
      <c r="C345" s="3">
        <v>0.62361111111111112</v>
      </c>
      <c r="D345" s="1" t="s">
        <v>16</v>
      </c>
      <c r="E345" s="1">
        <v>15</v>
      </c>
      <c r="F345" s="1" t="s">
        <v>34</v>
      </c>
      <c r="I345" s="1" t="s">
        <v>404</v>
      </c>
      <c r="J345" s="3">
        <v>43040.665581828704</v>
      </c>
      <c r="K345" s="3">
        <f t="shared" si="11"/>
        <v>0.66558182870357996</v>
      </c>
      <c r="N345" s="2">
        <v>43040</v>
      </c>
      <c r="O345" s="1" t="s">
        <v>19</v>
      </c>
      <c r="P345" s="3">
        <f t="shared" si="10"/>
        <v>4.1970717592468842E-2</v>
      </c>
    </row>
    <row r="346" spans="1:16" x14ac:dyDescent="0.25">
      <c r="A346" s="1" t="s">
        <v>405</v>
      </c>
      <c r="B346" s="1" t="s">
        <v>152</v>
      </c>
      <c r="C346" s="3">
        <v>0.62361111111111112</v>
      </c>
      <c r="D346" s="1" t="s">
        <v>22</v>
      </c>
      <c r="E346" s="1">
        <v>20</v>
      </c>
      <c r="F346" s="1" t="s">
        <v>49</v>
      </c>
      <c r="I346" s="1" t="s">
        <v>18</v>
      </c>
      <c r="J346" s="3">
        <v>43046.667548032405</v>
      </c>
      <c r="K346" s="3">
        <f t="shared" si="11"/>
        <v>0.66754803240473848</v>
      </c>
      <c r="N346" s="2">
        <v>43046</v>
      </c>
      <c r="O346" s="1" t="s">
        <v>40</v>
      </c>
      <c r="P346" s="3">
        <f t="shared" si="10"/>
        <v>4.3936921293627362E-2</v>
      </c>
    </row>
    <row r="347" spans="1:16" x14ac:dyDescent="0.25">
      <c r="A347" s="1" t="s">
        <v>406</v>
      </c>
      <c r="B347" s="1" t="s">
        <v>61</v>
      </c>
      <c r="C347" s="3">
        <v>0.62365740740740738</v>
      </c>
      <c r="D347" s="1" t="s">
        <v>31</v>
      </c>
      <c r="E347" s="1">
        <v>1</v>
      </c>
      <c r="F347" s="1" t="s">
        <v>49</v>
      </c>
      <c r="I347" s="1" t="s">
        <v>275</v>
      </c>
      <c r="J347" s="3">
        <v>43045.625348726855</v>
      </c>
      <c r="K347" s="3">
        <f t="shared" si="11"/>
        <v>0.62534872685500886</v>
      </c>
      <c r="N347" s="2">
        <v>43045</v>
      </c>
      <c r="O347" s="1" t="s">
        <v>36</v>
      </c>
      <c r="P347" s="3">
        <f t="shared" si="10"/>
        <v>1.6913194476014803E-3</v>
      </c>
    </row>
    <row r="348" spans="1:16" x14ac:dyDescent="0.25">
      <c r="A348" s="1" t="s">
        <v>407</v>
      </c>
      <c r="B348" s="1" t="s">
        <v>45</v>
      </c>
      <c r="C348" s="3">
        <v>0.62534722222222217</v>
      </c>
      <c r="D348" s="1" t="s">
        <v>22</v>
      </c>
      <c r="E348" s="1">
        <v>13</v>
      </c>
      <c r="F348" s="1" t="s">
        <v>49</v>
      </c>
      <c r="I348" s="1" t="s">
        <v>18</v>
      </c>
      <c r="J348" s="3">
        <v>43053.634204745373</v>
      </c>
      <c r="K348" s="3">
        <f t="shared" si="11"/>
        <v>0.63420474537269911</v>
      </c>
      <c r="N348" s="2">
        <v>43053</v>
      </c>
      <c r="O348" s="1" t="s">
        <v>40</v>
      </c>
      <c r="P348" s="3">
        <f t="shared" si="10"/>
        <v>8.8575231504769425E-3</v>
      </c>
    </row>
    <row r="349" spans="1:16" x14ac:dyDescent="0.25">
      <c r="A349" s="1" t="s">
        <v>118</v>
      </c>
      <c r="B349" s="1" t="s">
        <v>119</v>
      </c>
      <c r="C349" s="3">
        <v>0.6259837962962963</v>
      </c>
      <c r="D349" s="1" t="s">
        <v>16</v>
      </c>
      <c r="E349" s="1">
        <v>2</v>
      </c>
      <c r="F349" s="1" t="s">
        <v>49</v>
      </c>
      <c r="I349" s="1" t="s">
        <v>275</v>
      </c>
      <c r="J349" s="3">
        <v>43053.637600462964</v>
      </c>
      <c r="K349" s="3">
        <f t="shared" si="11"/>
        <v>0.63760046296374639</v>
      </c>
      <c r="N349" s="2">
        <v>43053</v>
      </c>
      <c r="O349" s="1" t="s">
        <v>40</v>
      </c>
      <c r="P349" s="3">
        <f t="shared" si="10"/>
        <v>1.1616666667450093E-2</v>
      </c>
    </row>
    <row r="350" spans="1:16" x14ac:dyDescent="0.25">
      <c r="A350" s="1" t="s">
        <v>253</v>
      </c>
      <c r="B350" s="1" t="s">
        <v>139</v>
      </c>
      <c r="C350" s="3">
        <v>0.62607638888888884</v>
      </c>
      <c r="D350" s="1" t="s">
        <v>153</v>
      </c>
      <c r="E350" s="1">
        <v>3</v>
      </c>
      <c r="F350" s="1" t="s">
        <v>49</v>
      </c>
      <c r="I350" s="1" t="s">
        <v>338</v>
      </c>
      <c r="J350" s="3">
        <v>43044.626696643521</v>
      </c>
      <c r="K350" s="3">
        <f t="shared" si="11"/>
        <v>0.62669664352142718</v>
      </c>
      <c r="N350" s="2">
        <v>43044</v>
      </c>
      <c r="O350" s="1" t="s">
        <v>43</v>
      </c>
      <c r="P350" s="3">
        <f t="shared" si="10"/>
        <v>6.2025463253834179E-4</v>
      </c>
    </row>
    <row r="351" spans="1:16" x14ac:dyDescent="0.25">
      <c r="A351" s="1" t="s">
        <v>408</v>
      </c>
      <c r="B351" s="1" t="s">
        <v>51</v>
      </c>
      <c r="C351" s="3">
        <v>0.62622685185185178</v>
      </c>
      <c r="D351" s="1" t="s">
        <v>16</v>
      </c>
      <c r="E351" s="1">
        <v>14</v>
      </c>
      <c r="F351" s="1" t="s">
        <v>147</v>
      </c>
      <c r="I351" s="1" t="s">
        <v>52</v>
      </c>
      <c r="J351" s="3">
        <v>43043.627491666666</v>
      </c>
      <c r="K351" s="3">
        <f t="shared" si="11"/>
        <v>0.62749166666617384</v>
      </c>
      <c r="N351" s="2">
        <v>43043</v>
      </c>
      <c r="O351" s="1" t="s">
        <v>28</v>
      </c>
      <c r="P351" s="3">
        <f t="shared" si="10"/>
        <v>1.2648148143220572E-3</v>
      </c>
    </row>
    <row r="352" spans="1:16" x14ac:dyDescent="0.25">
      <c r="A352" s="1" t="s">
        <v>328</v>
      </c>
      <c r="B352" s="1" t="s">
        <v>45</v>
      </c>
      <c r="C352" s="3">
        <v>0.62679398148148147</v>
      </c>
      <c r="D352" s="1" t="s">
        <v>17</v>
      </c>
      <c r="F352" s="1" t="s">
        <v>31</v>
      </c>
      <c r="G352" s="1">
        <v>6</v>
      </c>
      <c r="I352" s="1" t="s">
        <v>379</v>
      </c>
      <c r="J352" s="3">
        <v>43040.634722569448</v>
      </c>
      <c r="K352" s="3">
        <f t="shared" si="11"/>
        <v>0.63472256944805849</v>
      </c>
      <c r="N352" s="2">
        <v>43040</v>
      </c>
      <c r="O352" s="1" t="s">
        <v>19</v>
      </c>
      <c r="P352" s="3">
        <f t="shared" si="10"/>
        <v>7.9285879665770276E-3</v>
      </c>
    </row>
    <row r="353" spans="1:16" x14ac:dyDescent="0.25">
      <c r="A353" s="1" t="s">
        <v>409</v>
      </c>
      <c r="B353" s="1" t="s">
        <v>15</v>
      </c>
      <c r="C353" s="3">
        <v>0.62682870370370369</v>
      </c>
      <c r="D353" s="1" t="s">
        <v>16</v>
      </c>
      <c r="E353" s="1">
        <v>6</v>
      </c>
      <c r="F353" s="1" t="s">
        <v>26</v>
      </c>
      <c r="I353" s="1" t="s">
        <v>275</v>
      </c>
      <c r="J353" s="3">
        <v>43049.638983217592</v>
      </c>
      <c r="K353" s="3">
        <f t="shared" si="11"/>
        <v>0.63898321759188548</v>
      </c>
      <c r="N353" s="2">
        <v>43049</v>
      </c>
      <c r="O353" s="1" t="s">
        <v>23</v>
      </c>
      <c r="P353" s="3">
        <f t="shared" si="10"/>
        <v>1.2154513888181784E-2</v>
      </c>
    </row>
    <row r="354" spans="1:16" x14ac:dyDescent="0.25">
      <c r="A354" s="1" t="s">
        <v>410</v>
      </c>
      <c r="B354" s="1" t="s">
        <v>139</v>
      </c>
      <c r="C354" s="3">
        <v>0.62815972222222227</v>
      </c>
      <c r="D354" s="1" t="s">
        <v>16</v>
      </c>
      <c r="E354" s="1">
        <v>16</v>
      </c>
      <c r="F354" s="1" t="s">
        <v>34</v>
      </c>
      <c r="I354" s="1" t="s">
        <v>338</v>
      </c>
      <c r="J354" s="3">
        <v>43044.629571180558</v>
      </c>
      <c r="K354" s="3">
        <f t="shared" si="11"/>
        <v>0.62957118055783212</v>
      </c>
      <c r="N354" s="2">
        <v>43044</v>
      </c>
      <c r="O354" s="1" t="s">
        <v>43</v>
      </c>
      <c r="P354" s="3">
        <f t="shared" si="10"/>
        <v>1.4114583356098498E-3</v>
      </c>
    </row>
    <row r="355" spans="1:16" x14ac:dyDescent="0.25">
      <c r="A355" s="1" t="s">
        <v>411</v>
      </c>
      <c r="B355" s="1" t="s">
        <v>45</v>
      </c>
      <c r="C355" s="3">
        <v>0.6290972222222222</v>
      </c>
      <c r="D355" s="1" t="s">
        <v>31</v>
      </c>
      <c r="E355" s="1">
        <v>5</v>
      </c>
      <c r="F355" s="1" t="s">
        <v>17</v>
      </c>
      <c r="I355" s="1" t="s">
        <v>338</v>
      </c>
      <c r="J355" s="3">
        <v>43051.631620717591</v>
      </c>
      <c r="K355" s="3">
        <f t="shared" si="11"/>
        <v>0.63162071759143146</v>
      </c>
      <c r="N355" s="2">
        <v>43051</v>
      </c>
      <c r="O355" s="1" t="s">
        <v>43</v>
      </c>
      <c r="P355" s="3">
        <f t="shared" si="10"/>
        <v>2.523495369209261E-3</v>
      </c>
    </row>
    <row r="356" spans="1:16" x14ac:dyDescent="0.25">
      <c r="A356" s="1" t="s">
        <v>412</v>
      </c>
      <c r="B356" s="1" t="s">
        <v>141</v>
      </c>
      <c r="C356" s="3">
        <v>0.6291782407407408</v>
      </c>
      <c r="D356" s="1" t="s">
        <v>49</v>
      </c>
      <c r="F356" s="1" t="s">
        <v>16</v>
      </c>
      <c r="G356" s="1">
        <v>5</v>
      </c>
      <c r="I356" s="1" t="s">
        <v>275</v>
      </c>
      <c r="J356" s="3">
        <v>43053.63156840278</v>
      </c>
      <c r="K356" s="3">
        <f t="shared" si="11"/>
        <v>0.63156840277952142</v>
      </c>
      <c r="N356" s="2">
        <v>43053</v>
      </c>
      <c r="O356" s="1" t="s">
        <v>40</v>
      </c>
      <c r="P356" s="3">
        <f t="shared" si="10"/>
        <v>2.3901620387806188E-3</v>
      </c>
    </row>
    <row r="357" spans="1:16" x14ac:dyDescent="0.25">
      <c r="A357" s="1" t="s">
        <v>413</v>
      </c>
      <c r="B357" s="1" t="s">
        <v>152</v>
      </c>
      <c r="C357" s="3">
        <v>0.62918981481481484</v>
      </c>
      <c r="D357" s="1" t="s">
        <v>22</v>
      </c>
      <c r="E357" s="1">
        <v>14</v>
      </c>
      <c r="F357" s="1" t="s">
        <v>49</v>
      </c>
      <c r="I357" s="1" t="s">
        <v>18</v>
      </c>
      <c r="J357" s="3">
        <v>43046.671764814811</v>
      </c>
      <c r="K357" s="3">
        <f t="shared" si="11"/>
        <v>0.67176481481146766</v>
      </c>
      <c r="N357" s="2">
        <v>43046</v>
      </c>
      <c r="O357" s="1" t="s">
        <v>40</v>
      </c>
      <c r="P357" s="3">
        <f t="shared" si="10"/>
        <v>4.2574999996652818E-2</v>
      </c>
    </row>
    <row r="358" spans="1:16" x14ac:dyDescent="0.25">
      <c r="A358" s="1" t="s">
        <v>414</v>
      </c>
      <c r="B358" s="1" t="s">
        <v>25</v>
      </c>
      <c r="C358" s="3">
        <v>0.62956018518518519</v>
      </c>
      <c r="D358" s="1" t="s">
        <v>22</v>
      </c>
      <c r="E358" s="1" t="s">
        <v>241</v>
      </c>
      <c r="F358" s="1" t="s">
        <v>26</v>
      </c>
      <c r="I358" s="1" t="s">
        <v>52</v>
      </c>
      <c r="J358" s="3">
        <v>43043.631136226853</v>
      </c>
      <c r="K358" s="3">
        <f t="shared" si="11"/>
        <v>0.63113622685341397</v>
      </c>
      <c r="N358" s="2">
        <v>43043</v>
      </c>
      <c r="O358" s="1" t="s">
        <v>28</v>
      </c>
      <c r="P358" s="3">
        <f t="shared" si="10"/>
        <v>1.5760416682287781E-3</v>
      </c>
    </row>
    <row r="359" spans="1:16" x14ac:dyDescent="0.25">
      <c r="A359" s="1" t="s">
        <v>415</v>
      </c>
      <c r="B359" s="1" t="s">
        <v>30</v>
      </c>
      <c r="C359" s="3">
        <v>0.62966435185185188</v>
      </c>
      <c r="D359" s="1" t="s">
        <v>16</v>
      </c>
      <c r="E359" s="1">
        <v>2</v>
      </c>
      <c r="F359" s="1" t="s">
        <v>49</v>
      </c>
      <c r="I359" s="1" t="s">
        <v>66</v>
      </c>
      <c r="J359" s="3">
        <v>43041.631044560185</v>
      </c>
      <c r="K359" s="3">
        <f t="shared" si="11"/>
        <v>0.63104456018481869</v>
      </c>
      <c r="N359" s="2">
        <v>43041</v>
      </c>
      <c r="O359" s="1" t="s">
        <v>47</v>
      </c>
      <c r="P359" s="3">
        <f t="shared" si="10"/>
        <v>1.3802083329668147E-3</v>
      </c>
    </row>
    <row r="360" spans="1:16" x14ac:dyDescent="0.25">
      <c r="A360" s="1" t="s">
        <v>232</v>
      </c>
      <c r="B360" s="1" t="s">
        <v>87</v>
      </c>
      <c r="C360" s="3">
        <v>0.63004629629629627</v>
      </c>
      <c r="D360" s="1" t="s">
        <v>31</v>
      </c>
      <c r="E360" s="1">
        <v>16</v>
      </c>
      <c r="F360" s="1" t="s">
        <v>49</v>
      </c>
      <c r="I360" s="1" t="s">
        <v>18</v>
      </c>
      <c r="J360" s="3">
        <v>43041.631602314817</v>
      </c>
      <c r="K360" s="3">
        <f t="shared" si="11"/>
        <v>0.63160231481742812</v>
      </c>
      <c r="N360" s="2">
        <v>43041</v>
      </c>
      <c r="O360" s="1" t="s">
        <v>47</v>
      </c>
      <c r="P360" s="3">
        <f t="shared" si="10"/>
        <v>1.5560185211318522E-3</v>
      </c>
    </row>
    <row r="361" spans="1:16" x14ac:dyDescent="0.25">
      <c r="A361" s="1" t="s">
        <v>373</v>
      </c>
      <c r="B361" s="1" t="s">
        <v>114</v>
      </c>
      <c r="C361" s="3">
        <v>0.63019675925925933</v>
      </c>
      <c r="D361" s="1" t="s">
        <v>34</v>
      </c>
      <c r="F361" s="1" t="s">
        <v>16</v>
      </c>
      <c r="G361" s="1">
        <v>8</v>
      </c>
      <c r="I361" s="1" t="s">
        <v>338</v>
      </c>
      <c r="J361" s="3">
        <v>43052.630948726852</v>
      </c>
      <c r="K361" s="3">
        <f t="shared" si="11"/>
        <v>0.63094872685178416</v>
      </c>
      <c r="N361" s="2">
        <v>43052</v>
      </c>
      <c r="O361" s="1" t="s">
        <v>36</v>
      </c>
      <c r="P361" s="3">
        <f t="shared" si="10"/>
        <v>7.5196759252482703E-4</v>
      </c>
    </row>
    <row r="362" spans="1:16" x14ac:dyDescent="0.25">
      <c r="A362" s="1" t="s">
        <v>416</v>
      </c>
      <c r="B362" s="1" t="s">
        <v>39</v>
      </c>
      <c r="C362" s="3">
        <v>0.63046296296296289</v>
      </c>
      <c r="D362" s="1" t="s">
        <v>17</v>
      </c>
      <c r="F362" s="1" t="s">
        <v>31</v>
      </c>
      <c r="G362" s="1">
        <v>8</v>
      </c>
      <c r="I362" s="1" t="s">
        <v>275</v>
      </c>
      <c r="J362" s="3">
        <v>43046.634911226851</v>
      </c>
      <c r="K362" s="3">
        <f t="shared" si="11"/>
        <v>0.63491122685081791</v>
      </c>
      <c r="N362" s="2">
        <v>43046</v>
      </c>
      <c r="O362" s="1" t="s">
        <v>40</v>
      </c>
      <c r="P362" s="3">
        <f t="shared" si="10"/>
        <v>4.4482638878550196E-3</v>
      </c>
    </row>
    <row r="363" spans="1:16" x14ac:dyDescent="0.25">
      <c r="A363" s="1" t="s">
        <v>417</v>
      </c>
      <c r="B363" s="1" t="s">
        <v>87</v>
      </c>
      <c r="C363" s="3">
        <v>0.63049768518518523</v>
      </c>
      <c r="D363" s="1" t="s">
        <v>31</v>
      </c>
      <c r="E363" s="1">
        <v>4</v>
      </c>
      <c r="F363" s="1" t="s">
        <v>34</v>
      </c>
      <c r="I363" s="1" t="s">
        <v>275</v>
      </c>
      <c r="J363" s="3">
        <v>43041.639081597219</v>
      </c>
      <c r="K363" s="3">
        <f t="shared" si="11"/>
        <v>0.63908159721904667</v>
      </c>
      <c r="N363" s="2">
        <v>43041</v>
      </c>
      <c r="O363" s="1" t="s">
        <v>47</v>
      </c>
      <c r="P363" s="3">
        <f t="shared" si="10"/>
        <v>8.5839120338614405E-3</v>
      </c>
    </row>
    <row r="364" spans="1:16" x14ac:dyDescent="0.25">
      <c r="A364" s="1" t="s">
        <v>365</v>
      </c>
      <c r="B364" s="1" t="s">
        <v>65</v>
      </c>
      <c r="C364" s="3">
        <v>0.63065972222222222</v>
      </c>
      <c r="D364" s="1" t="s">
        <v>49</v>
      </c>
      <c r="I364" s="1" t="s">
        <v>275</v>
      </c>
      <c r="J364" s="3">
        <v>43042.634626157407</v>
      </c>
      <c r="K364" s="3">
        <f t="shared" si="11"/>
        <v>0.6346261574071832</v>
      </c>
      <c r="N364" s="2">
        <v>43042</v>
      </c>
      <c r="O364" s="1" t="s">
        <v>23</v>
      </c>
      <c r="P364" s="3">
        <f t="shared" ref="P364:P422" si="12">K364-C364</f>
        <v>3.9664351849609814E-3</v>
      </c>
    </row>
    <row r="365" spans="1:16" x14ac:dyDescent="0.25">
      <c r="A365" s="1" t="s">
        <v>418</v>
      </c>
      <c r="B365" s="1" t="s">
        <v>15</v>
      </c>
      <c r="C365" s="3">
        <v>0.63083333333333336</v>
      </c>
      <c r="D365" s="1" t="s">
        <v>16</v>
      </c>
      <c r="E365" s="1">
        <v>18</v>
      </c>
      <c r="F365" s="1" t="s">
        <v>49</v>
      </c>
      <c r="I365" s="1" t="s">
        <v>275</v>
      </c>
      <c r="J365" s="3">
        <v>43042.632194791666</v>
      </c>
      <c r="K365" s="3">
        <f t="shared" ref="K365:K423" si="13">J365-INT(J365)</f>
        <v>0.6321947916658246</v>
      </c>
      <c r="N365" s="2">
        <v>43042</v>
      </c>
      <c r="O365" s="1" t="s">
        <v>23</v>
      </c>
      <c r="P365" s="3">
        <f t="shared" si="12"/>
        <v>1.3614583324912388E-3</v>
      </c>
    </row>
    <row r="366" spans="1:16" x14ac:dyDescent="0.25">
      <c r="A366" s="1" t="s">
        <v>419</v>
      </c>
      <c r="B366" s="1" t="s">
        <v>30</v>
      </c>
      <c r="C366" s="3">
        <v>0.63155092592592588</v>
      </c>
      <c r="D366" s="1" t="s">
        <v>22</v>
      </c>
      <c r="E366" s="1" t="s">
        <v>420</v>
      </c>
      <c r="F366" s="1" t="s">
        <v>49</v>
      </c>
      <c r="I366" s="1" t="s">
        <v>127</v>
      </c>
      <c r="J366" s="3">
        <v>43042.635965740737</v>
      </c>
      <c r="K366" s="3">
        <f t="shared" si="13"/>
        <v>0.63596574073744705</v>
      </c>
      <c r="N366" s="2">
        <v>43042</v>
      </c>
      <c r="O366" s="1" t="s">
        <v>23</v>
      </c>
      <c r="P366" s="3">
        <f t="shared" si="12"/>
        <v>4.4148148115211727E-3</v>
      </c>
    </row>
    <row r="367" spans="1:16" x14ac:dyDescent="0.25">
      <c r="A367" s="1" t="s">
        <v>421</v>
      </c>
      <c r="B367" s="1" t="s">
        <v>61</v>
      </c>
      <c r="C367" s="3">
        <v>0.63236111111111104</v>
      </c>
      <c r="D367" s="1" t="s">
        <v>31</v>
      </c>
      <c r="E367" s="1">
        <v>10</v>
      </c>
      <c r="F367" s="1" t="s">
        <v>26</v>
      </c>
      <c r="G367" s="1">
        <v>15</v>
      </c>
      <c r="I367" s="1" t="s">
        <v>35</v>
      </c>
      <c r="J367" s="3">
        <v>43045.63338900463</v>
      </c>
      <c r="K367" s="3">
        <f t="shared" si="13"/>
        <v>0.63338900462986203</v>
      </c>
      <c r="N367" s="2">
        <v>43045</v>
      </c>
      <c r="O367" s="1" t="s">
        <v>36</v>
      </c>
      <c r="P367" s="3">
        <f t="shared" si="12"/>
        <v>1.0278935187509886E-3</v>
      </c>
    </row>
    <row r="368" spans="1:16" x14ac:dyDescent="0.25">
      <c r="A368" s="1" t="s">
        <v>422</v>
      </c>
      <c r="B368" s="1" t="s">
        <v>45</v>
      </c>
      <c r="C368" s="3">
        <v>0.6326504629629629</v>
      </c>
      <c r="D368" s="1" t="s">
        <v>34</v>
      </c>
      <c r="F368" s="1" t="s">
        <v>16</v>
      </c>
      <c r="G368" s="1">
        <v>3</v>
      </c>
      <c r="I368" s="1" t="s">
        <v>386</v>
      </c>
      <c r="J368" s="3">
        <v>43051.635220949072</v>
      </c>
      <c r="K368" s="3">
        <f t="shared" si="13"/>
        <v>0.63522094907239079</v>
      </c>
      <c r="N368" s="2">
        <v>43051</v>
      </c>
      <c r="O368" s="1" t="s">
        <v>43</v>
      </c>
      <c r="P368" s="3">
        <f t="shared" si="12"/>
        <v>2.5704861094278941E-3</v>
      </c>
    </row>
    <row r="369" spans="1:16" x14ac:dyDescent="0.25">
      <c r="A369" s="1" t="s">
        <v>423</v>
      </c>
      <c r="B369" s="1" t="s">
        <v>61</v>
      </c>
      <c r="C369" s="3">
        <v>0.6331134259259259</v>
      </c>
      <c r="D369" s="1" t="s">
        <v>49</v>
      </c>
      <c r="F369" s="1" t="s">
        <v>31</v>
      </c>
      <c r="G369" s="1">
        <v>15</v>
      </c>
      <c r="I369" s="1" t="s">
        <v>18</v>
      </c>
      <c r="J369" s="3">
        <v>43045.634657291666</v>
      </c>
      <c r="K369" s="3">
        <f t="shared" si="13"/>
        <v>0.63465729166637175</v>
      </c>
      <c r="N369" s="2">
        <v>43045</v>
      </c>
      <c r="O369" s="1" t="s">
        <v>36</v>
      </c>
      <c r="P369" s="3">
        <f t="shared" si="12"/>
        <v>1.5438657404458489E-3</v>
      </c>
    </row>
    <row r="370" spans="1:16" x14ac:dyDescent="0.25">
      <c r="A370" s="1" t="s">
        <v>387</v>
      </c>
      <c r="B370" s="1" t="s">
        <v>45</v>
      </c>
      <c r="C370" s="3">
        <v>0.63320601851851854</v>
      </c>
      <c r="D370" s="1" t="s">
        <v>49</v>
      </c>
      <c r="F370" s="1" t="s">
        <v>22</v>
      </c>
      <c r="G370" s="1">
        <v>20</v>
      </c>
      <c r="I370" s="1" t="s">
        <v>338</v>
      </c>
      <c r="J370" s="3">
        <v>43051.641219791665</v>
      </c>
      <c r="K370" s="3">
        <f t="shared" si="13"/>
        <v>0.64121979166520759</v>
      </c>
      <c r="N370" s="2">
        <v>43051</v>
      </c>
      <c r="O370" s="1" t="s">
        <v>43</v>
      </c>
      <c r="P370" s="3">
        <f t="shared" si="12"/>
        <v>8.0137731466890516E-3</v>
      </c>
    </row>
    <row r="371" spans="1:16" x14ac:dyDescent="0.25">
      <c r="A371" s="1" t="s">
        <v>424</v>
      </c>
      <c r="B371" s="1" t="s">
        <v>65</v>
      </c>
      <c r="C371" s="3">
        <v>0.63370370370370377</v>
      </c>
      <c r="D371" s="1" t="s">
        <v>31</v>
      </c>
      <c r="E371" s="1">
        <v>2</v>
      </c>
      <c r="F371" s="1" t="s">
        <v>26</v>
      </c>
      <c r="I371" s="1" t="s">
        <v>275</v>
      </c>
      <c r="J371" s="3">
        <v>43042.63717800926</v>
      </c>
      <c r="K371" s="3">
        <f t="shared" si="13"/>
        <v>0.63717800925951451</v>
      </c>
      <c r="N371" s="2">
        <v>43042</v>
      </c>
      <c r="O371" s="1" t="s">
        <v>23</v>
      </c>
      <c r="P371" s="3">
        <f t="shared" si="12"/>
        <v>3.4743055558107416E-3</v>
      </c>
    </row>
    <row r="372" spans="1:16" x14ac:dyDescent="0.25">
      <c r="A372" s="1" t="s">
        <v>425</v>
      </c>
      <c r="B372" s="1" t="s">
        <v>87</v>
      </c>
      <c r="C372" s="3">
        <v>0.63393518518518521</v>
      </c>
      <c r="D372" s="1" t="s">
        <v>31</v>
      </c>
      <c r="E372" s="1">
        <v>11</v>
      </c>
      <c r="F372" s="1" t="s">
        <v>17</v>
      </c>
      <c r="I372" s="1" t="s">
        <v>66</v>
      </c>
      <c r="J372" s="3">
        <v>43041.637330787038</v>
      </c>
      <c r="K372" s="3">
        <f t="shared" si="13"/>
        <v>0.63733078703808133</v>
      </c>
      <c r="N372" s="2">
        <v>43041</v>
      </c>
      <c r="O372" s="1" t="s">
        <v>47</v>
      </c>
      <c r="P372" s="3">
        <f t="shared" si="12"/>
        <v>3.3956018528961129E-3</v>
      </c>
    </row>
    <row r="373" spans="1:16" x14ac:dyDescent="0.25">
      <c r="A373" s="1" t="s">
        <v>426</v>
      </c>
      <c r="B373" s="1" t="s">
        <v>61</v>
      </c>
      <c r="C373" s="3">
        <v>0.63403935185185178</v>
      </c>
      <c r="D373" s="1" t="s">
        <v>31</v>
      </c>
      <c r="E373" s="1">
        <v>2</v>
      </c>
      <c r="F373" s="1" t="s">
        <v>49</v>
      </c>
      <c r="I373" s="1" t="s">
        <v>275</v>
      </c>
      <c r="J373" s="3">
        <v>43045.635156597222</v>
      </c>
      <c r="K373" s="3">
        <f t="shared" si="13"/>
        <v>0.63515659722179407</v>
      </c>
      <c r="N373" s="2">
        <v>43045</v>
      </c>
      <c r="O373" s="1" t="s">
        <v>36</v>
      </c>
      <c r="P373" s="3">
        <f t="shared" si="12"/>
        <v>1.117245369942288E-3</v>
      </c>
    </row>
    <row r="374" spans="1:16" x14ac:dyDescent="0.25">
      <c r="A374" s="1" t="s">
        <v>427</v>
      </c>
      <c r="B374" s="1" t="s">
        <v>45</v>
      </c>
      <c r="C374" s="3">
        <v>0.63421296296296303</v>
      </c>
      <c r="D374" s="1" t="s">
        <v>22</v>
      </c>
      <c r="F374" s="1" t="s">
        <v>428</v>
      </c>
      <c r="I374" s="1" t="s">
        <v>275</v>
      </c>
      <c r="J374" s="3">
        <v>43048.635203240738</v>
      </c>
      <c r="K374" s="3">
        <f t="shared" si="13"/>
        <v>0.63520324073761003</v>
      </c>
      <c r="N374" s="2">
        <v>43048</v>
      </c>
      <c r="O374" s="1" t="s">
        <v>47</v>
      </c>
      <c r="P374" s="3">
        <f t="shared" si="12"/>
        <v>9.9027777464699707E-4</v>
      </c>
    </row>
    <row r="375" spans="1:16" x14ac:dyDescent="0.25">
      <c r="A375" s="1" t="s">
        <v>385</v>
      </c>
      <c r="B375" s="1" t="s">
        <v>45</v>
      </c>
      <c r="C375" s="3">
        <v>0.63428240740740738</v>
      </c>
      <c r="D375" s="1" t="s">
        <v>31</v>
      </c>
      <c r="E375" s="1">
        <v>10</v>
      </c>
      <c r="F375" s="1" t="s">
        <v>49</v>
      </c>
      <c r="I375" s="1" t="s">
        <v>338</v>
      </c>
      <c r="J375" s="3">
        <v>43051.639175578704</v>
      </c>
      <c r="K375" s="3">
        <f t="shared" si="13"/>
        <v>0.63917557870445307</v>
      </c>
      <c r="N375" s="2">
        <v>43051</v>
      </c>
      <c r="O375" s="1" t="s">
        <v>43</v>
      </c>
      <c r="P375" s="3">
        <f t="shared" si="12"/>
        <v>4.8931712970456953E-3</v>
      </c>
    </row>
    <row r="376" spans="1:16" x14ac:dyDescent="0.25">
      <c r="A376" s="1" t="s">
        <v>429</v>
      </c>
      <c r="B376" s="1" t="s">
        <v>287</v>
      </c>
      <c r="C376" s="3">
        <v>0.63466435185185188</v>
      </c>
      <c r="D376" s="1" t="s">
        <v>22</v>
      </c>
      <c r="E376" s="1">
        <v>14</v>
      </c>
      <c r="F376" s="1" t="s">
        <v>49</v>
      </c>
      <c r="I376" s="1" t="s">
        <v>398</v>
      </c>
      <c r="J376" s="3">
        <v>43047.635899189816</v>
      </c>
      <c r="K376" s="3">
        <f t="shared" si="13"/>
        <v>0.63589918981597293</v>
      </c>
      <c r="N376" s="2">
        <v>43047</v>
      </c>
      <c r="O376" s="1" t="s">
        <v>19</v>
      </c>
      <c r="P376" s="3">
        <f t="shared" si="12"/>
        <v>1.2348379641210494E-3</v>
      </c>
    </row>
    <row r="377" spans="1:16" x14ac:dyDescent="0.25">
      <c r="A377" s="1" t="s">
        <v>430</v>
      </c>
      <c r="B377" s="1" t="s">
        <v>114</v>
      </c>
      <c r="C377" s="3">
        <v>0.6365277777777778</v>
      </c>
      <c r="D377" s="1" t="s">
        <v>16</v>
      </c>
      <c r="E377" s="1">
        <v>11</v>
      </c>
      <c r="F377" s="1" t="s">
        <v>17</v>
      </c>
      <c r="I377" s="1" t="s">
        <v>338</v>
      </c>
      <c r="J377" s="3">
        <v>43052.637439351849</v>
      </c>
      <c r="K377" s="3">
        <f t="shared" si="13"/>
        <v>0.63743935184902512</v>
      </c>
      <c r="N377" s="2">
        <v>43052</v>
      </c>
      <c r="O377" s="1" t="s">
        <v>36</v>
      </c>
      <c r="P377" s="3">
        <f t="shared" si="12"/>
        <v>9.1157407124731193E-4</v>
      </c>
    </row>
    <row r="378" spans="1:16" x14ac:dyDescent="0.25">
      <c r="A378" s="1" t="s">
        <v>431</v>
      </c>
      <c r="B378" s="1" t="s">
        <v>39</v>
      </c>
      <c r="C378" s="3">
        <v>0.6366087962962963</v>
      </c>
      <c r="D378" s="1" t="s">
        <v>202</v>
      </c>
      <c r="F378" s="1" t="s">
        <v>26</v>
      </c>
      <c r="I378" s="1" t="s">
        <v>275</v>
      </c>
      <c r="J378" s="3">
        <v>43046.674920949074</v>
      </c>
      <c r="K378" s="3">
        <f t="shared" si="13"/>
        <v>0.67492094907356659</v>
      </c>
      <c r="N378" s="2">
        <v>43046</v>
      </c>
      <c r="O378" s="1" t="s">
        <v>40</v>
      </c>
      <c r="P378" s="3">
        <f t="shared" si="12"/>
        <v>3.8312152777270292E-2</v>
      </c>
    </row>
    <row r="379" spans="1:16" x14ac:dyDescent="0.25">
      <c r="A379" s="1" t="s">
        <v>394</v>
      </c>
      <c r="B379" s="1" t="s">
        <v>45</v>
      </c>
      <c r="C379" s="3">
        <v>0.63692129629629635</v>
      </c>
      <c r="D379" s="1" t="s">
        <v>49</v>
      </c>
      <c r="F379" s="1" t="s">
        <v>31</v>
      </c>
      <c r="G379" s="1">
        <v>4</v>
      </c>
      <c r="I379" s="1" t="s">
        <v>395</v>
      </c>
      <c r="J379" s="3">
        <v>43051.644048148148</v>
      </c>
      <c r="K379" s="3">
        <f t="shared" si="13"/>
        <v>0.64404814814770361</v>
      </c>
      <c r="N379" s="2">
        <v>43051</v>
      </c>
      <c r="O379" s="1" t="s">
        <v>43</v>
      </c>
      <c r="P379" s="3">
        <f t="shared" si="12"/>
        <v>7.1268518514072676E-3</v>
      </c>
    </row>
    <row r="380" spans="1:16" x14ac:dyDescent="0.25">
      <c r="A380" s="1" t="s">
        <v>432</v>
      </c>
      <c r="B380" s="1" t="s">
        <v>114</v>
      </c>
      <c r="C380" s="3">
        <v>0.63738425925925923</v>
      </c>
      <c r="D380" s="1" t="s">
        <v>31</v>
      </c>
      <c r="E380" s="1">
        <v>15</v>
      </c>
      <c r="F380" s="1" t="s">
        <v>49</v>
      </c>
      <c r="I380" s="1" t="s">
        <v>338</v>
      </c>
      <c r="J380" s="3">
        <v>43052.640781134258</v>
      </c>
      <c r="K380" s="3">
        <f t="shared" si="13"/>
        <v>0.64078113425784977</v>
      </c>
      <c r="N380" s="2">
        <v>43052</v>
      </c>
      <c r="O380" s="1" t="s">
        <v>36</v>
      </c>
      <c r="P380" s="3">
        <f t="shared" si="12"/>
        <v>3.3968749985905378E-3</v>
      </c>
    </row>
    <row r="381" spans="1:16" x14ac:dyDescent="0.25">
      <c r="A381" s="1" t="s">
        <v>418</v>
      </c>
      <c r="B381" s="1" t="s">
        <v>65</v>
      </c>
      <c r="C381" s="3">
        <v>0.63739583333333327</v>
      </c>
      <c r="D381" s="1" t="s">
        <v>49</v>
      </c>
      <c r="F381" s="1" t="s">
        <v>16</v>
      </c>
      <c r="G381" s="1">
        <v>18</v>
      </c>
      <c r="I381" s="1" t="s">
        <v>127</v>
      </c>
      <c r="J381" s="3">
        <v>43042.639262847224</v>
      </c>
      <c r="K381" s="3">
        <f t="shared" si="13"/>
        <v>0.63926284722401761</v>
      </c>
      <c r="N381" s="2">
        <v>43042</v>
      </c>
      <c r="O381" s="1" t="s">
        <v>23</v>
      </c>
      <c r="P381" s="3">
        <f t="shared" si="12"/>
        <v>1.8670138906843325E-3</v>
      </c>
    </row>
    <row r="382" spans="1:16" x14ac:dyDescent="0.25">
      <c r="A382" s="1" t="s">
        <v>390</v>
      </c>
      <c r="B382" s="1" t="s">
        <v>54</v>
      </c>
      <c r="C382" s="3">
        <v>0.63847222222222222</v>
      </c>
      <c r="D382" s="1" t="s">
        <v>34</v>
      </c>
      <c r="F382" s="1" t="s">
        <v>31</v>
      </c>
      <c r="G382" s="1">
        <v>12</v>
      </c>
      <c r="I382" s="1" t="s">
        <v>275</v>
      </c>
      <c r="J382" s="3">
        <v>43048.647236458331</v>
      </c>
      <c r="K382" s="3">
        <f t="shared" si="13"/>
        <v>0.64723645833146293</v>
      </c>
      <c r="N382" s="2">
        <v>43048</v>
      </c>
      <c r="O382" s="1" t="s">
        <v>47</v>
      </c>
      <c r="P382" s="3">
        <f t="shared" si="12"/>
        <v>8.7642361092407084E-3</v>
      </c>
    </row>
    <row r="383" spans="1:16" x14ac:dyDescent="0.25">
      <c r="A383" s="1" t="s">
        <v>362</v>
      </c>
      <c r="B383" s="1" t="s">
        <v>30</v>
      </c>
      <c r="C383" s="3">
        <v>0.63869212962962962</v>
      </c>
      <c r="D383" s="1" t="s">
        <v>49</v>
      </c>
      <c r="F383" s="1" t="s">
        <v>207</v>
      </c>
      <c r="I383" s="1" t="s">
        <v>18</v>
      </c>
      <c r="J383" s="3">
        <v>43045.64009641204</v>
      </c>
      <c r="K383" s="3">
        <f t="shared" si="13"/>
        <v>0.64009641204029322</v>
      </c>
      <c r="N383" s="2">
        <v>43045</v>
      </c>
      <c r="O383" s="1" t="s">
        <v>36</v>
      </c>
      <c r="P383" s="3">
        <f t="shared" si="12"/>
        <v>1.4042824106635932E-3</v>
      </c>
    </row>
    <row r="384" spans="1:16" x14ac:dyDescent="0.25">
      <c r="A384" s="1" t="s">
        <v>433</v>
      </c>
      <c r="B384" s="1" t="s">
        <v>141</v>
      </c>
      <c r="C384" s="3">
        <v>0.63907407407407402</v>
      </c>
      <c r="D384" s="1" t="s">
        <v>73</v>
      </c>
      <c r="E384" s="1">
        <v>1</v>
      </c>
      <c r="F384" s="1" t="s">
        <v>34</v>
      </c>
      <c r="I384" s="1" t="s">
        <v>275</v>
      </c>
      <c r="J384" s="3">
        <v>43053.644351736111</v>
      </c>
      <c r="K384" s="3">
        <f t="shared" si="13"/>
        <v>0.64435173611127539</v>
      </c>
      <c r="N384" s="2">
        <v>43053</v>
      </c>
      <c r="O384" s="1" t="s">
        <v>40</v>
      </c>
      <c r="P384" s="3">
        <f t="shared" si="12"/>
        <v>5.2776620372013694E-3</v>
      </c>
    </row>
    <row r="385" spans="1:16" x14ac:dyDescent="0.25">
      <c r="A385" s="1" t="s">
        <v>434</v>
      </c>
      <c r="B385" s="1" t="s">
        <v>39</v>
      </c>
      <c r="C385" s="3">
        <v>0.63924768518518515</v>
      </c>
      <c r="D385" s="1" t="s">
        <v>73</v>
      </c>
      <c r="E385" s="1">
        <v>2</v>
      </c>
      <c r="F385" s="1" t="s">
        <v>34</v>
      </c>
      <c r="I385" s="1" t="s">
        <v>18</v>
      </c>
      <c r="J385" s="3">
        <v>43046.676537500003</v>
      </c>
      <c r="K385" s="3">
        <f t="shared" si="13"/>
        <v>0.67653750000317814</v>
      </c>
      <c r="N385" s="2">
        <v>43046</v>
      </c>
      <c r="O385" s="1" t="s">
        <v>40</v>
      </c>
      <c r="P385" s="3">
        <f t="shared" si="12"/>
        <v>3.7289814817992983E-2</v>
      </c>
    </row>
    <row r="386" spans="1:16" x14ac:dyDescent="0.25">
      <c r="A386" s="1" t="s">
        <v>408</v>
      </c>
      <c r="B386" s="1" t="s">
        <v>51</v>
      </c>
      <c r="C386" s="3">
        <v>0.63936342592592588</v>
      </c>
      <c r="D386" s="1" t="s">
        <v>147</v>
      </c>
      <c r="F386" s="1" t="s">
        <v>16</v>
      </c>
      <c r="G386" s="1">
        <v>14</v>
      </c>
      <c r="I386" s="1" t="s">
        <v>71</v>
      </c>
      <c r="J386" s="3">
        <v>43043.642476273148</v>
      </c>
      <c r="K386" s="3">
        <f t="shared" si="13"/>
        <v>0.64247627314762212</v>
      </c>
      <c r="N386" s="2">
        <v>43043</v>
      </c>
      <c r="O386" s="1" t="s">
        <v>28</v>
      </c>
      <c r="P386" s="3">
        <f t="shared" si="12"/>
        <v>3.1128472216962466E-3</v>
      </c>
    </row>
    <row r="387" spans="1:16" x14ac:dyDescent="0.25">
      <c r="A387" s="1" t="s">
        <v>435</v>
      </c>
      <c r="B387" s="1" t="s">
        <v>45</v>
      </c>
      <c r="C387" s="3">
        <v>0.63937500000000003</v>
      </c>
      <c r="D387" s="1" t="s">
        <v>31</v>
      </c>
      <c r="E387" s="1">
        <v>5</v>
      </c>
      <c r="F387" s="1" t="s">
        <v>17</v>
      </c>
      <c r="I387" s="1" t="s">
        <v>275</v>
      </c>
      <c r="J387" s="3">
        <v>43040.639997569444</v>
      </c>
      <c r="K387" s="3">
        <f t="shared" si="13"/>
        <v>0.63999756944394903</v>
      </c>
      <c r="N387" s="2">
        <v>43040</v>
      </c>
      <c r="O387" s="1" t="s">
        <v>19</v>
      </c>
      <c r="P387" s="3">
        <f t="shared" si="12"/>
        <v>6.2256944394900593E-4</v>
      </c>
    </row>
    <row r="388" spans="1:16" x14ac:dyDescent="0.25">
      <c r="A388" s="1" t="s">
        <v>256</v>
      </c>
      <c r="B388" s="1" t="s">
        <v>141</v>
      </c>
      <c r="C388" s="3">
        <v>0.63995370370370364</v>
      </c>
      <c r="D388" s="1" t="s">
        <v>16</v>
      </c>
      <c r="E388" s="1">
        <v>2</v>
      </c>
      <c r="F388" s="1" t="s">
        <v>49</v>
      </c>
      <c r="I388" s="1" t="s">
        <v>275</v>
      </c>
      <c r="J388" s="3">
        <v>43053.64342453704</v>
      </c>
      <c r="K388" s="3">
        <f t="shared" si="13"/>
        <v>0.64342453704011859</v>
      </c>
      <c r="N388" s="2">
        <v>43053</v>
      </c>
      <c r="O388" s="1" t="s">
        <v>40</v>
      </c>
      <c r="P388" s="3">
        <f t="shared" si="12"/>
        <v>3.4708333364149579E-3</v>
      </c>
    </row>
    <row r="389" spans="1:16" x14ac:dyDescent="0.25">
      <c r="A389" s="1" t="s">
        <v>358</v>
      </c>
      <c r="B389" s="1" t="s">
        <v>39</v>
      </c>
      <c r="C389" s="3">
        <v>0.64</v>
      </c>
      <c r="D389" s="1" t="s">
        <v>49</v>
      </c>
      <c r="F389" s="1" t="s">
        <v>34</v>
      </c>
      <c r="I389" s="1" t="s">
        <v>275</v>
      </c>
      <c r="J389" s="3">
        <v>43046.670045833336</v>
      </c>
      <c r="K389" s="3">
        <f t="shared" si="13"/>
        <v>0.67004583333618939</v>
      </c>
      <c r="N389" s="2">
        <v>43046</v>
      </c>
      <c r="O389" s="1" t="s">
        <v>40</v>
      </c>
      <c r="P389" s="3">
        <f t="shared" si="12"/>
        <v>3.0045833336189376E-2</v>
      </c>
    </row>
    <row r="390" spans="1:16" x14ac:dyDescent="0.25">
      <c r="A390" s="1" t="s">
        <v>436</v>
      </c>
      <c r="B390" s="1" t="s">
        <v>30</v>
      </c>
      <c r="C390" s="3">
        <v>0.64003472222222224</v>
      </c>
      <c r="D390" s="1" t="s">
        <v>49</v>
      </c>
      <c r="F390" s="1" t="s">
        <v>16</v>
      </c>
      <c r="G390" s="1">
        <v>15</v>
      </c>
      <c r="I390" s="1" t="s">
        <v>275</v>
      </c>
      <c r="J390" s="3">
        <v>43045.646622453707</v>
      </c>
      <c r="K390" s="3">
        <f t="shared" si="13"/>
        <v>0.6466224537070957</v>
      </c>
      <c r="N390" s="2">
        <v>43045</v>
      </c>
      <c r="O390" s="1" t="s">
        <v>36</v>
      </c>
      <c r="P390" s="3">
        <f t="shared" si="12"/>
        <v>6.5877314848734603E-3</v>
      </c>
    </row>
    <row r="391" spans="1:16" x14ac:dyDescent="0.25">
      <c r="A391" s="1" t="s">
        <v>437</v>
      </c>
      <c r="B391" s="1" t="s">
        <v>21</v>
      </c>
      <c r="C391" s="3">
        <v>0.64075231481481476</v>
      </c>
      <c r="D391" s="1" t="s">
        <v>22</v>
      </c>
      <c r="E391" s="1">
        <v>6</v>
      </c>
      <c r="F391" s="1" t="s">
        <v>34</v>
      </c>
      <c r="I391" s="1" t="s">
        <v>275</v>
      </c>
      <c r="J391" s="3">
        <v>43049.645271990739</v>
      </c>
      <c r="K391" s="3">
        <f t="shared" si="13"/>
        <v>0.64527199073927477</v>
      </c>
      <c r="N391" s="2">
        <v>43049</v>
      </c>
      <c r="O391" s="1" t="s">
        <v>23</v>
      </c>
      <c r="P391" s="3">
        <f t="shared" si="12"/>
        <v>4.5196759244600093E-3</v>
      </c>
    </row>
    <row r="392" spans="1:16" x14ac:dyDescent="0.25">
      <c r="A392" s="1" t="s">
        <v>438</v>
      </c>
      <c r="B392" s="1" t="s">
        <v>15</v>
      </c>
      <c r="C392" s="3">
        <v>0.64097222222222217</v>
      </c>
      <c r="D392" s="1" t="s">
        <v>22</v>
      </c>
      <c r="E392" s="1">
        <v>9</v>
      </c>
      <c r="F392" s="1" t="s">
        <v>439</v>
      </c>
      <c r="I392" s="1" t="s">
        <v>275</v>
      </c>
      <c r="J392" s="3">
        <v>43041.659890740739</v>
      </c>
      <c r="K392" s="3">
        <f t="shared" si="13"/>
        <v>0.65989074073877418</v>
      </c>
      <c r="N392" s="2">
        <v>43041</v>
      </c>
      <c r="O392" s="1" t="s">
        <v>47</v>
      </c>
      <c r="P392" s="3">
        <f t="shared" si="12"/>
        <v>1.8918518516552019E-2</v>
      </c>
    </row>
    <row r="393" spans="1:16" x14ac:dyDescent="0.25">
      <c r="A393" s="1" t="s">
        <v>389</v>
      </c>
      <c r="B393" s="1" t="s">
        <v>30</v>
      </c>
      <c r="C393" s="3">
        <v>0.64203703703703707</v>
      </c>
      <c r="D393" s="1" t="s">
        <v>16</v>
      </c>
      <c r="E393" s="1">
        <v>15</v>
      </c>
      <c r="F393" s="1" t="s">
        <v>49</v>
      </c>
      <c r="I393" s="1" t="s">
        <v>275</v>
      </c>
      <c r="J393" s="3">
        <v>43049.645194212964</v>
      </c>
      <c r="K393" s="3">
        <f t="shared" si="13"/>
        <v>0.64519421296427026</v>
      </c>
      <c r="N393" s="2">
        <v>43049</v>
      </c>
      <c r="O393" s="1" t="s">
        <v>23</v>
      </c>
      <c r="P393" s="3">
        <f t="shared" si="12"/>
        <v>3.1571759272331912E-3</v>
      </c>
    </row>
    <row r="394" spans="1:16" x14ac:dyDescent="0.25">
      <c r="A394" s="1" t="s">
        <v>222</v>
      </c>
      <c r="B394" s="1" t="s">
        <v>65</v>
      </c>
      <c r="C394" s="3">
        <v>0.6425925925925926</v>
      </c>
      <c r="D394" s="1" t="s">
        <v>137</v>
      </c>
      <c r="F394" s="1" t="s">
        <v>31</v>
      </c>
      <c r="I394" s="1" t="s">
        <v>184</v>
      </c>
      <c r="J394" s="3">
        <v>43042.64405185185</v>
      </c>
      <c r="K394" s="3">
        <f t="shared" si="13"/>
        <v>0.64405185185023583</v>
      </c>
      <c r="N394" s="2">
        <v>43042</v>
      </c>
      <c r="O394" s="1" t="s">
        <v>23</v>
      </c>
      <c r="P394" s="3">
        <f t="shared" si="12"/>
        <v>1.4592592576432306E-3</v>
      </c>
    </row>
    <row r="395" spans="1:16" x14ac:dyDescent="0.25">
      <c r="A395" s="1" t="s">
        <v>440</v>
      </c>
      <c r="B395" s="1" t="s">
        <v>30</v>
      </c>
      <c r="C395" s="3">
        <v>0.64300925925925922</v>
      </c>
      <c r="D395" s="1" t="s">
        <v>49</v>
      </c>
      <c r="F395" s="1" t="s">
        <v>16</v>
      </c>
      <c r="G395" s="1">
        <v>14</v>
      </c>
      <c r="I395" s="1" t="s">
        <v>275</v>
      </c>
      <c r="J395" s="3">
        <v>43041.665560069443</v>
      </c>
      <c r="K395" s="3">
        <f t="shared" si="13"/>
        <v>0.66556006944301771</v>
      </c>
      <c r="N395" s="2">
        <v>43041</v>
      </c>
      <c r="O395" s="1" t="s">
        <v>47</v>
      </c>
      <c r="P395" s="3">
        <f t="shared" si="12"/>
        <v>2.2550810183758485E-2</v>
      </c>
    </row>
    <row r="396" spans="1:16" x14ac:dyDescent="0.25">
      <c r="A396" s="1" t="s">
        <v>441</v>
      </c>
      <c r="B396" s="1" t="s">
        <v>65</v>
      </c>
      <c r="C396" s="3">
        <v>0.64339120370370373</v>
      </c>
      <c r="D396" s="1" t="s">
        <v>31</v>
      </c>
      <c r="E396" s="1">
        <v>13</v>
      </c>
      <c r="F396" s="1" t="s">
        <v>49</v>
      </c>
      <c r="I396" s="1" t="s">
        <v>275</v>
      </c>
      <c r="J396" s="3">
        <v>43042.645648611113</v>
      </c>
      <c r="K396" s="3">
        <f t="shared" si="13"/>
        <v>0.64564861111284699</v>
      </c>
      <c r="N396" s="2">
        <v>43042</v>
      </c>
      <c r="O396" s="1" t="s">
        <v>23</v>
      </c>
      <c r="P396" s="3">
        <f t="shared" si="12"/>
        <v>2.2574074091432639E-3</v>
      </c>
    </row>
    <row r="397" spans="1:16" x14ac:dyDescent="0.25">
      <c r="A397" s="1" t="s">
        <v>253</v>
      </c>
      <c r="B397" s="1" t="s">
        <v>139</v>
      </c>
      <c r="C397" s="3">
        <v>0.64373842592592589</v>
      </c>
      <c r="D397" s="1" t="s">
        <v>49</v>
      </c>
      <c r="F397" s="1" t="s">
        <v>153</v>
      </c>
      <c r="G397" s="1">
        <v>3</v>
      </c>
      <c r="I397" s="1" t="s">
        <v>338</v>
      </c>
      <c r="J397" s="3">
        <v>43044.64896273148</v>
      </c>
      <c r="K397" s="3">
        <f t="shared" si="13"/>
        <v>0.64896273148042383</v>
      </c>
      <c r="N397" s="2">
        <v>43044</v>
      </c>
      <c r="O397" s="1" t="s">
        <v>43</v>
      </c>
      <c r="P397" s="3">
        <f t="shared" si="12"/>
        <v>5.2243055544979322E-3</v>
      </c>
    </row>
    <row r="398" spans="1:16" x14ac:dyDescent="0.25">
      <c r="A398" s="1" t="s">
        <v>442</v>
      </c>
      <c r="B398" s="1" t="s">
        <v>139</v>
      </c>
      <c r="C398" s="3">
        <v>0.64409722222222221</v>
      </c>
      <c r="D398" s="1" t="s">
        <v>49</v>
      </c>
      <c r="F398" s="1" t="s">
        <v>16</v>
      </c>
      <c r="G398" s="1">
        <v>11</v>
      </c>
      <c r="I398" s="1" t="s">
        <v>395</v>
      </c>
      <c r="J398" s="3">
        <v>43044.649039236108</v>
      </c>
      <c r="K398" s="3">
        <f t="shared" si="13"/>
        <v>0.649039236108365</v>
      </c>
      <c r="N398" s="2">
        <v>43044</v>
      </c>
      <c r="O398" s="1" t="s">
        <v>43</v>
      </c>
      <c r="P398" s="3">
        <f t="shared" si="12"/>
        <v>4.9420138861427931E-3</v>
      </c>
    </row>
    <row r="399" spans="1:16" x14ac:dyDescent="0.25">
      <c r="A399" s="1" t="s">
        <v>223</v>
      </c>
      <c r="B399" s="1" t="s">
        <v>45</v>
      </c>
      <c r="C399" s="3">
        <v>0.64409722222222221</v>
      </c>
      <c r="D399" s="1" t="s">
        <v>16</v>
      </c>
      <c r="E399" s="1">
        <v>14</v>
      </c>
      <c r="F399" s="1" t="s">
        <v>34</v>
      </c>
      <c r="I399" s="1" t="s">
        <v>386</v>
      </c>
      <c r="J399" s="3">
        <v>43051.646169097221</v>
      </c>
      <c r="K399" s="3">
        <f t="shared" si="13"/>
        <v>0.64616909722099081</v>
      </c>
      <c r="N399" s="2">
        <v>43051</v>
      </c>
      <c r="O399" s="1" t="s">
        <v>43</v>
      </c>
      <c r="P399" s="3">
        <f t="shared" si="12"/>
        <v>2.0718749987685969E-3</v>
      </c>
    </row>
    <row r="400" spans="1:16" x14ac:dyDescent="0.25">
      <c r="A400" s="1" t="s">
        <v>443</v>
      </c>
      <c r="B400" s="1" t="s">
        <v>15</v>
      </c>
      <c r="C400" s="3">
        <v>0.64429398148148154</v>
      </c>
      <c r="D400" s="1" t="s">
        <v>34</v>
      </c>
      <c r="F400" s="1" t="s">
        <v>16</v>
      </c>
      <c r="G400" s="1">
        <v>3</v>
      </c>
      <c r="I400" s="1" t="s">
        <v>275</v>
      </c>
      <c r="J400" s="3">
        <v>43042.649315625</v>
      </c>
      <c r="K400" s="3">
        <f t="shared" si="13"/>
        <v>0.64931562499987194</v>
      </c>
      <c r="N400" s="2">
        <v>43042</v>
      </c>
      <c r="O400" s="1" t="s">
        <v>23</v>
      </c>
      <c r="P400" s="3">
        <f t="shared" si="12"/>
        <v>5.0216435183904062E-3</v>
      </c>
    </row>
    <row r="401" spans="1:16" x14ac:dyDescent="0.25">
      <c r="A401" s="1" t="s">
        <v>444</v>
      </c>
      <c r="B401" s="1" t="s">
        <v>114</v>
      </c>
      <c r="C401" s="3">
        <v>0.64431712962962961</v>
      </c>
      <c r="D401" s="1" t="s">
        <v>34</v>
      </c>
      <c r="F401" s="1" t="s">
        <v>16</v>
      </c>
      <c r="G401" s="1">
        <v>11</v>
      </c>
      <c r="I401" s="1" t="s">
        <v>338</v>
      </c>
      <c r="J401" s="3">
        <v>43052.644571296296</v>
      </c>
      <c r="K401" s="3">
        <f t="shared" si="13"/>
        <v>0.64457129629590781</v>
      </c>
      <c r="N401" s="2">
        <v>43052</v>
      </c>
      <c r="O401" s="1" t="s">
        <v>36</v>
      </c>
      <c r="P401" s="3">
        <f t="shared" si="12"/>
        <v>2.5416666627819939E-4</v>
      </c>
    </row>
    <row r="402" spans="1:16" x14ac:dyDescent="0.25">
      <c r="A402" s="1" t="s">
        <v>445</v>
      </c>
      <c r="B402" s="1" t="s">
        <v>33</v>
      </c>
      <c r="C402" s="3">
        <v>0.6444791666666666</v>
      </c>
      <c r="D402" s="1" t="s">
        <v>17</v>
      </c>
      <c r="F402" s="1" t="s">
        <v>73</v>
      </c>
      <c r="G402" s="1">
        <v>3</v>
      </c>
      <c r="I402" s="1" t="s">
        <v>275</v>
      </c>
      <c r="J402" s="3">
        <v>43049.650868287034</v>
      </c>
      <c r="K402" s="3">
        <f t="shared" si="13"/>
        <v>0.65086828703351784</v>
      </c>
      <c r="N402" s="2">
        <v>43049</v>
      </c>
      <c r="O402" s="1" t="s">
        <v>23</v>
      </c>
      <c r="P402" s="3">
        <f t="shared" si="12"/>
        <v>6.389120366851242E-3</v>
      </c>
    </row>
    <row r="403" spans="1:16" x14ac:dyDescent="0.25">
      <c r="A403" s="1" t="s">
        <v>446</v>
      </c>
      <c r="B403" s="1" t="s">
        <v>51</v>
      </c>
      <c r="C403" s="3">
        <v>0.64453703703703702</v>
      </c>
      <c r="D403" s="1" t="s">
        <v>31</v>
      </c>
      <c r="E403" s="1">
        <v>8</v>
      </c>
      <c r="F403" s="1" t="s">
        <v>34</v>
      </c>
      <c r="I403" s="1" t="s">
        <v>71</v>
      </c>
      <c r="J403" s="3">
        <v>43043.648733912036</v>
      </c>
      <c r="K403" s="3">
        <f t="shared" si="13"/>
        <v>0.64873391203582287</v>
      </c>
      <c r="N403" s="2">
        <v>43043</v>
      </c>
      <c r="O403" s="1" t="s">
        <v>28</v>
      </c>
      <c r="P403" s="3">
        <f t="shared" si="12"/>
        <v>4.1968749987858489E-3</v>
      </c>
    </row>
    <row r="404" spans="1:16" x14ac:dyDescent="0.25">
      <c r="A404" s="1" t="s">
        <v>447</v>
      </c>
      <c r="B404" s="1" t="s">
        <v>39</v>
      </c>
      <c r="C404" s="3">
        <v>0.64467592592592593</v>
      </c>
      <c r="D404" s="1" t="s">
        <v>49</v>
      </c>
      <c r="F404" s="1" t="s">
        <v>16</v>
      </c>
      <c r="G404" s="1">
        <v>17</v>
      </c>
      <c r="I404" s="1" t="s">
        <v>275</v>
      </c>
      <c r="J404" s="3">
        <v>43046.668358796298</v>
      </c>
      <c r="K404" s="3">
        <f t="shared" si="13"/>
        <v>0.66835879629798001</v>
      </c>
      <c r="N404" s="2">
        <v>43046</v>
      </c>
      <c r="O404" s="1" t="s">
        <v>40</v>
      </c>
      <c r="P404" s="3">
        <f t="shared" si="12"/>
        <v>2.3682870372054077E-2</v>
      </c>
    </row>
    <row r="405" spans="1:16" x14ac:dyDescent="0.25">
      <c r="A405" s="1" t="s">
        <v>449</v>
      </c>
      <c r="B405" s="1" t="s">
        <v>141</v>
      </c>
      <c r="C405" s="3">
        <v>0.6449421296296296</v>
      </c>
      <c r="D405" s="1" t="s">
        <v>49</v>
      </c>
      <c r="F405" s="1" t="s">
        <v>22</v>
      </c>
      <c r="G405" s="1">
        <v>13</v>
      </c>
      <c r="I405" s="1" t="s">
        <v>275</v>
      </c>
      <c r="J405" s="3">
        <v>43053.650844675925</v>
      </c>
      <c r="K405" s="3">
        <f t="shared" si="13"/>
        <v>0.65084467592532746</v>
      </c>
      <c r="N405" s="2">
        <v>43053</v>
      </c>
      <c r="O405" s="1" t="s">
        <v>40</v>
      </c>
      <c r="P405" s="3">
        <f t="shared" si="12"/>
        <v>5.9025462956978636E-3</v>
      </c>
    </row>
    <row r="406" spans="1:16" x14ac:dyDescent="0.25">
      <c r="A406" s="1" t="s">
        <v>450</v>
      </c>
      <c r="B406" s="1" t="s">
        <v>33</v>
      </c>
      <c r="C406" s="3">
        <v>0.64542824074074068</v>
      </c>
      <c r="D406" s="1" t="s">
        <v>16</v>
      </c>
      <c r="E406" s="1">
        <v>9</v>
      </c>
      <c r="F406" s="1" t="s">
        <v>49</v>
      </c>
      <c r="I406" s="1" t="s">
        <v>275</v>
      </c>
      <c r="J406" s="3">
        <v>43049.657285532405</v>
      </c>
      <c r="K406" s="3">
        <f t="shared" si="13"/>
        <v>0.65728553240478504</v>
      </c>
      <c r="N406" s="2">
        <v>43049</v>
      </c>
      <c r="O406" s="1" t="s">
        <v>23</v>
      </c>
      <c r="P406" s="3">
        <f t="shared" si="12"/>
        <v>1.1857291664044367E-2</v>
      </c>
    </row>
    <row r="407" spans="1:16" x14ac:dyDescent="0.25">
      <c r="A407" s="1" t="s">
        <v>451</v>
      </c>
      <c r="B407" s="1" t="s">
        <v>45</v>
      </c>
      <c r="C407" s="3">
        <v>0.64560185185185182</v>
      </c>
      <c r="D407" s="1" t="s">
        <v>31</v>
      </c>
      <c r="E407" s="1">
        <v>4</v>
      </c>
      <c r="F407" s="1" t="s">
        <v>17</v>
      </c>
      <c r="I407" s="1" t="s">
        <v>18</v>
      </c>
      <c r="J407" s="3">
        <v>43040.649196064813</v>
      </c>
      <c r="K407" s="3">
        <f t="shared" si="13"/>
        <v>0.6491960648127133</v>
      </c>
      <c r="N407" s="2">
        <v>43040</v>
      </c>
      <c r="O407" s="1" t="s">
        <v>19</v>
      </c>
      <c r="P407" s="3">
        <f t="shared" si="12"/>
        <v>3.594212960861487E-3</v>
      </c>
    </row>
    <row r="408" spans="1:16" x14ac:dyDescent="0.25">
      <c r="A408" s="1" t="s">
        <v>385</v>
      </c>
      <c r="B408" s="1" t="s">
        <v>45</v>
      </c>
      <c r="C408" s="3">
        <v>0.64618055555555554</v>
      </c>
      <c r="D408" s="1" t="s">
        <v>49</v>
      </c>
      <c r="F408" s="1" t="s">
        <v>31</v>
      </c>
      <c r="G408" s="1">
        <v>10</v>
      </c>
      <c r="I408" s="1" t="s">
        <v>386</v>
      </c>
      <c r="J408" s="3">
        <v>43051.651064351849</v>
      </c>
      <c r="K408" s="3">
        <f t="shared" si="13"/>
        <v>0.65106435184861766</v>
      </c>
      <c r="N408" s="2">
        <v>43051</v>
      </c>
      <c r="O408" s="1" t="s">
        <v>43</v>
      </c>
      <c r="P408" s="3">
        <f t="shared" si="12"/>
        <v>4.8837962930621259E-3</v>
      </c>
    </row>
    <row r="409" spans="1:16" x14ac:dyDescent="0.25">
      <c r="A409" s="1" t="s">
        <v>421</v>
      </c>
      <c r="B409" s="1" t="s">
        <v>30</v>
      </c>
      <c r="C409" s="3">
        <v>0.64658564814814812</v>
      </c>
      <c r="D409" s="1" t="s">
        <v>26</v>
      </c>
      <c r="F409" s="1" t="s">
        <v>31</v>
      </c>
      <c r="G409" s="1">
        <v>10</v>
      </c>
      <c r="I409" s="1" t="s">
        <v>275</v>
      </c>
      <c r="J409" s="3">
        <v>43045.648376273151</v>
      </c>
      <c r="K409" s="3">
        <f t="shared" si="13"/>
        <v>0.6483762731513707</v>
      </c>
      <c r="N409" s="2">
        <v>43045</v>
      </c>
      <c r="O409" s="1" t="s">
        <v>36</v>
      </c>
      <c r="P409" s="3">
        <f t="shared" si="12"/>
        <v>1.790625003222579E-3</v>
      </c>
    </row>
    <row r="410" spans="1:16" x14ac:dyDescent="0.25">
      <c r="A410" s="1" t="s">
        <v>452</v>
      </c>
      <c r="B410" s="1" t="s">
        <v>30</v>
      </c>
      <c r="C410" s="3">
        <v>0.64670138888888895</v>
      </c>
      <c r="D410" s="1" t="s">
        <v>453</v>
      </c>
      <c r="F410" s="1" t="s">
        <v>49</v>
      </c>
      <c r="I410" s="1" t="s">
        <v>398</v>
      </c>
      <c r="J410" s="3">
        <v>43047.654086921299</v>
      </c>
      <c r="K410" s="3">
        <f t="shared" si="13"/>
        <v>0.65408692129858537</v>
      </c>
      <c r="N410" s="2">
        <v>43047</v>
      </c>
      <c r="O410" s="1" t="s">
        <v>19</v>
      </c>
      <c r="P410" s="3">
        <f t="shared" si="12"/>
        <v>7.3855324096964159E-3</v>
      </c>
    </row>
    <row r="411" spans="1:16" x14ac:dyDescent="0.25">
      <c r="A411" s="1" t="s">
        <v>454</v>
      </c>
      <c r="B411" s="1" t="s">
        <v>45</v>
      </c>
      <c r="C411" s="3">
        <v>0.64672453703703703</v>
      </c>
      <c r="D411" s="1" t="s">
        <v>22</v>
      </c>
      <c r="E411" s="1" t="s">
        <v>455</v>
      </c>
      <c r="F411" s="1" t="s">
        <v>49</v>
      </c>
      <c r="I411" s="1" t="s">
        <v>275</v>
      </c>
      <c r="J411" s="3">
        <v>43053.653309143519</v>
      </c>
      <c r="K411" s="3">
        <f t="shared" si="13"/>
        <v>0.65330914351943647</v>
      </c>
      <c r="N411" s="2">
        <v>43053</v>
      </c>
      <c r="O411" s="1" t="s">
        <v>40</v>
      </c>
      <c r="P411" s="3">
        <f t="shared" si="12"/>
        <v>6.5846064823994466E-3</v>
      </c>
    </row>
    <row r="412" spans="1:16" x14ac:dyDescent="0.25">
      <c r="A412" s="1" t="s">
        <v>456</v>
      </c>
      <c r="B412" s="1" t="s">
        <v>30</v>
      </c>
      <c r="C412" s="3">
        <v>0.64744212962962966</v>
      </c>
      <c r="D412" s="1" t="s">
        <v>453</v>
      </c>
      <c r="F412" s="1" t="s">
        <v>49</v>
      </c>
      <c r="I412" s="1" t="s">
        <v>18</v>
      </c>
      <c r="J412" s="3">
        <v>43047.655725694443</v>
      </c>
      <c r="K412" s="3">
        <f t="shared" si="13"/>
        <v>0.65572569444339024</v>
      </c>
      <c r="N412" s="2">
        <v>43047</v>
      </c>
      <c r="O412" s="1" t="s">
        <v>19</v>
      </c>
      <c r="P412" s="3">
        <f t="shared" si="12"/>
        <v>8.28356481376058E-3</v>
      </c>
    </row>
    <row r="413" spans="1:16" x14ac:dyDescent="0.25">
      <c r="A413" s="1" t="s">
        <v>457</v>
      </c>
      <c r="B413" s="1" t="s">
        <v>45</v>
      </c>
      <c r="C413" s="3">
        <v>0.64783564814814809</v>
      </c>
      <c r="D413" s="1" t="s">
        <v>453</v>
      </c>
      <c r="F413" s="1" t="s">
        <v>208</v>
      </c>
      <c r="I413" s="1" t="s">
        <v>275</v>
      </c>
      <c r="J413" s="3">
        <v>43040.65158888889</v>
      </c>
      <c r="K413" s="3">
        <f t="shared" si="13"/>
        <v>0.65158888888981892</v>
      </c>
      <c r="N413" s="2">
        <v>43040</v>
      </c>
      <c r="O413" s="1" t="s">
        <v>19</v>
      </c>
      <c r="P413" s="3">
        <f t="shared" si="12"/>
        <v>3.7532407416708269E-3</v>
      </c>
    </row>
    <row r="414" spans="1:16" x14ac:dyDescent="0.25">
      <c r="A414" s="1" t="s">
        <v>285</v>
      </c>
      <c r="B414" s="1" t="s">
        <v>30</v>
      </c>
      <c r="C414" s="3">
        <v>0.64885416666666662</v>
      </c>
      <c r="D414" s="1" t="s">
        <v>16</v>
      </c>
      <c r="E414" s="1">
        <v>3</v>
      </c>
      <c r="F414" s="1" t="s">
        <v>49</v>
      </c>
      <c r="I414" s="1" t="s">
        <v>458</v>
      </c>
      <c r="J414" s="3">
        <v>43047.660578009258</v>
      </c>
      <c r="K414" s="3">
        <f t="shared" si="13"/>
        <v>0.66057800925773336</v>
      </c>
      <c r="N414" s="2">
        <v>43047</v>
      </c>
      <c r="O414" s="1" t="s">
        <v>19</v>
      </c>
      <c r="P414" s="3">
        <f t="shared" si="12"/>
        <v>1.1723842591066735E-2</v>
      </c>
    </row>
    <row r="415" spans="1:16" x14ac:dyDescent="0.25">
      <c r="A415" s="1" t="s">
        <v>459</v>
      </c>
      <c r="B415" s="1" t="s">
        <v>275</v>
      </c>
      <c r="C415" s="3">
        <v>0.64925925925925931</v>
      </c>
      <c r="D415" s="1" t="s">
        <v>34</v>
      </c>
      <c r="F415" s="1" t="s">
        <v>31</v>
      </c>
      <c r="G415" s="1">
        <v>7</v>
      </c>
      <c r="I415" s="1" t="s">
        <v>275</v>
      </c>
      <c r="J415" s="3">
        <v>43041.649639351854</v>
      </c>
      <c r="K415" s="3">
        <f t="shared" si="13"/>
        <v>0.64963935185369337</v>
      </c>
      <c r="N415" s="2">
        <v>43041</v>
      </c>
      <c r="O415" s="1" t="s">
        <v>47</v>
      </c>
      <c r="P415" s="3">
        <f t="shared" si="12"/>
        <v>3.8009259443405607E-4</v>
      </c>
    </row>
    <row r="416" spans="1:16" x14ac:dyDescent="0.25">
      <c r="A416" s="1" t="s">
        <v>460</v>
      </c>
      <c r="B416" s="1" t="s">
        <v>192</v>
      </c>
      <c r="C416" s="3">
        <v>0.64946759259259257</v>
      </c>
      <c r="D416" s="1" t="s">
        <v>16</v>
      </c>
      <c r="E416" s="1">
        <v>13</v>
      </c>
      <c r="F416" s="1" t="s">
        <v>49</v>
      </c>
      <c r="I416" s="1" t="s">
        <v>275</v>
      </c>
      <c r="J416" s="3">
        <v>43040.658947685188</v>
      </c>
      <c r="K416" s="3">
        <f t="shared" si="13"/>
        <v>0.65894768518774072</v>
      </c>
      <c r="N416" s="2">
        <v>43040</v>
      </c>
      <c r="O416" s="1" t="s">
        <v>19</v>
      </c>
      <c r="P416" s="3">
        <f t="shared" si="12"/>
        <v>9.4800925951481485E-3</v>
      </c>
    </row>
    <row r="417" spans="1:16" x14ac:dyDescent="0.25">
      <c r="A417" s="1" t="s">
        <v>425</v>
      </c>
      <c r="B417" s="1" t="s">
        <v>87</v>
      </c>
      <c r="C417" s="3">
        <v>0.64962962962962967</v>
      </c>
      <c r="D417" s="1" t="s">
        <v>17</v>
      </c>
      <c r="F417" s="1" t="s">
        <v>31</v>
      </c>
      <c r="G417" s="1">
        <v>11</v>
      </c>
      <c r="I417" s="1" t="s">
        <v>275</v>
      </c>
      <c r="J417" s="3">
        <v>43041.666820486113</v>
      </c>
      <c r="K417" s="3">
        <f t="shared" si="13"/>
        <v>0.66682048611255595</v>
      </c>
      <c r="N417" s="2">
        <v>43041</v>
      </c>
      <c r="O417" s="1" t="s">
        <v>47</v>
      </c>
      <c r="P417" s="3">
        <f t="shared" si="12"/>
        <v>1.7190856482926287E-2</v>
      </c>
    </row>
    <row r="418" spans="1:16" x14ac:dyDescent="0.25">
      <c r="A418" s="1" t="s">
        <v>333</v>
      </c>
      <c r="B418" s="1" t="s">
        <v>87</v>
      </c>
      <c r="C418" s="3">
        <v>0.64996527777777779</v>
      </c>
      <c r="D418" s="1" t="s">
        <v>16</v>
      </c>
      <c r="E418" s="1">
        <v>5</v>
      </c>
      <c r="F418" s="1" t="s">
        <v>17</v>
      </c>
      <c r="I418" s="1" t="s">
        <v>18</v>
      </c>
      <c r="J418" s="3">
        <v>43041.668940393516</v>
      </c>
      <c r="K418" s="3">
        <f t="shared" si="13"/>
        <v>0.66894039351609536</v>
      </c>
      <c r="N418" s="2">
        <v>43041</v>
      </c>
      <c r="O418" s="1" t="s">
        <v>47</v>
      </c>
      <c r="P418" s="3">
        <f t="shared" si="12"/>
        <v>1.8975115738317561E-2</v>
      </c>
    </row>
    <row r="419" spans="1:16" x14ac:dyDescent="0.25">
      <c r="A419" s="1" t="s">
        <v>461</v>
      </c>
      <c r="B419" s="1" t="s">
        <v>114</v>
      </c>
      <c r="C419" s="3">
        <v>0.65015046296296297</v>
      </c>
      <c r="D419" s="1" t="s">
        <v>49</v>
      </c>
      <c r="F419" s="1" t="s">
        <v>31</v>
      </c>
      <c r="G419" s="1">
        <v>15</v>
      </c>
      <c r="I419" s="1" t="s">
        <v>338</v>
      </c>
      <c r="J419" s="3">
        <v>43052.650855555556</v>
      </c>
      <c r="K419" s="3">
        <f t="shared" si="13"/>
        <v>0.65085555555560859</v>
      </c>
      <c r="N419" s="2">
        <v>43052</v>
      </c>
      <c r="O419" s="1" t="s">
        <v>36</v>
      </c>
      <c r="P419" s="3">
        <f t="shared" si="12"/>
        <v>7.0509259264561752E-4</v>
      </c>
    </row>
    <row r="420" spans="1:16" x14ac:dyDescent="0.25">
      <c r="A420" s="1" t="s">
        <v>409</v>
      </c>
      <c r="B420" s="1" t="s">
        <v>15</v>
      </c>
      <c r="C420" s="3">
        <v>0.65045138888888887</v>
      </c>
      <c r="D420" s="1" t="s">
        <v>26</v>
      </c>
      <c r="F420" s="1" t="s">
        <v>16</v>
      </c>
      <c r="G420" s="1">
        <v>6</v>
      </c>
      <c r="I420" s="1" t="s">
        <v>275</v>
      </c>
      <c r="J420" s="3">
        <v>43049.653936226852</v>
      </c>
      <c r="K420" s="3">
        <f t="shared" si="13"/>
        <v>0.65393622685223818</v>
      </c>
      <c r="N420" s="2">
        <v>43049</v>
      </c>
      <c r="O420" s="1" t="s">
        <v>23</v>
      </c>
      <c r="P420" s="3">
        <f t="shared" si="12"/>
        <v>3.4848379633493076E-3</v>
      </c>
    </row>
    <row r="421" spans="1:16" x14ac:dyDescent="0.25">
      <c r="A421" s="1" t="s">
        <v>462</v>
      </c>
      <c r="B421" s="1" t="s">
        <v>141</v>
      </c>
      <c r="C421" s="3">
        <v>0.65047453703703706</v>
      </c>
      <c r="D421" s="1" t="s">
        <v>137</v>
      </c>
      <c r="F421" s="1" t="s">
        <v>16</v>
      </c>
      <c r="G421" s="1">
        <v>7</v>
      </c>
      <c r="I421" s="1" t="s">
        <v>275</v>
      </c>
      <c r="J421" s="3">
        <v>43053.656264814817</v>
      </c>
      <c r="K421" s="3">
        <f t="shared" si="13"/>
        <v>0.65626481481740484</v>
      </c>
      <c r="N421" s="2">
        <v>43053</v>
      </c>
      <c r="O421" s="1" t="s">
        <v>40</v>
      </c>
      <c r="P421" s="3">
        <f t="shared" si="12"/>
        <v>5.7902777803677807E-3</v>
      </c>
    </row>
    <row r="422" spans="1:16" x14ac:dyDescent="0.25">
      <c r="A422" s="1" t="s">
        <v>463</v>
      </c>
      <c r="B422" s="1" t="s">
        <v>39</v>
      </c>
      <c r="C422" s="3">
        <v>0.65072916666666669</v>
      </c>
      <c r="D422" s="1" t="s">
        <v>49</v>
      </c>
      <c r="F422" s="1" t="s">
        <v>22</v>
      </c>
      <c r="G422" s="1" t="s">
        <v>464</v>
      </c>
      <c r="I422" s="1" t="s">
        <v>275</v>
      </c>
      <c r="J422" s="3">
        <v>43046.664218287035</v>
      </c>
      <c r="K422" s="3">
        <f t="shared" si="13"/>
        <v>0.66421828703460051</v>
      </c>
      <c r="N422" s="2">
        <v>43046</v>
      </c>
      <c r="O422" s="1" t="s">
        <v>40</v>
      </c>
      <c r="P422" s="3">
        <f t="shared" si="12"/>
        <v>1.3489120367933816E-2</v>
      </c>
    </row>
    <row r="423" spans="1:16" x14ac:dyDescent="0.25">
      <c r="A423" s="1" t="s">
        <v>465</v>
      </c>
      <c r="B423" s="1" t="s">
        <v>30</v>
      </c>
      <c r="C423" s="3">
        <v>0.65137731481481487</v>
      </c>
      <c r="D423" s="1" t="s">
        <v>73</v>
      </c>
      <c r="E423" s="1">
        <v>3</v>
      </c>
      <c r="F423" s="1" t="s">
        <v>17</v>
      </c>
      <c r="I423" s="1" t="s">
        <v>275</v>
      </c>
      <c r="J423" s="3">
        <v>43045.661565277776</v>
      </c>
      <c r="K423" s="3">
        <f t="shared" si="13"/>
        <v>0.66156527777638985</v>
      </c>
      <c r="N423" s="2">
        <v>43045</v>
      </c>
      <c r="O423" s="1" t="s">
        <v>36</v>
      </c>
      <c r="P423" s="3">
        <f t="shared" ref="P423:P479" si="14">K423-C423</f>
        <v>1.0187962961574981E-2</v>
      </c>
    </row>
    <row r="424" spans="1:16" x14ac:dyDescent="0.25">
      <c r="A424" s="1" t="s">
        <v>466</v>
      </c>
      <c r="B424" s="1" t="s">
        <v>45</v>
      </c>
      <c r="C424" s="3">
        <v>0.65165509259259258</v>
      </c>
      <c r="D424" s="1" t="s">
        <v>17</v>
      </c>
      <c r="F424" s="1" t="s">
        <v>31</v>
      </c>
      <c r="G424" s="1">
        <v>5</v>
      </c>
      <c r="I424" s="1" t="s">
        <v>275</v>
      </c>
      <c r="J424" s="3">
        <v>43040.666997800923</v>
      </c>
      <c r="K424" s="3">
        <f t="shared" ref="K424:K480" si="15">J424-INT(J424)</f>
        <v>0.66699780092312722</v>
      </c>
      <c r="N424" s="2">
        <v>43040</v>
      </c>
      <c r="O424" s="1" t="s">
        <v>19</v>
      </c>
      <c r="P424" s="3">
        <f t="shared" si="14"/>
        <v>1.5342708330534638E-2</v>
      </c>
    </row>
    <row r="425" spans="1:16" x14ac:dyDescent="0.25">
      <c r="A425" s="1" t="s">
        <v>467</v>
      </c>
      <c r="B425" s="1" t="s">
        <v>45</v>
      </c>
      <c r="C425" s="3">
        <v>0.65196759259259263</v>
      </c>
      <c r="D425" s="1" t="s">
        <v>31</v>
      </c>
      <c r="E425" s="1">
        <v>1</v>
      </c>
      <c r="F425" s="1" t="s">
        <v>49</v>
      </c>
      <c r="I425" s="1" t="s">
        <v>386</v>
      </c>
      <c r="J425" s="3">
        <v>43051.659923495368</v>
      </c>
      <c r="K425" s="3">
        <f t="shared" si="15"/>
        <v>0.65992349536827533</v>
      </c>
      <c r="N425" s="2">
        <v>43051</v>
      </c>
      <c r="O425" s="1" t="s">
        <v>43</v>
      </c>
      <c r="P425" s="3">
        <f t="shared" si="14"/>
        <v>7.9559027756826994E-3</v>
      </c>
    </row>
    <row r="426" spans="1:16" x14ac:dyDescent="0.25">
      <c r="A426" s="1" t="s">
        <v>468</v>
      </c>
      <c r="B426" s="1" t="s">
        <v>61</v>
      </c>
      <c r="C426" s="3">
        <v>0.65240740740740744</v>
      </c>
      <c r="D426" s="1" t="s">
        <v>34</v>
      </c>
      <c r="F426" s="1" t="s">
        <v>16</v>
      </c>
      <c r="G426" s="1">
        <v>14</v>
      </c>
      <c r="I426" s="1" t="s">
        <v>275</v>
      </c>
      <c r="J426" s="3">
        <v>43045.653075578703</v>
      </c>
      <c r="K426" s="3">
        <f t="shared" si="15"/>
        <v>0.6530755787025555</v>
      </c>
      <c r="N426" s="2">
        <v>43045</v>
      </c>
      <c r="O426" s="1" t="s">
        <v>36</v>
      </c>
      <c r="P426" s="3">
        <f t="shared" si="14"/>
        <v>6.6817129514806783E-4</v>
      </c>
    </row>
    <row r="427" spans="1:16" x14ac:dyDescent="0.25">
      <c r="A427" s="1" t="s">
        <v>419</v>
      </c>
      <c r="B427" s="1" t="s">
        <v>65</v>
      </c>
      <c r="C427" s="3">
        <v>0.65363425925925933</v>
      </c>
      <c r="D427" s="1" t="s">
        <v>49</v>
      </c>
      <c r="F427" s="1" t="s">
        <v>22</v>
      </c>
      <c r="I427" s="1" t="s">
        <v>184</v>
      </c>
      <c r="J427" s="3">
        <v>43042.654434143522</v>
      </c>
      <c r="K427" s="3">
        <f t="shared" si="15"/>
        <v>0.6544341435219394</v>
      </c>
      <c r="N427" s="2">
        <v>43042</v>
      </c>
      <c r="O427" s="1" t="s">
        <v>23</v>
      </c>
      <c r="P427" s="3">
        <f t="shared" si="14"/>
        <v>7.9988426268007284E-4</v>
      </c>
    </row>
    <row r="428" spans="1:16" x14ac:dyDescent="0.25">
      <c r="A428" s="1" t="s">
        <v>469</v>
      </c>
      <c r="B428" s="1" t="s">
        <v>30</v>
      </c>
      <c r="C428" s="3">
        <v>0.65366898148148145</v>
      </c>
      <c r="D428" s="1" t="s">
        <v>31</v>
      </c>
      <c r="E428" s="1">
        <v>10</v>
      </c>
      <c r="F428" s="1" t="s">
        <v>49</v>
      </c>
      <c r="I428" s="1" t="s">
        <v>275</v>
      </c>
      <c r="J428" s="3">
        <v>43049.669600578702</v>
      </c>
      <c r="K428" s="3">
        <f t="shared" si="15"/>
        <v>0.66960057870164746</v>
      </c>
      <c r="N428" s="2">
        <v>43049</v>
      </c>
      <c r="O428" s="1" t="s">
        <v>23</v>
      </c>
      <c r="P428" s="3">
        <f t="shared" si="14"/>
        <v>1.5931597220166016E-2</v>
      </c>
    </row>
    <row r="429" spans="1:16" x14ac:dyDescent="0.25">
      <c r="A429" s="1" t="s">
        <v>417</v>
      </c>
      <c r="B429" s="1" t="s">
        <v>275</v>
      </c>
      <c r="C429" s="3">
        <v>0.65374999999999994</v>
      </c>
      <c r="D429" s="1" t="s">
        <v>17</v>
      </c>
      <c r="F429" s="1" t="s">
        <v>31</v>
      </c>
      <c r="G429" s="1">
        <v>4</v>
      </c>
      <c r="I429" s="1" t="s">
        <v>275</v>
      </c>
      <c r="J429" s="3">
        <v>43041.654173842595</v>
      </c>
      <c r="K429" s="3">
        <f t="shared" si="15"/>
        <v>0.65417384259490063</v>
      </c>
      <c r="N429" s="2">
        <v>43041</v>
      </c>
      <c r="O429" s="1" t="s">
        <v>47</v>
      </c>
      <c r="P429" s="3">
        <f t="shared" si="14"/>
        <v>4.2384259490069187E-4</v>
      </c>
    </row>
    <row r="430" spans="1:16" x14ac:dyDescent="0.25">
      <c r="A430" s="1" t="s">
        <v>470</v>
      </c>
      <c r="B430" s="1" t="s">
        <v>54</v>
      </c>
      <c r="C430" s="3">
        <v>0.65414351851851849</v>
      </c>
      <c r="D430" s="1" t="s">
        <v>16</v>
      </c>
      <c r="E430" s="1">
        <v>13</v>
      </c>
      <c r="F430" s="1" t="s">
        <v>49</v>
      </c>
      <c r="I430" s="1" t="s">
        <v>275</v>
      </c>
      <c r="J430" s="3">
        <v>43048.657630555557</v>
      </c>
      <c r="K430" s="3">
        <f t="shared" si="15"/>
        <v>0.65763055555726169</v>
      </c>
      <c r="N430" s="2">
        <v>43048</v>
      </c>
      <c r="O430" s="1" t="s">
        <v>47</v>
      </c>
      <c r="P430" s="3">
        <f t="shared" si="14"/>
        <v>3.4870370387432015E-3</v>
      </c>
    </row>
    <row r="431" spans="1:16" x14ac:dyDescent="0.25">
      <c r="A431" s="1" t="s">
        <v>471</v>
      </c>
      <c r="B431" s="1" t="s">
        <v>45</v>
      </c>
      <c r="C431" s="3">
        <v>0.65432870370370366</v>
      </c>
      <c r="D431" s="1" t="s">
        <v>49</v>
      </c>
      <c r="F431" s="1" t="s">
        <v>16</v>
      </c>
      <c r="G431" s="1">
        <v>18</v>
      </c>
      <c r="I431" s="1" t="s">
        <v>275</v>
      </c>
      <c r="J431" s="3">
        <v>43040.665365162036</v>
      </c>
      <c r="K431" s="3">
        <f t="shared" si="15"/>
        <v>0.66536516203632345</v>
      </c>
      <c r="N431" s="2">
        <v>43040</v>
      </c>
      <c r="O431" s="1" t="s">
        <v>19</v>
      </c>
      <c r="P431" s="3">
        <f t="shared" si="14"/>
        <v>1.1036458332619792E-2</v>
      </c>
    </row>
    <row r="432" spans="1:16" x14ac:dyDescent="0.25">
      <c r="A432" s="1" t="s">
        <v>472</v>
      </c>
      <c r="B432" s="1" t="s">
        <v>54</v>
      </c>
      <c r="C432" s="3">
        <v>0.65460648148148148</v>
      </c>
      <c r="D432" s="1" t="s">
        <v>34</v>
      </c>
      <c r="F432" s="1" t="s">
        <v>16</v>
      </c>
      <c r="G432" s="1">
        <v>12</v>
      </c>
      <c r="I432" s="1" t="s">
        <v>275</v>
      </c>
      <c r="J432" s="3">
        <v>43048.661322222222</v>
      </c>
      <c r="K432" s="3">
        <f t="shared" si="15"/>
        <v>0.66132222222222481</v>
      </c>
      <c r="N432" s="2">
        <v>43048</v>
      </c>
      <c r="O432" s="1" t="s">
        <v>47</v>
      </c>
      <c r="P432" s="3">
        <f t="shared" si="14"/>
        <v>6.7157407407433256E-3</v>
      </c>
    </row>
    <row r="433" spans="1:16" x14ac:dyDescent="0.25">
      <c r="A433" s="1" t="s">
        <v>473</v>
      </c>
      <c r="B433" s="1" t="s">
        <v>141</v>
      </c>
      <c r="C433" s="3">
        <v>0.65471064814814817</v>
      </c>
      <c r="D433" s="1" t="s">
        <v>16</v>
      </c>
      <c r="E433" s="1">
        <v>10</v>
      </c>
      <c r="F433" s="1" t="s">
        <v>34</v>
      </c>
      <c r="I433" s="1" t="s">
        <v>18</v>
      </c>
      <c r="J433" s="3">
        <v>43053.664405787036</v>
      </c>
      <c r="K433" s="3">
        <f t="shared" si="15"/>
        <v>0.66440578703623032</v>
      </c>
      <c r="N433" s="2">
        <v>43053</v>
      </c>
      <c r="O433" s="1" t="s">
        <v>40</v>
      </c>
      <c r="P433" s="3">
        <f t="shared" si="14"/>
        <v>9.6951388880821554E-3</v>
      </c>
    </row>
    <row r="434" spans="1:16" x14ac:dyDescent="0.25">
      <c r="A434" s="1" t="s">
        <v>148</v>
      </c>
      <c r="B434" s="1" t="s">
        <v>87</v>
      </c>
      <c r="C434" s="3">
        <v>0.65481481481481485</v>
      </c>
      <c r="D434" s="1" t="s">
        <v>49</v>
      </c>
      <c r="F434" s="1" t="s">
        <v>31</v>
      </c>
      <c r="G434" s="1">
        <v>16</v>
      </c>
      <c r="I434" s="1" t="s">
        <v>18</v>
      </c>
      <c r="J434" s="3">
        <v>43041.666649884261</v>
      </c>
      <c r="K434" s="3">
        <f t="shared" si="15"/>
        <v>0.66664988426055061</v>
      </c>
      <c r="N434" s="2">
        <v>43041</v>
      </c>
      <c r="O434" s="1" t="s">
        <v>47</v>
      </c>
      <c r="P434" s="3">
        <f t="shared" si="14"/>
        <v>1.1835069445735757E-2</v>
      </c>
    </row>
    <row r="435" spans="1:16" x14ac:dyDescent="0.25">
      <c r="A435" s="1" t="s">
        <v>433</v>
      </c>
      <c r="B435" s="1" t="s">
        <v>141</v>
      </c>
      <c r="C435" s="3">
        <v>0.65520833333333328</v>
      </c>
      <c r="D435" s="1" t="s">
        <v>34</v>
      </c>
      <c r="F435" s="1" t="s">
        <v>73</v>
      </c>
      <c r="G435" s="1">
        <v>1</v>
      </c>
      <c r="I435" s="1" t="s">
        <v>275</v>
      </c>
      <c r="J435" s="3">
        <v>43053.660221412036</v>
      </c>
      <c r="K435" s="3">
        <f t="shared" si="15"/>
        <v>0.66022141203575302</v>
      </c>
      <c r="N435" s="2">
        <v>43053</v>
      </c>
      <c r="O435" s="1" t="s">
        <v>40</v>
      </c>
      <c r="P435" s="3">
        <f t="shared" si="14"/>
        <v>5.0130787024197376E-3</v>
      </c>
    </row>
    <row r="436" spans="1:16" x14ac:dyDescent="0.25">
      <c r="A436" s="1" t="s">
        <v>474</v>
      </c>
      <c r="B436" s="1" t="s">
        <v>30</v>
      </c>
      <c r="C436" s="3">
        <v>0.65601851851851845</v>
      </c>
      <c r="D436" s="1" t="s">
        <v>34</v>
      </c>
      <c r="F436" s="1" t="s">
        <v>22</v>
      </c>
      <c r="G436" s="1">
        <v>20</v>
      </c>
      <c r="I436" s="1" t="s">
        <v>275</v>
      </c>
      <c r="J436" s="3">
        <v>43049.663605555557</v>
      </c>
      <c r="K436" s="3">
        <f t="shared" si="15"/>
        <v>0.66360555555729661</v>
      </c>
      <c r="N436" s="2">
        <v>43049</v>
      </c>
      <c r="O436" s="1" t="s">
        <v>23</v>
      </c>
      <c r="P436" s="3">
        <f t="shared" si="14"/>
        <v>7.587037038778166E-3</v>
      </c>
    </row>
    <row r="437" spans="1:16" x14ac:dyDescent="0.25">
      <c r="A437" s="1" t="s">
        <v>319</v>
      </c>
      <c r="B437" s="1" t="s">
        <v>275</v>
      </c>
      <c r="C437" s="3">
        <v>0.65743055555555563</v>
      </c>
      <c r="D437" s="1" t="s">
        <v>34</v>
      </c>
      <c r="F437" s="1" t="s">
        <v>31</v>
      </c>
      <c r="G437" s="1">
        <v>11</v>
      </c>
      <c r="I437" s="1" t="s">
        <v>275</v>
      </c>
      <c r="J437" s="3">
        <v>43046.65807662037</v>
      </c>
      <c r="K437" s="3">
        <f t="shared" si="15"/>
        <v>0.65807662036968395</v>
      </c>
      <c r="N437" s="2">
        <v>43046</v>
      </c>
      <c r="O437" s="1" t="s">
        <v>40</v>
      </c>
      <c r="P437" s="3">
        <f t="shared" si="14"/>
        <v>6.4606481412832206E-4</v>
      </c>
    </row>
    <row r="438" spans="1:16" x14ac:dyDescent="0.25">
      <c r="A438" s="1" t="s">
        <v>475</v>
      </c>
      <c r="B438" s="1" t="s">
        <v>114</v>
      </c>
      <c r="C438" s="3">
        <v>0.65746527777777775</v>
      </c>
      <c r="D438" s="1" t="s">
        <v>16</v>
      </c>
      <c r="E438" s="1">
        <v>14</v>
      </c>
      <c r="F438" s="1" t="s">
        <v>49</v>
      </c>
      <c r="I438" s="1" t="s">
        <v>338</v>
      </c>
      <c r="J438" s="3">
        <v>43052.681431828707</v>
      </c>
      <c r="K438" s="3">
        <f t="shared" si="15"/>
        <v>0.68143182870699093</v>
      </c>
      <c r="N438" s="2">
        <v>43052</v>
      </c>
      <c r="O438" s="1" t="s">
        <v>36</v>
      </c>
      <c r="P438" s="3">
        <f t="shared" si="14"/>
        <v>2.3966550929213182E-2</v>
      </c>
    </row>
    <row r="439" spans="1:16" x14ac:dyDescent="0.25">
      <c r="A439" s="1" t="s">
        <v>476</v>
      </c>
      <c r="B439" s="1" t="s">
        <v>45</v>
      </c>
      <c r="C439" s="3">
        <v>0.6582986111111111</v>
      </c>
      <c r="D439" s="1" t="s">
        <v>34</v>
      </c>
      <c r="F439" s="1" t="s">
        <v>16</v>
      </c>
      <c r="G439" s="1">
        <v>14</v>
      </c>
      <c r="I439" s="1" t="s">
        <v>338</v>
      </c>
      <c r="J439" s="3">
        <v>43051.662848032407</v>
      </c>
      <c r="K439" s="3">
        <f t="shared" si="15"/>
        <v>0.66284803240705514</v>
      </c>
      <c r="N439" s="2">
        <v>43051</v>
      </c>
      <c r="O439" s="1" t="s">
        <v>43</v>
      </c>
      <c r="P439" s="3">
        <f t="shared" si="14"/>
        <v>4.549421295944045E-3</v>
      </c>
    </row>
    <row r="440" spans="1:16" x14ac:dyDescent="0.25">
      <c r="A440" s="1" t="s">
        <v>478</v>
      </c>
      <c r="B440" s="1" t="s">
        <v>61</v>
      </c>
      <c r="C440" s="3">
        <v>0.65917824074074072</v>
      </c>
      <c r="D440" s="1" t="s">
        <v>16</v>
      </c>
      <c r="E440" s="1">
        <v>4</v>
      </c>
      <c r="F440" s="1" t="s">
        <v>49</v>
      </c>
      <c r="I440" s="1" t="s">
        <v>479</v>
      </c>
      <c r="J440" s="3">
        <v>43046.664508564812</v>
      </c>
      <c r="K440" s="3">
        <f t="shared" si="15"/>
        <v>0.66450856481242226</v>
      </c>
      <c r="N440" s="2">
        <v>43046</v>
      </c>
      <c r="O440" s="1" t="s">
        <v>40</v>
      </c>
      <c r="P440" s="3">
        <f t="shared" si="14"/>
        <v>5.330324071681547E-3</v>
      </c>
    </row>
    <row r="441" spans="1:16" x14ac:dyDescent="0.25">
      <c r="A441" s="1" t="s">
        <v>480</v>
      </c>
      <c r="B441" s="1" t="s">
        <v>119</v>
      </c>
      <c r="C441" s="3">
        <v>0.65954861111111118</v>
      </c>
      <c r="D441" s="1" t="s">
        <v>16</v>
      </c>
      <c r="E441" s="1">
        <v>3</v>
      </c>
      <c r="F441" s="1" t="s">
        <v>49</v>
      </c>
      <c r="I441" s="1" t="s">
        <v>275</v>
      </c>
      <c r="J441" s="3">
        <v>43053.666571643516</v>
      </c>
      <c r="K441" s="3">
        <f t="shared" si="15"/>
        <v>0.66657164351636311</v>
      </c>
      <c r="N441" s="2">
        <v>43053</v>
      </c>
      <c r="O441" s="1" t="s">
        <v>40</v>
      </c>
      <c r="P441" s="3">
        <f t="shared" si="14"/>
        <v>7.0230324052519277E-3</v>
      </c>
    </row>
    <row r="442" spans="1:16" x14ac:dyDescent="0.25">
      <c r="A442" s="1" t="s">
        <v>441</v>
      </c>
      <c r="B442" s="1" t="s">
        <v>65</v>
      </c>
      <c r="C442" s="3">
        <v>0.66005787037037034</v>
      </c>
      <c r="D442" s="1" t="s">
        <v>49</v>
      </c>
      <c r="F442" s="1" t="s">
        <v>31</v>
      </c>
      <c r="G442" s="1">
        <v>13</v>
      </c>
      <c r="I442" s="1" t="s">
        <v>275</v>
      </c>
      <c r="J442" s="3">
        <v>43042.66179027778</v>
      </c>
      <c r="K442" s="3">
        <f t="shared" si="15"/>
        <v>0.66179027777980082</v>
      </c>
      <c r="N442" s="2">
        <v>43042</v>
      </c>
      <c r="O442" s="1" t="s">
        <v>23</v>
      </c>
      <c r="P442" s="3">
        <f t="shared" si="14"/>
        <v>1.7324074094304809E-3</v>
      </c>
    </row>
    <row r="443" spans="1:16" x14ac:dyDescent="0.25">
      <c r="A443" s="1" t="s">
        <v>481</v>
      </c>
      <c r="B443" s="1" t="s">
        <v>45</v>
      </c>
      <c r="C443" s="3">
        <v>0.66015046296296298</v>
      </c>
      <c r="D443" s="1" t="s">
        <v>31</v>
      </c>
      <c r="E443" s="1">
        <v>11</v>
      </c>
      <c r="F443" s="1" t="s">
        <v>49</v>
      </c>
      <c r="I443" s="1" t="s">
        <v>386</v>
      </c>
      <c r="J443" s="3">
        <v>43051.66492974537</v>
      </c>
      <c r="K443" s="3">
        <f t="shared" si="15"/>
        <v>0.66492974536959082</v>
      </c>
      <c r="N443" s="2">
        <v>43051</v>
      </c>
      <c r="O443" s="1" t="s">
        <v>43</v>
      </c>
      <c r="P443" s="3">
        <f t="shared" si="14"/>
        <v>4.7792824066278383E-3</v>
      </c>
    </row>
    <row r="444" spans="1:16" x14ac:dyDescent="0.25">
      <c r="A444" s="1" t="s">
        <v>222</v>
      </c>
      <c r="B444" s="1" t="s">
        <v>65</v>
      </c>
      <c r="C444" s="3">
        <v>0.66040509259259261</v>
      </c>
      <c r="D444" s="1" t="s">
        <v>31</v>
      </c>
      <c r="F444" s="1" t="s">
        <v>31</v>
      </c>
      <c r="I444" s="1" t="s">
        <v>184</v>
      </c>
      <c r="J444" s="3">
        <v>43042.667071875003</v>
      </c>
      <c r="K444" s="3">
        <f t="shared" si="15"/>
        <v>0.66707187500287546</v>
      </c>
      <c r="N444" s="2">
        <v>43042</v>
      </c>
      <c r="O444" s="1" t="s">
        <v>23</v>
      </c>
      <c r="P444" s="3">
        <f t="shared" si="14"/>
        <v>6.6667824102828455E-3</v>
      </c>
    </row>
    <row r="445" spans="1:16" x14ac:dyDescent="0.25">
      <c r="A445" s="1" t="s">
        <v>424</v>
      </c>
      <c r="B445" s="1" t="s">
        <v>30</v>
      </c>
      <c r="C445" s="3">
        <v>0.66041666666666665</v>
      </c>
      <c r="D445" s="1" t="s">
        <v>31</v>
      </c>
      <c r="E445" s="1">
        <v>2</v>
      </c>
      <c r="F445" s="1" t="s">
        <v>137</v>
      </c>
      <c r="I445" s="1" t="s">
        <v>275</v>
      </c>
      <c r="J445" s="3">
        <v>43041.670389467596</v>
      </c>
      <c r="K445" s="3">
        <f t="shared" si="15"/>
        <v>0.67038946759566898</v>
      </c>
      <c r="N445" s="2">
        <v>43041</v>
      </c>
      <c r="O445" s="1" t="s">
        <v>47</v>
      </c>
      <c r="P445" s="3">
        <f t="shared" si="14"/>
        <v>9.9728009290023234E-3</v>
      </c>
    </row>
    <row r="446" spans="1:16" x14ac:dyDescent="0.25">
      <c r="A446" s="1" t="s">
        <v>482</v>
      </c>
      <c r="B446" s="1" t="s">
        <v>45</v>
      </c>
      <c r="C446" s="3">
        <v>0.66062500000000002</v>
      </c>
      <c r="D446" s="1" t="s">
        <v>49</v>
      </c>
      <c r="F446" s="1" t="s">
        <v>22</v>
      </c>
      <c r="G446" s="1" t="s">
        <v>483</v>
      </c>
      <c r="I446" s="1" t="s">
        <v>275</v>
      </c>
      <c r="J446" s="3">
        <v>43040.671861226852</v>
      </c>
      <c r="K446" s="3">
        <f t="shared" si="15"/>
        <v>0.67186122685234295</v>
      </c>
      <c r="N446" s="2">
        <v>43040</v>
      </c>
      <c r="O446" s="1" t="s">
        <v>19</v>
      </c>
      <c r="P446" s="3">
        <f t="shared" si="14"/>
        <v>1.1236226852342934E-2</v>
      </c>
    </row>
    <row r="447" spans="1:16" x14ac:dyDescent="0.25">
      <c r="A447" s="1" t="s">
        <v>484</v>
      </c>
      <c r="B447" s="1" t="s">
        <v>21</v>
      </c>
      <c r="C447" s="3">
        <v>0.66069444444444447</v>
      </c>
      <c r="D447" s="1" t="s">
        <v>22</v>
      </c>
      <c r="F447" s="1" t="s">
        <v>166</v>
      </c>
      <c r="I447" s="1" t="s">
        <v>275</v>
      </c>
      <c r="J447" s="3">
        <v>43049.674200000001</v>
      </c>
      <c r="K447" s="3">
        <f t="shared" si="15"/>
        <v>0.67420000000129221</v>
      </c>
      <c r="N447" s="2">
        <v>43049</v>
      </c>
      <c r="O447" s="1" t="s">
        <v>23</v>
      </c>
      <c r="P447" s="3">
        <f t="shared" si="14"/>
        <v>1.3505555556847737E-2</v>
      </c>
    </row>
    <row r="448" spans="1:16" x14ac:dyDescent="0.25">
      <c r="A448" s="1" t="s">
        <v>485</v>
      </c>
      <c r="B448" s="1" t="s">
        <v>15</v>
      </c>
      <c r="C448" s="3">
        <v>0.66135416666666669</v>
      </c>
      <c r="D448" s="1" t="s">
        <v>16</v>
      </c>
      <c r="E448" s="1">
        <v>6</v>
      </c>
      <c r="F448" s="1" t="s">
        <v>49</v>
      </c>
      <c r="I448" s="1" t="s">
        <v>486</v>
      </c>
      <c r="J448" s="3">
        <v>0.66180555555555554</v>
      </c>
      <c r="K448" s="3">
        <f t="shared" si="15"/>
        <v>0.66180555555555554</v>
      </c>
      <c r="N448" s="2">
        <v>43050</v>
      </c>
      <c r="O448" s="1" t="s">
        <v>28</v>
      </c>
      <c r="P448" s="3">
        <f t="shared" si="14"/>
        <v>4.5138888888884843E-4</v>
      </c>
    </row>
    <row r="449" spans="1:16" x14ac:dyDescent="0.25">
      <c r="A449" s="1" t="s">
        <v>487</v>
      </c>
      <c r="B449" s="1" t="s">
        <v>45</v>
      </c>
      <c r="C449" s="3">
        <v>0.66145833333333337</v>
      </c>
      <c r="D449" s="1" t="s">
        <v>137</v>
      </c>
      <c r="F449" s="1" t="s">
        <v>16</v>
      </c>
      <c r="G449" s="1">
        <v>1</v>
      </c>
      <c r="I449" s="1" t="s">
        <v>275</v>
      </c>
      <c r="J449" s="3">
        <v>43040.671935532409</v>
      </c>
      <c r="K449" s="3">
        <f t="shared" si="15"/>
        <v>0.67193553240940673</v>
      </c>
      <c r="N449" s="2">
        <v>43040</v>
      </c>
      <c r="O449" s="1" t="s">
        <v>19</v>
      </c>
      <c r="P449" s="3">
        <f t="shared" si="14"/>
        <v>1.0477199076073362E-2</v>
      </c>
    </row>
    <row r="450" spans="1:16" x14ac:dyDescent="0.25">
      <c r="A450" s="1" t="s">
        <v>488</v>
      </c>
      <c r="B450" s="1" t="s">
        <v>65</v>
      </c>
      <c r="C450" s="3">
        <v>0.66200231481481475</v>
      </c>
      <c r="D450" s="1" t="s">
        <v>31</v>
      </c>
      <c r="E450" s="1">
        <v>3</v>
      </c>
      <c r="F450" s="1" t="s">
        <v>49</v>
      </c>
      <c r="H450" s="1" t="s">
        <v>489</v>
      </c>
      <c r="I450" s="1" t="s">
        <v>395</v>
      </c>
      <c r="J450" s="3">
        <v>43044.676449537037</v>
      </c>
      <c r="K450" s="3">
        <f t="shared" si="15"/>
        <v>0.67644953703711508</v>
      </c>
      <c r="N450" s="2">
        <v>43044</v>
      </c>
      <c r="O450" s="1" t="s">
        <v>43</v>
      </c>
      <c r="P450" s="3">
        <f t="shared" si="14"/>
        <v>1.4447222222300327E-2</v>
      </c>
    </row>
    <row r="451" spans="1:16" x14ac:dyDescent="0.25">
      <c r="A451" s="1" t="s">
        <v>490</v>
      </c>
      <c r="B451" s="1" t="s">
        <v>51</v>
      </c>
      <c r="C451" s="3">
        <v>0.6620949074074074</v>
      </c>
      <c r="D451" s="1" t="s">
        <v>16</v>
      </c>
      <c r="E451" s="1">
        <v>13</v>
      </c>
      <c r="F451" s="1" t="s">
        <v>34</v>
      </c>
      <c r="I451" s="1" t="s">
        <v>71</v>
      </c>
      <c r="J451" s="3">
        <v>43043.668920833334</v>
      </c>
      <c r="K451" s="3">
        <f t="shared" si="15"/>
        <v>0.66892083333368646</v>
      </c>
      <c r="N451" s="2">
        <v>43043</v>
      </c>
      <c r="O451" s="1" t="s">
        <v>28</v>
      </c>
      <c r="P451" s="3">
        <f t="shared" si="14"/>
        <v>6.8259259262790639E-3</v>
      </c>
    </row>
    <row r="452" spans="1:16" x14ac:dyDescent="0.25">
      <c r="A452" s="1" t="s">
        <v>491</v>
      </c>
      <c r="B452" s="1" t="s">
        <v>65</v>
      </c>
      <c r="C452" s="3">
        <v>0.6622569444444445</v>
      </c>
      <c r="D452" s="1" t="s">
        <v>31</v>
      </c>
      <c r="E452" s="1">
        <v>5</v>
      </c>
      <c r="F452" s="1" t="s">
        <v>49</v>
      </c>
      <c r="I452" s="1" t="s">
        <v>395</v>
      </c>
      <c r="J452" s="3">
        <v>43044.663989236113</v>
      </c>
      <c r="K452" s="3">
        <f t="shared" si="15"/>
        <v>0.66398923611268401</v>
      </c>
      <c r="N452" s="2">
        <v>43044</v>
      </c>
      <c r="O452" s="1" t="s">
        <v>43</v>
      </c>
      <c r="P452" s="3">
        <f t="shared" si="14"/>
        <v>1.7322916682395162E-3</v>
      </c>
    </row>
    <row r="453" spans="1:16" x14ac:dyDescent="0.25">
      <c r="A453" s="1" t="s">
        <v>492</v>
      </c>
      <c r="B453" s="1" t="s">
        <v>45</v>
      </c>
      <c r="C453" s="3">
        <v>0.66233796296296299</v>
      </c>
      <c r="D453" s="1" t="s">
        <v>16</v>
      </c>
      <c r="E453" s="1">
        <v>10</v>
      </c>
      <c r="F453" s="1" t="s">
        <v>17</v>
      </c>
      <c r="I453" s="1" t="s">
        <v>404</v>
      </c>
      <c r="J453" s="3">
        <v>43040.677249537039</v>
      </c>
      <c r="K453" s="3">
        <f t="shared" si="15"/>
        <v>0.67724953703873325</v>
      </c>
      <c r="N453" s="2">
        <v>43040</v>
      </c>
      <c r="O453" s="1" t="s">
        <v>19</v>
      </c>
      <c r="P453" s="3">
        <f t="shared" si="14"/>
        <v>1.4911574075770262E-2</v>
      </c>
    </row>
    <row r="454" spans="1:16" x14ac:dyDescent="0.25">
      <c r="A454" s="1" t="s">
        <v>493</v>
      </c>
      <c r="B454" s="1" t="s">
        <v>65</v>
      </c>
      <c r="C454" s="3">
        <v>0.66262731481481485</v>
      </c>
      <c r="D454" s="1" t="s">
        <v>31</v>
      </c>
      <c r="E454" s="1">
        <v>4</v>
      </c>
      <c r="F454" s="1" t="s">
        <v>34</v>
      </c>
      <c r="I454" s="1" t="s">
        <v>338</v>
      </c>
      <c r="J454" s="3">
        <v>43044.681627893522</v>
      </c>
      <c r="K454" s="3">
        <f t="shared" si="15"/>
        <v>0.68162789352209074</v>
      </c>
      <c r="N454" s="2">
        <v>43044</v>
      </c>
      <c r="O454" s="1" t="s">
        <v>43</v>
      </c>
      <c r="P454" s="3">
        <f t="shared" si="14"/>
        <v>1.9000578707275895E-2</v>
      </c>
    </row>
    <row r="455" spans="1:16" x14ac:dyDescent="0.25">
      <c r="A455" s="1" t="s">
        <v>426</v>
      </c>
      <c r="B455" s="1" t="s">
        <v>30</v>
      </c>
      <c r="C455" s="3">
        <v>0.66371527777777783</v>
      </c>
      <c r="D455" s="1" t="s">
        <v>49</v>
      </c>
      <c r="F455" s="1" t="s">
        <v>31</v>
      </c>
      <c r="G455" s="1">
        <v>2</v>
      </c>
      <c r="I455" s="1" t="s">
        <v>35</v>
      </c>
      <c r="J455" s="3">
        <v>43045.666086574071</v>
      </c>
      <c r="K455" s="3">
        <f t="shared" si="15"/>
        <v>0.66608657407050487</v>
      </c>
      <c r="N455" s="2">
        <v>43045</v>
      </c>
      <c r="O455" s="1" t="s">
        <v>36</v>
      </c>
      <c r="P455" s="3">
        <f t="shared" si="14"/>
        <v>2.371296292727032E-3</v>
      </c>
    </row>
    <row r="456" spans="1:16" x14ac:dyDescent="0.25">
      <c r="A456" s="1" t="s">
        <v>494</v>
      </c>
      <c r="B456" s="1" t="s">
        <v>45</v>
      </c>
      <c r="C456" s="3">
        <v>0.66443287037037035</v>
      </c>
      <c r="D456" s="1" t="s">
        <v>31</v>
      </c>
      <c r="E456" s="1">
        <v>8</v>
      </c>
      <c r="F456" s="1" t="s">
        <v>34</v>
      </c>
      <c r="I456" s="1" t="s">
        <v>395</v>
      </c>
      <c r="J456" s="3">
        <v>43051.672095023147</v>
      </c>
      <c r="K456" s="3">
        <f t="shared" si="15"/>
        <v>0.67209502314653946</v>
      </c>
      <c r="N456" s="2">
        <v>43051</v>
      </c>
      <c r="O456" s="1" t="s">
        <v>43</v>
      </c>
      <c r="P456" s="3">
        <f t="shared" si="14"/>
        <v>7.6621527761691066E-3</v>
      </c>
    </row>
    <row r="457" spans="1:16" x14ac:dyDescent="0.25">
      <c r="A457" s="1" t="s">
        <v>495</v>
      </c>
      <c r="B457" s="1" t="s">
        <v>45</v>
      </c>
      <c r="C457" s="3">
        <v>0.66620370370370374</v>
      </c>
      <c r="D457" s="1" t="s">
        <v>49</v>
      </c>
      <c r="F457" s="1" t="s">
        <v>31</v>
      </c>
      <c r="G457" s="1">
        <v>13</v>
      </c>
      <c r="I457" s="1" t="s">
        <v>395</v>
      </c>
      <c r="J457" s="3">
        <v>43051.66748009259</v>
      </c>
      <c r="K457" s="3">
        <f t="shared" si="15"/>
        <v>0.6674800925902673</v>
      </c>
      <c r="N457" s="2">
        <v>43051</v>
      </c>
      <c r="O457" s="1" t="s">
        <v>43</v>
      </c>
      <c r="P457" s="3">
        <f t="shared" si="14"/>
        <v>1.276388886563562E-3</v>
      </c>
    </row>
    <row r="458" spans="1:16" x14ac:dyDescent="0.25">
      <c r="A458" s="1" t="s">
        <v>413</v>
      </c>
      <c r="B458" s="1" t="s">
        <v>21</v>
      </c>
      <c r="C458" s="3">
        <v>0.66668981481481471</v>
      </c>
      <c r="D458" s="1" t="s">
        <v>22</v>
      </c>
      <c r="F458" s="1" t="s">
        <v>49</v>
      </c>
      <c r="I458" s="1" t="s">
        <v>479</v>
      </c>
      <c r="J458" s="3">
        <v>43046.681321875003</v>
      </c>
      <c r="K458" s="3">
        <f t="shared" si="15"/>
        <v>0.68132187500305008</v>
      </c>
      <c r="N458" s="2">
        <v>43046</v>
      </c>
      <c r="O458" s="1" t="s">
        <v>40</v>
      </c>
      <c r="P458" s="3">
        <f t="shared" si="14"/>
        <v>1.4632060188235374E-2</v>
      </c>
    </row>
    <row r="459" spans="1:16" x14ac:dyDescent="0.25">
      <c r="A459" s="1" t="s">
        <v>496</v>
      </c>
      <c r="B459" s="1" t="s">
        <v>45</v>
      </c>
      <c r="C459" s="3">
        <v>0.66685185185185192</v>
      </c>
      <c r="D459" s="1" t="s">
        <v>49</v>
      </c>
      <c r="F459" s="1" t="s">
        <v>31</v>
      </c>
      <c r="G459" s="1">
        <v>1</v>
      </c>
      <c r="I459" s="1" t="s">
        <v>338</v>
      </c>
      <c r="J459" s="3">
        <v>43051.671456365744</v>
      </c>
      <c r="K459" s="3">
        <f t="shared" si="15"/>
        <v>0.67145636574423406</v>
      </c>
      <c r="N459" s="2">
        <v>43051</v>
      </c>
      <c r="O459" s="1" t="s">
        <v>43</v>
      </c>
      <c r="P459" s="3">
        <f t="shared" si="14"/>
        <v>4.6045138923821449E-3</v>
      </c>
    </row>
    <row r="460" spans="1:16" x14ac:dyDescent="0.25">
      <c r="A460" s="1" t="s">
        <v>497</v>
      </c>
      <c r="B460" s="1" t="s">
        <v>45</v>
      </c>
      <c r="C460" s="3">
        <v>0.66707175925925932</v>
      </c>
      <c r="D460" s="1" t="s">
        <v>73</v>
      </c>
      <c r="E460" s="1">
        <v>3</v>
      </c>
      <c r="F460" s="1" t="s">
        <v>49</v>
      </c>
      <c r="I460" s="1" t="s">
        <v>386</v>
      </c>
      <c r="J460" s="3">
        <v>43051.675245601851</v>
      </c>
      <c r="K460" s="3">
        <f t="shared" si="15"/>
        <v>0.67524560185120208</v>
      </c>
      <c r="N460" s="2">
        <v>43051</v>
      </c>
      <c r="O460" s="1" t="s">
        <v>43</v>
      </c>
      <c r="P460" s="3">
        <f t="shared" si="14"/>
        <v>8.1738425919427593E-3</v>
      </c>
    </row>
    <row r="461" spans="1:16" x14ac:dyDescent="0.25">
      <c r="A461" s="1" t="s">
        <v>498</v>
      </c>
      <c r="B461" s="1" t="s">
        <v>141</v>
      </c>
      <c r="C461" s="3">
        <v>0.66707175925925932</v>
      </c>
      <c r="D461" s="1" t="s">
        <v>31</v>
      </c>
      <c r="E461" s="1">
        <v>9</v>
      </c>
      <c r="F461" s="1" t="s">
        <v>49</v>
      </c>
      <c r="I461" s="1" t="s">
        <v>275</v>
      </c>
      <c r="J461" s="3">
        <v>43053.728592708336</v>
      </c>
      <c r="K461" s="3">
        <f t="shared" si="15"/>
        <v>0.72859270833578194</v>
      </c>
      <c r="N461" s="2">
        <v>43053</v>
      </c>
      <c r="O461" s="1" t="s">
        <v>40</v>
      </c>
      <c r="P461" s="3">
        <f t="shared" si="14"/>
        <v>6.1520949076522613E-2</v>
      </c>
    </row>
    <row r="462" spans="1:16" x14ac:dyDescent="0.25">
      <c r="A462" s="1" t="s">
        <v>499</v>
      </c>
      <c r="B462" s="1" t="s">
        <v>87</v>
      </c>
      <c r="C462" s="3">
        <v>0.6675578703703704</v>
      </c>
      <c r="D462" s="1" t="s">
        <v>31</v>
      </c>
      <c r="E462" s="1">
        <v>10</v>
      </c>
      <c r="F462" s="1" t="s">
        <v>49</v>
      </c>
      <c r="I462" s="1" t="s">
        <v>66</v>
      </c>
      <c r="J462" s="3">
        <v>43041.670714004627</v>
      </c>
      <c r="K462" s="3">
        <f t="shared" si="15"/>
        <v>0.67071400462737074</v>
      </c>
      <c r="N462" s="2">
        <v>43041</v>
      </c>
      <c r="O462" s="1" t="s">
        <v>47</v>
      </c>
      <c r="P462" s="3">
        <f t="shared" si="14"/>
        <v>3.1561342570003426E-3</v>
      </c>
    </row>
    <row r="463" spans="1:16" x14ac:dyDescent="0.25">
      <c r="A463" s="1" t="s">
        <v>500</v>
      </c>
      <c r="B463" s="1" t="s">
        <v>39</v>
      </c>
      <c r="C463" s="3">
        <v>0.66769675925925931</v>
      </c>
      <c r="D463" s="1" t="s">
        <v>49</v>
      </c>
      <c r="F463" s="1" t="s">
        <v>16</v>
      </c>
      <c r="G463" s="1">
        <v>4</v>
      </c>
      <c r="I463" s="1" t="s">
        <v>275</v>
      </c>
      <c r="J463" s="3">
        <v>43046.672613078706</v>
      </c>
      <c r="K463" s="3">
        <f t="shared" si="15"/>
        <v>0.67261307870649034</v>
      </c>
      <c r="N463" s="2">
        <v>43046</v>
      </c>
      <c r="O463" s="1" t="s">
        <v>40</v>
      </c>
      <c r="P463" s="3">
        <f t="shared" si="14"/>
        <v>4.9163194472310323E-3</v>
      </c>
    </row>
    <row r="464" spans="1:16" x14ac:dyDescent="0.25">
      <c r="A464" s="1" t="s">
        <v>427</v>
      </c>
      <c r="B464" s="1" t="s">
        <v>65</v>
      </c>
      <c r="C464" s="3">
        <v>0.66788194444444438</v>
      </c>
      <c r="D464" s="1" t="s">
        <v>31</v>
      </c>
      <c r="F464" s="1" t="s">
        <v>428</v>
      </c>
      <c r="I464" s="1" t="s">
        <v>395</v>
      </c>
      <c r="J464" s="3">
        <v>43044.672644907405</v>
      </c>
      <c r="K464" s="3">
        <f t="shared" si="15"/>
        <v>0.67264490740490146</v>
      </c>
      <c r="N464" s="2">
        <v>43044</v>
      </c>
      <c r="O464" s="1" t="s">
        <v>43</v>
      </c>
      <c r="P464" s="3">
        <f t="shared" si="14"/>
        <v>4.7629629604570844E-3</v>
      </c>
    </row>
    <row r="465" spans="1:16" x14ac:dyDescent="0.25">
      <c r="A465" s="1" t="s">
        <v>361</v>
      </c>
      <c r="B465" s="1" t="s">
        <v>87</v>
      </c>
      <c r="C465" s="3">
        <v>0.66814814814814805</v>
      </c>
      <c r="D465" s="1" t="s">
        <v>31</v>
      </c>
      <c r="E465" s="1">
        <v>12</v>
      </c>
      <c r="F465" s="1" t="s">
        <v>49</v>
      </c>
      <c r="I465" s="1" t="s">
        <v>66</v>
      </c>
      <c r="J465" s="3">
        <v>43041.674410648149</v>
      </c>
      <c r="K465" s="3">
        <f t="shared" si="15"/>
        <v>0.67441064814920537</v>
      </c>
      <c r="N465" s="2">
        <v>43041</v>
      </c>
      <c r="O465" s="1" t="s">
        <v>47</v>
      </c>
      <c r="P465" s="3">
        <f t="shared" si="14"/>
        <v>6.2625000010573251E-3</v>
      </c>
    </row>
    <row r="466" spans="1:16" x14ac:dyDescent="0.25">
      <c r="A466" s="1" t="s">
        <v>501</v>
      </c>
      <c r="B466" s="1" t="s">
        <v>87</v>
      </c>
      <c r="C466" s="3">
        <v>0.6683217592592593</v>
      </c>
      <c r="D466" s="1" t="s">
        <v>31</v>
      </c>
      <c r="E466" s="1">
        <v>15</v>
      </c>
      <c r="F466" s="1" t="s">
        <v>34</v>
      </c>
      <c r="H466" s="1" t="s">
        <v>271</v>
      </c>
      <c r="I466" s="1" t="s">
        <v>18</v>
      </c>
      <c r="J466" s="3">
        <v>43041.676245138886</v>
      </c>
      <c r="K466" s="3">
        <f t="shared" si="15"/>
        <v>0.6762451388858608</v>
      </c>
      <c r="N466" s="2">
        <v>43041</v>
      </c>
      <c r="O466" s="1" t="s">
        <v>47</v>
      </c>
      <c r="P466" s="3">
        <f t="shared" si="14"/>
        <v>7.9233796266015011E-3</v>
      </c>
    </row>
    <row r="467" spans="1:16" x14ac:dyDescent="0.25">
      <c r="A467" s="1" t="s">
        <v>502</v>
      </c>
      <c r="B467" s="1" t="s">
        <v>45</v>
      </c>
      <c r="C467" s="3">
        <v>0.66853009259259266</v>
      </c>
      <c r="D467" s="1" t="s">
        <v>34</v>
      </c>
      <c r="F467" s="1" t="s">
        <v>31</v>
      </c>
      <c r="G467" s="1">
        <v>12</v>
      </c>
      <c r="I467" s="1" t="s">
        <v>275</v>
      </c>
      <c r="J467" s="3">
        <v>43040.684067824077</v>
      </c>
      <c r="K467" s="3">
        <f t="shared" si="15"/>
        <v>0.68406782407691935</v>
      </c>
      <c r="N467" s="2">
        <v>43040</v>
      </c>
      <c r="O467" s="1" t="s">
        <v>19</v>
      </c>
      <c r="P467" s="3">
        <f t="shared" si="14"/>
        <v>1.5537731484326689E-2</v>
      </c>
    </row>
    <row r="468" spans="1:16" x14ac:dyDescent="0.25">
      <c r="A468" s="1" t="s">
        <v>503</v>
      </c>
      <c r="B468" s="1" t="s">
        <v>87</v>
      </c>
      <c r="C468" s="3">
        <v>0.6690625</v>
      </c>
      <c r="D468" s="1" t="s">
        <v>147</v>
      </c>
      <c r="F468" s="1" t="s">
        <v>16</v>
      </c>
      <c r="G468" s="1">
        <v>18</v>
      </c>
      <c r="I468" s="1" t="s">
        <v>18</v>
      </c>
      <c r="J468" s="3">
        <v>43041.672698958333</v>
      </c>
      <c r="K468" s="3">
        <f t="shared" si="15"/>
        <v>0.67269895833305782</v>
      </c>
      <c r="N468" s="2">
        <v>43041</v>
      </c>
      <c r="O468" s="1" t="s">
        <v>47</v>
      </c>
      <c r="P468" s="3">
        <f t="shared" si="14"/>
        <v>3.6364583330578126E-3</v>
      </c>
    </row>
    <row r="469" spans="1:16" x14ac:dyDescent="0.25">
      <c r="A469" s="1" t="s">
        <v>256</v>
      </c>
      <c r="B469" s="1" t="s">
        <v>141</v>
      </c>
      <c r="C469" s="3">
        <v>0.67009259259259257</v>
      </c>
      <c r="D469" s="1" t="s">
        <v>49</v>
      </c>
      <c r="F469" s="1" t="s">
        <v>16</v>
      </c>
      <c r="G469" s="1">
        <v>2</v>
      </c>
      <c r="I469" s="1" t="s">
        <v>275</v>
      </c>
      <c r="J469" s="3">
        <v>43053.675696064813</v>
      </c>
      <c r="K469" s="3">
        <f t="shared" si="15"/>
        <v>0.6756960648126551</v>
      </c>
      <c r="N469" s="2">
        <v>43053</v>
      </c>
      <c r="O469" s="1" t="s">
        <v>40</v>
      </c>
      <c r="P469" s="3">
        <f t="shared" si="14"/>
        <v>5.603472220062522E-3</v>
      </c>
    </row>
    <row r="470" spans="1:16" x14ac:dyDescent="0.25">
      <c r="A470" s="1" t="s">
        <v>504</v>
      </c>
      <c r="B470" s="1" t="s">
        <v>39</v>
      </c>
      <c r="C470" s="3">
        <v>0.67055555555555557</v>
      </c>
      <c r="D470" s="1" t="s">
        <v>16</v>
      </c>
      <c r="E470" s="1">
        <v>9</v>
      </c>
      <c r="F470" s="1" t="s">
        <v>49</v>
      </c>
      <c r="I470" s="1" t="s">
        <v>505</v>
      </c>
      <c r="J470" s="3">
        <v>43046.712615277778</v>
      </c>
      <c r="K470" s="3">
        <f t="shared" si="15"/>
        <v>0.71261527777824085</v>
      </c>
      <c r="N470" s="2">
        <v>43046</v>
      </c>
      <c r="O470" s="1" t="s">
        <v>40</v>
      </c>
      <c r="P470" s="3">
        <f t="shared" si="14"/>
        <v>4.2059722222685281E-2</v>
      </c>
    </row>
    <row r="471" spans="1:16" x14ac:dyDescent="0.25">
      <c r="A471" s="1" t="s">
        <v>506</v>
      </c>
      <c r="B471" s="1" t="s">
        <v>65</v>
      </c>
      <c r="C471" s="3">
        <v>0.67142361111111104</v>
      </c>
      <c r="D471" s="1" t="s">
        <v>31</v>
      </c>
      <c r="E471" s="1">
        <v>9</v>
      </c>
      <c r="F471" s="1" t="s">
        <v>34</v>
      </c>
      <c r="I471" s="1" t="s">
        <v>184</v>
      </c>
      <c r="J471" s="3">
        <v>43042.672168171295</v>
      </c>
      <c r="K471" s="3">
        <f t="shared" si="15"/>
        <v>0.67216817129519768</v>
      </c>
      <c r="N471" s="2">
        <v>43042</v>
      </c>
      <c r="O471" s="1" t="s">
        <v>23</v>
      </c>
      <c r="P471" s="3">
        <f t="shared" si="14"/>
        <v>7.4456018408664004E-4</v>
      </c>
    </row>
    <row r="472" spans="1:16" x14ac:dyDescent="0.25">
      <c r="A472" s="1" t="s">
        <v>507</v>
      </c>
      <c r="B472" s="1" t="s">
        <v>33</v>
      </c>
      <c r="C472" s="3">
        <v>0.67150462962962953</v>
      </c>
      <c r="D472" s="1" t="s">
        <v>49</v>
      </c>
      <c r="F472" s="1" t="s">
        <v>453</v>
      </c>
      <c r="I472" s="1" t="s">
        <v>18</v>
      </c>
      <c r="J472" s="3">
        <v>43047.672749999998</v>
      </c>
      <c r="K472" s="3">
        <f t="shared" si="15"/>
        <v>0.67274999999790452</v>
      </c>
      <c r="N472" s="2">
        <v>43047</v>
      </c>
      <c r="O472" s="1" t="s">
        <v>19</v>
      </c>
      <c r="P472" s="3">
        <f t="shared" si="14"/>
        <v>1.2453703682749895E-3</v>
      </c>
    </row>
    <row r="473" spans="1:16" x14ac:dyDescent="0.25">
      <c r="A473" s="1" t="s">
        <v>508</v>
      </c>
      <c r="B473" s="1" t="s">
        <v>141</v>
      </c>
      <c r="C473" s="3">
        <v>0.67195601851851849</v>
      </c>
      <c r="D473" s="1" t="s">
        <v>49</v>
      </c>
      <c r="F473" s="1" t="s">
        <v>16</v>
      </c>
      <c r="G473" s="1">
        <v>13</v>
      </c>
      <c r="I473" s="1" t="s">
        <v>18</v>
      </c>
      <c r="J473" s="3">
        <v>43048.675456481484</v>
      </c>
      <c r="K473" s="3">
        <f t="shared" si="15"/>
        <v>0.67545648148370674</v>
      </c>
      <c r="N473" s="2">
        <v>43048</v>
      </c>
      <c r="O473" s="1" t="s">
        <v>47</v>
      </c>
      <c r="P473" s="3">
        <f t="shared" si="14"/>
        <v>3.5004629651882446E-3</v>
      </c>
    </row>
    <row r="474" spans="1:16" x14ac:dyDescent="0.25">
      <c r="A474" s="1" t="s">
        <v>509</v>
      </c>
      <c r="B474" s="1" t="s">
        <v>39</v>
      </c>
      <c r="C474" s="3">
        <v>0.67230324074074066</v>
      </c>
      <c r="D474" s="1" t="s">
        <v>31</v>
      </c>
      <c r="E474" s="1">
        <v>14</v>
      </c>
      <c r="F474" s="1" t="s">
        <v>510</v>
      </c>
      <c r="I474" s="1" t="s">
        <v>511</v>
      </c>
      <c r="J474" s="3">
        <v>43046.694955324077</v>
      </c>
      <c r="K474" s="3">
        <f t="shared" si="15"/>
        <v>0.69495532407745486</v>
      </c>
      <c r="N474" s="2">
        <v>43046</v>
      </c>
      <c r="O474" s="1" t="s">
        <v>40</v>
      </c>
      <c r="P474" s="3">
        <f t="shared" si="14"/>
        <v>2.2652083336714202E-2</v>
      </c>
    </row>
    <row r="475" spans="1:16" x14ac:dyDescent="0.25">
      <c r="A475" s="1" t="s">
        <v>512</v>
      </c>
      <c r="B475" s="1" t="s">
        <v>51</v>
      </c>
      <c r="C475" s="3">
        <v>0.67252314814814806</v>
      </c>
      <c r="D475" s="1" t="s">
        <v>31</v>
      </c>
      <c r="E475" s="1">
        <v>15</v>
      </c>
      <c r="F475" s="1" t="s">
        <v>147</v>
      </c>
      <c r="I475" s="1" t="s">
        <v>71</v>
      </c>
      <c r="J475" s="3">
        <v>43043.676845023147</v>
      </c>
      <c r="K475" s="3">
        <f t="shared" si="15"/>
        <v>0.67684502314659767</v>
      </c>
      <c r="N475" s="2">
        <v>43043</v>
      </c>
      <c r="O475" s="1" t="s">
        <v>28</v>
      </c>
      <c r="P475" s="3">
        <f t="shared" si="14"/>
        <v>4.3218749984496041E-3</v>
      </c>
    </row>
    <row r="476" spans="1:16" x14ac:dyDescent="0.25">
      <c r="A476" s="1" t="s">
        <v>513</v>
      </c>
      <c r="B476" s="1" t="s">
        <v>33</v>
      </c>
      <c r="C476" s="3">
        <v>0.67479166666666668</v>
      </c>
      <c r="D476" s="1" t="s">
        <v>49</v>
      </c>
      <c r="F476" s="1" t="s">
        <v>453</v>
      </c>
      <c r="I476" s="1" t="s">
        <v>514</v>
      </c>
      <c r="J476" s="3">
        <v>43047.675190856484</v>
      </c>
      <c r="K476" s="3">
        <f t="shared" si="15"/>
        <v>0.67519085648382315</v>
      </c>
      <c r="N476" s="2">
        <v>43047</v>
      </c>
      <c r="O476" s="1" t="s">
        <v>19</v>
      </c>
      <c r="P476" s="3">
        <f t="shared" si="14"/>
        <v>3.9918981715647561E-4</v>
      </c>
    </row>
    <row r="477" spans="1:16" x14ac:dyDescent="0.25">
      <c r="A477" s="1" t="s">
        <v>515</v>
      </c>
      <c r="B477" s="1" t="s">
        <v>39</v>
      </c>
      <c r="C477" s="3">
        <v>0.67501157407407408</v>
      </c>
      <c r="D477" s="1" t="s">
        <v>49</v>
      </c>
      <c r="F477" s="1" t="s">
        <v>22</v>
      </c>
      <c r="G477" s="1">
        <v>20</v>
      </c>
      <c r="I477" s="1" t="s">
        <v>18</v>
      </c>
      <c r="J477" s="3">
        <v>43046.676960185185</v>
      </c>
      <c r="K477" s="3">
        <f t="shared" si="15"/>
        <v>0.67696018518472556</v>
      </c>
      <c r="N477" s="2">
        <v>43046</v>
      </c>
      <c r="O477" s="1" t="s">
        <v>40</v>
      </c>
      <c r="P477" s="3">
        <f t="shared" si="14"/>
        <v>1.948611110651477E-3</v>
      </c>
    </row>
    <row r="478" spans="1:16" x14ac:dyDescent="0.25">
      <c r="A478" s="1" t="s">
        <v>465</v>
      </c>
      <c r="B478" s="1" t="s">
        <v>30</v>
      </c>
      <c r="C478" s="3">
        <v>0.67524305555555564</v>
      </c>
      <c r="D478" s="1" t="s">
        <v>17</v>
      </c>
      <c r="F478" s="1" t="s">
        <v>73</v>
      </c>
      <c r="G478" s="1">
        <v>3</v>
      </c>
      <c r="I478" s="1" t="s">
        <v>275</v>
      </c>
      <c r="J478" s="3">
        <v>43045.676389236112</v>
      </c>
      <c r="K478" s="3">
        <f t="shared" si="15"/>
        <v>0.67638923611229984</v>
      </c>
      <c r="N478" s="2">
        <v>43045</v>
      </c>
      <c r="O478" s="1" t="s">
        <v>36</v>
      </c>
      <c r="P478" s="3">
        <f t="shared" si="14"/>
        <v>1.1461805567442029E-3</v>
      </c>
    </row>
    <row r="479" spans="1:16" x14ac:dyDescent="0.25">
      <c r="A479" s="1" t="s">
        <v>85</v>
      </c>
      <c r="B479" s="1" t="s">
        <v>30</v>
      </c>
      <c r="C479" s="3">
        <v>0.67534722222222221</v>
      </c>
      <c r="D479" s="1" t="s">
        <v>17</v>
      </c>
      <c r="F479" s="1" t="s">
        <v>16</v>
      </c>
      <c r="G479" s="1">
        <v>5</v>
      </c>
      <c r="I479" s="1" t="s">
        <v>35</v>
      </c>
      <c r="J479" s="3">
        <v>43045.676093518516</v>
      </c>
      <c r="K479" s="3">
        <f t="shared" si="15"/>
        <v>0.67609351851569954</v>
      </c>
      <c r="N479" s="2">
        <v>43045</v>
      </c>
      <c r="O479" s="1" t="s">
        <v>36</v>
      </c>
      <c r="P479" s="3">
        <f t="shared" si="14"/>
        <v>7.4629629347733317E-4</v>
      </c>
    </row>
    <row r="480" spans="1:16" x14ac:dyDescent="0.25">
      <c r="A480" s="1" t="s">
        <v>516</v>
      </c>
      <c r="B480" s="1" t="s">
        <v>517</v>
      </c>
      <c r="C480" s="3">
        <v>0.6753703703703704</v>
      </c>
      <c r="D480" s="1" t="s">
        <v>16</v>
      </c>
      <c r="E480" s="1">
        <v>2</v>
      </c>
      <c r="F480" s="1" t="s">
        <v>34</v>
      </c>
      <c r="I480" s="1" t="s">
        <v>18</v>
      </c>
      <c r="J480" s="3">
        <v>43047.678425231483</v>
      </c>
      <c r="K480" s="3">
        <f t="shared" si="15"/>
        <v>0.67842523148283362</v>
      </c>
      <c r="N480" s="2">
        <v>43047</v>
      </c>
      <c r="O480" s="1" t="s">
        <v>19</v>
      </c>
      <c r="P480" s="3">
        <f t="shared" ref="P480:P539" si="16">K480-C480</f>
        <v>3.0548611124632252E-3</v>
      </c>
    </row>
    <row r="481" spans="1:16" x14ac:dyDescent="0.25">
      <c r="A481" s="1" t="s">
        <v>518</v>
      </c>
      <c r="B481" s="1" t="s">
        <v>87</v>
      </c>
      <c r="C481" s="3">
        <v>0.67553240740740739</v>
      </c>
      <c r="D481" s="1" t="s">
        <v>49</v>
      </c>
      <c r="F481" s="1" t="s">
        <v>22</v>
      </c>
      <c r="I481" s="1" t="s">
        <v>18</v>
      </c>
      <c r="J481" s="3">
        <v>43041.678348379632</v>
      </c>
      <c r="K481" s="3">
        <f t="shared" ref="K481:K540" si="17">J481-INT(J481)</f>
        <v>0.67834837963164318</v>
      </c>
      <c r="N481" s="2">
        <v>43041</v>
      </c>
      <c r="O481" s="1" t="s">
        <v>47</v>
      </c>
      <c r="P481" s="3">
        <f t="shared" si="16"/>
        <v>2.8159722242357965E-3</v>
      </c>
    </row>
    <row r="482" spans="1:16" x14ac:dyDescent="0.25">
      <c r="A482" s="1" t="s">
        <v>473</v>
      </c>
      <c r="B482" s="1" t="s">
        <v>141</v>
      </c>
      <c r="C482" s="3">
        <v>0.67560185185185195</v>
      </c>
      <c r="D482" s="1" t="s">
        <v>34</v>
      </c>
      <c r="F482" s="1" t="s">
        <v>16</v>
      </c>
      <c r="G482" s="1">
        <v>10</v>
      </c>
      <c r="I482" s="1" t="s">
        <v>18</v>
      </c>
      <c r="J482" s="3">
        <v>43053.680117013886</v>
      </c>
      <c r="K482" s="3">
        <f t="shared" si="17"/>
        <v>0.68011701388604706</v>
      </c>
      <c r="N482" s="2">
        <v>43053</v>
      </c>
      <c r="O482" s="1" t="s">
        <v>40</v>
      </c>
      <c r="P482" s="3">
        <f t="shared" si="16"/>
        <v>4.5151620341951082E-3</v>
      </c>
    </row>
    <row r="483" spans="1:16" x14ac:dyDescent="0.25">
      <c r="A483" s="1" t="s">
        <v>519</v>
      </c>
      <c r="B483" s="1" t="s">
        <v>30</v>
      </c>
      <c r="C483" s="3">
        <v>0.67599537037037039</v>
      </c>
      <c r="D483" s="1" t="s">
        <v>31</v>
      </c>
      <c r="E483" s="1">
        <v>8</v>
      </c>
      <c r="F483" s="1" t="s">
        <v>17</v>
      </c>
      <c r="I483" s="1" t="s">
        <v>398</v>
      </c>
      <c r="J483" s="3">
        <v>43047.68008888889</v>
      </c>
      <c r="K483" s="3">
        <f t="shared" si="17"/>
        <v>0.68008888889016816</v>
      </c>
      <c r="N483" s="2">
        <v>43047</v>
      </c>
      <c r="O483" s="1" t="s">
        <v>19</v>
      </c>
      <c r="P483" s="3">
        <f t="shared" si="16"/>
        <v>4.0935185197977786E-3</v>
      </c>
    </row>
    <row r="484" spans="1:16" x14ac:dyDescent="0.25">
      <c r="A484" s="1" t="s">
        <v>520</v>
      </c>
      <c r="B484" s="1" t="s">
        <v>39</v>
      </c>
      <c r="C484" s="3">
        <v>0.67628472222222225</v>
      </c>
      <c r="D484" s="1" t="s">
        <v>16</v>
      </c>
      <c r="E484" s="1">
        <v>7</v>
      </c>
      <c r="F484" s="1" t="s">
        <v>49</v>
      </c>
      <c r="I484" s="1" t="s">
        <v>505</v>
      </c>
      <c r="J484" s="3">
        <v>43046.714168287035</v>
      </c>
      <c r="K484" s="3">
        <f t="shared" si="17"/>
        <v>0.71416828703513602</v>
      </c>
      <c r="N484" s="2">
        <v>43046</v>
      </c>
      <c r="O484" s="1" t="s">
        <v>40</v>
      </c>
      <c r="P484" s="3">
        <f t="shared" si="16"/>
        <v>3.7883564812913773E-2</v>
      </c>
    </row>
    <row r="485" spans="1:16" x14ac:dyDescent="0.25">
      <c r="A485" s="1" t="s">
        <v>521</v>
      </c>
      <c r="B485" s="1" t="s">
        <v>114</v>
      </c>
      <c r="C485" s="3">
        <v>0.67666666666666664</v>
      </c>
      <c r="D485" s="1" t="s">
        <v>31</v>
      </c>
      <c r="E485" s="1">
        <v>10</v>
      </c>
      <c r="F485" s="1" t="s">
        <v>49</v>
      </c>
      <c r="I485" s="1" t="s">
        <v>338</v>
      </c>
      <c r="J485" s="3">
        <v>43052.685722916664</v>
      </c>
      <c r="K485" s="3">
        <f t="shared" si="17"/>
        <v>0.68572291666350793</v>
      </c>
      <c r="N485" s="2">
        <v>43052</v>
      </c>
      <c r="O485" s="1" t="s">
        <v>36</v>
      </c>
      <c r="P485" s="3">
        <f t="shared" si="16"/>
        <v>9.0562499968412924E-3</v>
      </c>
    </row>
    <row r="486" spans="1:16" x14ac:dyDescent="0.25">
      <c r="A486" s="1" t="s">
        <v>333</v>
      </c>
      <c r="B486" s="1" t="s">
        <v>30</v>
      </c>
      <c r="C486" s="3">
        <v>0.67734953703703704</v>
      </c>
      <c r="D486" s="1" t="s">
        <v>34</v>
      </c>
      <c r="F486" s="1" t="s">
        <v>16</v>
      </c>
      <c r="G486" s="1">
        <v>5</v>
      </c>
      <c r="I486" s="1" t="s">
        <v>66</v>
      </c>
      <c r="J486" s="3">
        <v>43041.679644328702</v>
      </c>
      <c r="K486" s="3">
        <f t="shared" si="17"/>
        <v>0.67964432870212477</v>
      </c>
      <c r="N486" s="2">
        <v>43041</v>
      </c>
      <c r="O486" s="1" t="s">
        <v>47</v>
      </c>
      <c r="P486" s="3">
        <f t="shared" si="16"/>
        <v>2.2947916650877254E-3</v>
      </c>
    </row>
    <row r="487" spans="1:16" x14ac:dyDescent="0.25">
      <c r="A487" s="1" t="s">
        <v>307</v>
      </c>
      <c r="B487" s="1" t="s">
        <v>87</v>
      </c>
      <c r="C487" s="3">
        <v>0.67765046296296294</v>
      </c>
      <c r="D487" s="1" t="s">
        <v>49</v>
      </c>
      <c r="F487" s="1" t="s">
        <v>31</v>
      </c>
      <c r="G487" s="1">
        <v>10</v>
      </c>
      <c r="I487" s="1" t="s">
        <v>127</v>
      </c>
      <c r="J487" s="3">
        <v>43041.684256712964</v>
      </c>
      <c r="K487" s="3">
        <f t="shared" si="17"/>
        <v>0.68425671296427026</v>
      </c>
      <c r="N487" s="2">
        <v>43041</v>
      </c>
      <c r="O487" s="1" t="s">
        <v>47</v>
      </c>
      <c r="P487" s="3">
        <f t="shared" si="16"/>
        <v>6.6062500013073233E-3</v>
      </c>
    </row>
    <row r="488" spans="1:16" x14ac:dyDescent="0.25">
      <c r="A488" s="1" t="s">
        <v>522</v>
      </c>
      <c r="B488" s="1" t="s">
        <v>141</v>
      </c>
      <c r="C488" s="3">
        <v>0.67804398148148148</v>
      </c>
      <c r="D488" s="1" t="s">
        <v>31</v>
      </c>
      <c r="E488" s="1">
        <v>14</v>
      </c>
      <c r="F488" s="1" t="s">
        <v>34</v>
      </c>
      <c r="I488" s="1" t="s">
        <v>18</v>
      </c>
      <c r="J488" s="3">
        <v>43048.678927199071</v>
      </c>
      <c r="K488" s="3">
        <f t="shared" si="17"/>
        <v>0.67892719907104038</v>
      </c>
      <c r="N488" s="2">
        <v>43048</v>
      </c>
      <c r="O488" s="1" t="s">
        <v>47</v>
      </c>
      <c r="P488" s="3">
        <f t="shared" si="16"/>
        <v>8.832175895588934E-4</v>
      </c>
    </row>
    <row r="489" spans="1:16" x14ac:dyDescent="0.25">
      <c r="A489" s="1" t="s">
        <v>523</v>
      </c>
      <c r="B489" s="1" t="s">
        <v>262</v>
      </c>
      <c r="C489" s="3">
        <v>0.67872685185185189</v>
      </c>
      <c r="D489" s="1" t="s">
        <v>31</v>
      </c>
      <c r="E489" s="1">
        <v>3</v>
      </c>
      <c r="F489" s="1" t="s">
        <v>147</v>
      </c>
      <c r="I489" s="1" t="s">
        <v>35</v>
      </c>
      <c r="J489" s="3">
        <v>43045.679597222224</v>
      </c>
      <c r="K489" s="3">
        <f t="shared" si="17"/>
        <v>0.67959722222440178</v>
      </c>
      <c r="N489" s="2">
        <v>43045</v>
      </c>
      <c r="O489" s="1" t="s">
        <v>36</v>
      </c>
      <c r="P489" s="3">
        <f t="shared" si="16"/>
        <v>8.7037037254988903E-4</v>
      </c>
    </row>
    <row r="490" spans="1:16" x14ac:dyDescent="0.25">
      <c r="A490" s="1" t="s">
        <v>358</v>
      </c>
      <c r="B490" s="1" t="s">
        <v>39</v>
      </c>
      <c r="C490" s="3">
        <v>0.6790046296296296</v>
      </c>
      <c r="D490" s="1" t="s">
        <v>34</v>
      </c>
      <c r="F490" s="1" t="s">
        <v>31</v>
      </c>
      <c r="G490" s="1">
        <v>3</v>
      </c>
      <c r="I490" s="1" t="s">
        <v>192</v>
      </c>
      <c r="J490" s="3">
        <v>43046.70788263889</v>
      </c>
      <c r="K490" s="3">
        <f t="shared" si="17"/>
        <v>0.70788263888971414</v>
      </c>
      <c r="N490" s="2">
        <v>43046</v>
      </c>
      <c r="O490" s="1" t="s">
        <v>40</v>
      </c>
      <c r="P490" s="3">
        <f t="shared" si="16"/>
        <v>2.8878009260084547E-2</v>
      </c>
    </row>
    <row r="491" spans="1:16" x14ac:dyDescent="0.25">
      <c r="A491" s="1" t="s">
        <v>460</v>
      </c>
      <c r="B491" s="1" t="s">
        <v>45</v>
      </c>
      <c r="C491" s="3">
        <v>0.67981481481481476</v>
      </c>
      <c r="D491" s="1" t="s">
        <v>49</v>
      </c>
      <c r="F491" s="1" t="s">
        <v>16</v>
      </c>
      <c r="G491" s="1">
        <v>13</v>
      </c>
      <c r="I491" s="1" t="s">
        <v>18</v>
      </c>
      <c r="J491" s="3">
        <v>43040.685393981483</v>
      </c>
      <c r="K491" s="3">
        <f t="shared" si="17"/>
        <v>0.68539398148277542</v>
      </c>
      <c r="N491" s="2">
        <v>43040</v>
      </c>
      <c r="O491" s="1" t="s">
        <v>19</v>
      </c>
      <c r="P491" s="3">
        <f t="shared" si="16"/>
        <v>5.5791666679606555E-3</v>
      </c>
    </row>
    <row r="492" spans="1:16" x14ac:dyDescent="0.25">
      <c r="A492" s="1" t="s">
        <v>524</v>
      </c>
      <c r="B492" s="1" t="s">
        <v>114</v>
      </c>
      <c r="C492" s="3">
        <v>0.67991898148148155</v>
      </c>
      <c r="D492" s="1" t="s">
        <v>49</v>
      </c>
      <c r="F492" s="1" t="s">
        <v>31</v>
      </c>
      <c r="G492" s="1">
        <v>9</v>
      </c>
      <c r="I492" s="1" t="s">
        <v>395</v>
      </c>
      <c r="J492" s="3">
        <v>43052.68590462963</v>
      </c>
      <c r="K492" s="3">
        <f t="shared" si="17"/>
        <v>0.6859046296303859</v>
      </c>
      <c r="N492" s="2">
        <v>43052</v>
      </c>
      <c r="O492" s="1" t="s">
        <v>36</v>
      </c>
      <c r="P492" s="3">
        <f t="shared" si="16"/>
        <v>5.9856481489043434E-3</v>
      </c>
    </row>
    <row r="493" spans="1:16" x14ac:dyDescent="0.25">
      <c r="A493" s="1" t="s">
        <v>525</v>
      </c>
      <c r="B493" s="1" t="s">
        <v>141</v>
      </c>
      <c r="C493" s="3">
        <v>0.68001157407407409</v>
      </c>
      <c r="D493" s="1" t="s">
        <v>31</v>
      </c>
      <c r="E493" s="1">
        <v>4</v>
      </c>
      <c r="F493" s="1" t="s">
        <v>49</v>
      </c>
      <c r="I493" s="1" t="s">
        <v>18</v>
      </c>
      <c r="J493" s="3">
        <v>43048.684666203706</v>
      </c>
      <c r="K493" s="3">
        <f t="shared" si="17"/>
        <v>0.6846662037060014</v>
      </c>
      <c r="N493" s="2">
        <v>43048</v>
      </c>
      <c r="O493" s="1" t="s">
        <v>47</v>
      </c>
      <c r="P493" s="3">
        <f t="shared" si="16"/>
        <v>4.6546296319273095E-3</v>
      </c>
    </row>
    <row r="494" spans="1:16" x14ac:dyDescent="0.25">
      <c r="A494" s="1" t="s">
        <v>526</v>
      </c>
      <c r="B494" s="1" t="s">
        <v>141</v>
      </c>
      <c r="C494" s="3">
        <v>0.68019675925925915</v>
      </c>
      <c r="D494" s="1" t="s">
        <v>31</v>
      </c>
      <c r="E494" s="1">
        <v>9</v>
      </c>
      <c r="F494" s="1" t="s">
        <v>49</v>
      </c>
      <c r="I494" s="1" t="s">
        <v>18</v>
      </c>
      <c r="J494" s="3">
        <v>43048.700007870371</v>
      </c>
      <c r="K494" s="3">
        <f t="shared" si="17"/>
        <v>0.70000787037133705</v>
      </c>
      <c r="N494" s="2">
        <v>43048</v>
      </c>
      <c r="O494" s="1" t="s">
        <v>47</v>
      </c>
      <c r="P494" s="3">
        <f t="shared" si="16"/>
        <v>1.9811111112077895E-2</v>
      </c>
    </row>
    <row r="495" spans="1:16" x14ac:dyDescent="0.25">
      <c r="A495" s="1" t="s">
        <v>415</v>
      </c>
      <c r="B495" s="1" t="s">
        <v>30</v>
      </c>
      <c r="C495" s="3">
        <v>0.68024305555555553</v>
      </c>
      <c r="D495" s="1" t="s">
        <v>49</v>
      </c>
      <c r="F495" s="1" t="s">
        <v>16</v>
      </c>
      <c r="G495" s="1">
        <v>2</v>
      </c>
      <c r="I495" s="1" t="s">
        <v>18</v>
      </c>
      <c r="J495" s="3">
        <v>43041.682116782409</v>
      </c>
      <c r="K495" s="3">
        <f t="shared" si="17"/>
        <v>0.68211678240913898</v>
      </c>
      <c r="N495" s="2">
        <v>43041</v>
      </c>
      <c r="O495" s="1" t="s">
        <v>47</v>
      </c>
      <c r="P495" s="3">
        <f t="shared" si="16"/>
        <v>1.8737268535834462E-3</v>
      </c>
    </row>
    <row r="496" spans="1:16" x14ac:dyDescent="0.25">
      <c r="A496" s="1" t="s">
        <v>426</v>
      </c>
      <c r="B496" s="1" t="s">
        <v>262</v>
      </c>
      <c r="C496" s="3">
        <v>0.68047453703703698</v>
      </c>
      <c r="D496" s="1" t="s">
        <v>17</v>
      </c>
      <c r="F496" s="1" t="s">
        <v>31</v>
      </c>
      <c r="G496" s="1">
        <v>2</v>
      </c>
      <c r="I496" s="1" t="s">
        <v>35</v>
      </c>
      <c r="J496" s="3">
        <v>43045.686149768517</v>
      </c>
      <c r="K496" s="3">
        <f t="shared" si="17"/>
        <v>0.68614976851677056</v>
      </c>
      <c r="N496" s="2">
        <v>43045</v>
      </c>
      <c r="O496" s="1" t="s">
        <v>36</v>
      </c>
      <c r="P496" s="3">
        <f t="shared" si="16"/>
        <v>5.675231479733589E-3</v>
      </c>
    </row>
    <row r="497" spans="1:16" x14ac:dyDescent="0.25">
      <c r="A497" s="1" t="s">
        <v>163</v>
      </c>
      <c r="B497" s="1" t="s">
        <v>30</v>
      </c>
      <c r="C497" s="3">
        <v>0.6806712962962963</v>
      </c>
      <c r="D497" s="1" t="s">
        <v>16</v>
      </c>
      <c r="E497" s="1">
        <v>18</v>
      </c>
      <c r="F497" s="1" t="s">
        <v>49</v>
      </c>
      <c r="I497" s="1" t="s">
        <v>398</v>
      </c>
      <c r="J497" s="3">
        <v>43047.685376388887</v>
      </c>
      <c r="K497" s="3">
        <f t="shared" si="17"/>
        <v>0.68537638888665242</v>
      </c>
      <c r="N497" s="2">
        <v>43047</v>
      </c>
      <c r="O497" s="1" t="s">
        <v>19</v>
      </c>
      <c r="P497" s="3">
        <f t="shared" si="16"/>
        <v>4.7050925903561192E-3</v>
      </c>
    </row>
    <row r="498" spans="1:16" x14ac:dyDescent="0.25">
      <c r="A498" s="1" t="s">
        <v>527</v>
      </c>
      <c r="B498" s="1" t="s">
        <v>45</v>
      </c>
      <c r="C498" s="3">
        <v>0.68070601851851853</v>
      </c>
      <c r="D498" s="1" t="s">
        <v>16</v>
      </c>
      <c r="E498" s="1">
        <v>7</v>
      </c>
      <c r="F498" s="1" t="s">
        <v>34</v>
      </c>
      <c r="I498" s="1" t="s">
        <v>338</v>
      </c>
      <c r="J498" s="3">
        <v>43050.690589351849</v>
      </c>
      <c r="K498" s="3">
        <f t="shared" si="17"/>
        <v>0.69058935184875736</v>
      </c>
      <c r="N498" s="2">
        <v>43050</v>
      </c>
      <c r="O498" s="1" t="s">
        <v>28</v>
      </c>
      <c r="P498" s="3">
        <f t="shared" si="16"/>
        <v>9.8833333302388304E-3</v>
      </c>
    </row>
    <row r="499" spans="1:16" x14ac:dyDescent="0.25">
      <c r="A499" s="1" t="s">
        <v>528</v>
      </c>
      <c r="B499" s="1" t="s">
        <v>141</v>
      </c>
      <c r="C499" s="3">
        <v>0.68083333333333329</v>
      </c>
      <c r="D499" s="1" t="s">
        <v>49</v>
      </c>
      <c r="F499" s="1" t="s">
        <v>16</v>
      </c>
      <c r="G499" s="1">
        <v>14</v>
      </c>
      <c r="I499" s="1" t="s">
        <v>18</v>
      </c>
      <c r="J499" s="3">
        <v>43053.683017361109</v>
      </c>
      <c r="K499" s="3">
        <f t="shared" si="17"/>
        <v>0.68301736110879574</v>
      </c>
      <c r="N499" s="2">
        <v>43053</v>
      </c>
      <c r="O499" s="1" t="s">
        <v>40</v>
      </c>
      <c r="P499" s="3">
        <f t="shared" si="16"/>
        <v>2.1840277754624493E-3</v>
      </c>
    </row>
    <row r="500" spans="1:16" x14ac:dyDescent="0.25">
      <c r="A500" s="1" t="s">
        <v>269</v>
      </c>
      <c r="B500" s="1" t="s">
        <v>87</v>
      </c>
      <c r="C500" s="3">
        <v>0.68115740740740749</v>
      </c>
      <c r="D500" s="1" t="s">
        <v>22</v>
      </c>
      <c r="E500" s="1">
        <v>20</v>
      </c>
      <c r="F500" s="1" t="s">
        <v>34</v>
      </c>
      <c r="I500" s="1" t="s">
        <v>338</v>
      </c>
      <c r="J500" s="3">
        <v>43052.688592708335</v>
      </c>
      <c r="K500" s="3">
        <f t="shared" si="17"/>
        <v>0.68859270833490882</v>
      </c>
      <c r="N500" s="2">
        <v>43052</v>
      </c>
      <c r="O500" s="1" t="s">
        <v>36</v>
      </c>
      <c r="P500" s="3">
        <f t="shared" si="16"/>
        <v>7.4353009275013315E-3</v>
      </c>
    </row>
    <row r="501" spans="1:16" x14ac:dyDescent="0.25">
      <c r="A501" s="1" t="s">
        <v>230</v>
      </c>
      <c r="B501" s="1" t="s">
        <v>21</v>
      </c>
      <c r="C501" s="3">
        <v>0.6815162037037038</v>
      </c>
      <c r="D501" s="1" t="s">
        <v>34</v>
      </c>
      <c r="F501" s="1" t="s">
        <v>22</v>
      </c>
      <c r="I501" s="1" t="s">
        <v>505</v>
      </c>
      <c r="J501" s="3">
        <v>43046.718647453701</v>
      </c>
      <c r="K501" s="3">
        <f t="shared" si="17"/>
        <v>0.7186474537011236</v>
      </c>
      <c r="N501" s="2">
        <v>43046</v>
      </c>
      <c r="O501" s="1" t="s">
        <v>40</v>
      </c>
      <c r="P501" s="3">
        <f t="shared" si="16"/>
        <v>3.7131249997419791E-2</v>
      </c>
    </row>
    <row r="502" spans="1:16" x14ac:dyDescent="0.25">
      <c r="A502" s="1" t="s">
        <v>491</v>
      </c>
      <c r="B502" s="1" t="s">
        <v>65</v>
      </c>
      <c r="C502" s="3">
        <v>0.68153935185185188</v>
      </c>
      <c r="D502" s="1" t="s">
        <v>49</v>
      </c>
      <c r="F502" s="1" t="s">
        <v>31</v>
      </c>
      <c r="G502" s="1">
        <v>5</v>
      </c>
      <c r="I502" s="1" t="s">
        <v>338</v>
      </c>
      <c r="J502" s="3">
        <v>43044.683142361115</v>
      </c>
      <c r="K502" s="3">
        <f t="shared" si="17"/>
        <v>0.68314236111473292</v>
      </c>
      <c r="N502" s="2">
        <v>43044</v>
      </c>
      <c r="O502" s="1" t="s">
        <v>43</v>
      </c>
      <c r="P502" s="3">
        <f t="shared" si="16"/>
        <v>1.6030092628810388E-3</v>
      </c>
    </row>
    <row r="503" spans="1:16" x14ac:dyDescent="0.25">
      <c r="A503" s="1" t="s">
        <v>529</v>
      </c>
      <c r="B503" s="1" t="s">
        <v>530</v>
      </c>
      <c r="C503" s="3">
        <v>0.6818981481481482</v>
      </c>
      <c r="D503" s="1" t="s">
        <v>31</v>
      </c>
      <c r="E503" s="1">
        <v>5</v>
      </c>
      <c r="F503" s="1" t="s">
        <v>34</v>
      </c>
      <c r="I503" s="1" t="s">
        <v>386</v>
      </c>
      <c r="J503" s="3">
        <v>43052.690210416666</v>
      </c>
      <c r="K503" s="3">
        <f t="shared" si="17"/>
        <v>0.69021041666564997</v>
      </c>
      <c r="N503" s="2">
        <v>43052</v>
      </c>
      <c r="O503" s="1" t="s">
        <v>36</v>
      </c>
      <c r="P503" s="3">
        <f t="shared" si="16"/>
        <v>8.3122685175017752E-3</v>
      </c>
    </row>
    <row r="504" spans="1:16" x14ac:dyDescent="0.25">
      <c r="A504" s="1" t="s">
        <v>531</v>
      </c>
      <c r="B504" s="1" t="s">
        <v>15</v>
      </c>
      <c r="C504" s="3">
        <v>0.68208333333333337</v>
      </c>
      <c r="D504" s="1" t="s">
        <v>31</v>
      </c>
      <c r="E504" s="1">
        <v>10</v>
      </c>
      <c r="F504" s="1" t="s">
        <v>532</v>
      </c>
      <c r="G504" s="1">
        <v>23</v>
      </c>
      <c r="I504" s="1" t="s">
        <v>338</v>
      </c>
      <c r="J504" s="3">
        <v>43050.682930324074</v>
      </c>
      <c r="K504" s="3">
        <f t="shared" si="17"/>
        <v>0.6829303240738227</v>
      </c>
      <c r="N504" s="2">
        <v>43050</v>
      </c>
      <c r="O504" s="1" t="s">
        <v>28</v>
      </c>
      <c r="P504" s="3">
        <f t="shared" si="16"/>
        <v>8.4699074048932843E-4</v>
      </c>
    </row>
    <row r="505" spans="1:16" x14ac:dyDescent="0.25">
      <c r="A505" s="1" t="s">
        <v>533</v>
      </c>
      <c r="B505" s="1" t="s">
        <v>33</v>
      </c>
      <c r="C505" s="3">
        <v>0.68333333333333324</v>
      </c>
      <c r="D505" s="1" t="s">
        <v>49</v>
      </c>
      <c r="F505" s="1" t="s">
        <v>31</v>
      </c>
      <c r="G505" s="1">
        <v>10</v>
      </c>
      <c r="I505" s="1" t="s">
        <v>275</v>
      </c>
      <c r="J505" s="3">
        <v>43049.692496759257</v>
      </c>
      <c r="K505" s="3">
        <f t="shared" si="17"/>
        <v>0.69249675925675547</v>
      </c>
      <c r="N505" s="2">
        <v>43049</v>
      </c>
      <c r="O505" s="1" t="s">
        <v>23</v>
      </c>
      <c r="P505" s="3">
        <f t="shared" si="16"/>
        <v>9.1634259234222304E-3</v>
      </c>
    </row>
    <row r="506" spans="1:16" x14ac:dyDescent="0.25">
      <c r="A506" s="1" t="s">
        <v>481</v>
      </c>
      <c r="B506" s="1" t="s">
        <v>45</v>
      </c>
      <c r="C506" s="3">
        <v>0.68346064814814822</v>
      </c>
      <c r="D506" s="1" t="s">
        <v>49</v>
      </c>
      <c r="F506" s="1" t="s">
        <v>31</v>
      </c>
      <c r="G506" s="1">
        <v>11</v>
      </c>
      <c r="I506" s="1" t="s">
        <v>338</v>
      </c>
      <c r="J506" s="3">
        <v>43051.684017824075</v>
      </c>
      <c r="K506" s="3">
        <f t="shared" si="17"/>
        <v>0.68401782407454448</v>
      </c>
      <c r="N506" s="2">
        <v>43051</v>
      </c>
      <c r="O506" s="1" t="s">
        <v>43</v>
      </c>
      <c r="P506" s="3">
        <f t="shared" si="16"/>
        <v>5.5717592639625835E-4</v>
      </c>
    </row>
    <row r="507" spans="1:16" x14ac:dyDescent="0.25">
      <c r="A507" s="1" t="s">
        <v>534</v>
      </c>
      <c r="B507" s="1" t="s">
        <v>87</v>
      </c>
      <c r="C507" s="3">
        <v>0.68350694444444438</v>
      </c>
      <c r="D507" s="1" t="s">
        <v>22</v>
      </c>
      <c r="E507" s="1">
        <v>8</v>
      </c>
      <c r="F507" s="1" t="s">
        <v>34</v>
      </c>
      <c r="I507" s="1" t="s">
        <v>338</v>
      </c>
      <c r="J507" s="3">
        <v>43052.694614351851</v>
      </c>
      <c r="K507" s="3">
        <f t="shared" si="17"/>
        <v>0.6946143518507597</v>
      </c>
      <c r="N507" s="2">
        <v>43052</v>
      </c>
      <c r="O507" s="1" t="s">
        <v>36</v>
      </c>
      <c r="P507" s="3">
        <f t="shared" si="16"/>
        <v>1.1107407406315328E-2</v>
      </c>
    </row>
    <row r="508" spans="1:16" x14ac:dyDescent="0.25">
      <c r="A508" s="1" t="s">
        <v>488</v>
      </c>
      <c r="B508" s="1" t="s">
        <v>535</v>
      </c>
      <c r="C508" s="3">
        <v>0.68368055555555562</v>
      </c>
      <c r="D508" s="1" t="s">
        <v>49</v>
      </c>
      <c r="F508" s="1" t="s">
        <v>31</v>
      </c>
      <c r="G508" s="1">
        <v>3</v>
      </c>
      <c r="I508" s="1" t="s">
        <v>338</v>
      </c>
      <c r="J508" s="3">
        <v>43044.688978587961</v>
      </c>
      <c r="K508" s="3">
        <f t="shared" si="17"/>
        <v>0.68897858796117362</v>
      </c>
      <c r="N508" s="2">
        <v>43044</v>
      </c>
      <c r="O508" s="1" t="s">
        <v>43</v>
      </c>
      <c r="P508" s="3">
        <f t="shared" si="16"/>
        <v>5.2980324056179917E-3</v>
      </c>
    </row>
    <row r="509" spans="1:16" x14ac:dyDescent="0.25">
      <c r="A509" s="1" t="s">
        <v>272</v>
      </c>
      <c r="B509" s="1" t="s">
        <v>141</v>
      </c>
      <c r="C509" s="3">
        <v>0.68412037037037043</v>
      </c>
      <c r="D509" s="1" t="s">
        <v>536</v>
      </c>
      <c r="F509" s="1" t="s">
        <v>31</v>
      </c>
      <c r="G509" s="1">
        <v>14</v>
      </c>
      <c r="I509" s="1" t="s">
        <v>18</v>
      </c>
      <c r="J509" s="3">
        <v>43053.687452314814</v>
      </c>
      <c r="K509" s="3">
        <f t="shared" si="17"/>
        <v>0.68745231481443625</v>
      </c>
      <c r="N509" s="2">
        <v>43053</v>
      </c>
      <c r="O509" s="1" t="s">
        <v>40</v>
      </c>
      <c r="P509" s="3">
        <f t="shared" si="16"/>
        <v>3.3319444440658152E-3</v>
      </c>
    </row>
    <row r="510" spans="1:16" x14ac:dyDescent="0.25">
      <c r="A510" s="1" t="s">
        <v>512</v>
      </c>
      <c r="B510" s="1" t="s">
        <v>51</v>
      </c>
      <c r="C510" s="3">
        <v>0.68421296296296286</v>
      </c>
      <c r="D510" s="1" t="s">
        <v>147</v>
      </c>
      <c r="F510" s="1" t="s">
        <v>31</v>
      </c>
      <c r="G510" s="1">
        <v>15</v>
      </c>
      <c r="I510" s="1" t="s">
        <v>71</v>
      </c>
      <c r="J510" s="3">
        <v>43043.685839699072</v>
      </c>
      <c r="K510" s="3">
        <f t="shared" si="17"/>
        <v>0.68583969907194842</v>
      </c>
      <c r="N510" s="2">
        <v>43043</v>
      </c>
      <c r="O510" s="1" t="s">
        <v>28</v>
      </c>
      <c r="P510" s="3">
        <f t="shared" si="16"/>
        <v>1.6267361089855603E-3</v>
      </c>
    </row>
    <row r="511" spans="1:16" x14ac:dyDescent="0.25">
      <c r="A511" s="1" t="s">
        <v>537</v>
      </c>
      <c r="B511" s="1" t="s">
        <v>87</v>
      </c>
      <c r="C511" s="3">
        <v>0.68432870370370369</v>
      </c>
      <c r="D511" s="1" t="s">
        <v>22</v>
      </c>
      <c r="E511" s="1" t="s">
        <v>538</v>
      </c>
      <c r="F511" s="1" t="s">
        <v>49</v>
      </c>
      <c r="I511" s="1" t="s">
        <v>184</v>
      </c>
      <c r="J511" s="3">
        <v>43042.685091550928</v>
      </c>
      <c r="K511" s="3">
        <f t="shared" si="17"/>
        <v>0.68509155092760921</v>
      </c>
      <c r="N511" s="2">
        <v>43042</v>
      </c>
      <c r="O511" s="1" t="s">
        <v>23</v>
      </c>
      <c r="P511" s="3">
        <f t="shared" si="16"/>
        <v>7.6284722390551618E-4</v>
      </c>
    </row>
    <row r="512" spans="1:16" x14ac:dyDescent="0.25">
      <c r="A512" s="1" t="s">
        <v>413</v>
      </c>
      <c r="B512" s="1" t="s">
        <v>192</v>
      </c>
      <c r="C512" s="3">
        <v>0.68440972222222218</v>
      </c>
      <c r="D512" s="1" t="s">
        <v>49</v>
      </c>
      <c r="F512" s="1" t="s">
        <v>22</v>
      </c>
      <c r="I512" s="1" t="s">
        <v>192</v>
      </c>
      <c r="J512" s="3">
        <v>43046.708005902779</v>
      </c>
      <c r="K512" s="3">
        <f t="shared" si="17"/>
        <v>0.70800590277940501</v>
      </c>
      <c r="N512" s="2">
        <v>43046</v>
      </c>
      <c r="O512" s="1" t="s">
        <v>40</v>
      </c>
      <c r="P512" s="3">
        <f t="shared" si="16"/>
        <v>2.3596180557182822E-2</v>
      </c>
    </row>
    <row r="513" spans="1:16" x14ac:dyDescent="0.25">
      <c r="A513" s="1" t="s">
        <v>539</v>
      </c>
      <c r="B513" s="1" t="s">
        <v>33</v>
      </c>
      <c r="C513" s="3">
        <v>0.68454861111111109</v>
      </c>
      <c r="D513" s="1" t="s">
        <v>49</v>
      </c>
      <c r="F513" s="1" t="s">
        <v>22</v>
      </c>
      <c r="I513" s="1" t="s">
        <v>18</v>
      </c>
      <c r="J513" s="3">
        <v>43053.699242592593</v>
      </c>
      <c r="K513" s="3">
        <f t="shared" si="17"/>
        <v>0.69924259259278188</v>
      </c>
      <c r="N513" s="2">
        <v>43053</v>
      </c>
      <c r="O513" s="1" t="s">
        <v>40</v>
      </c>
      <c r="P513" s="3">
        <f t="shared" si="16"/>
        <v>1.4693981481670781E-2</v>
      </c>
    </row>
    <row r="514" spans="1:16" x14ac:dyDescent="0.25">
      <c r="A514" s="1" t="s">
        <v>540</v>
      </c>
      <c r="B514" s="1" t="s">
        <v>15</v>
      </c>
      <c r="C514" s="3">
        <v>0.68543981481481486</v>
      </c>
      <c r="D514" s="1" t="s">
        <v>16</v>
      </c>
      <c r="E514" s="1">
        <v>1</v>
      </c>
      <c r="F514" s="1" t="s">
        <v>26</v>
      </c>
      <c r="I514" s="1" t="s">
        <v>275</v>
      </c>
      <c r="J514" s="3">
        <v>43049.69593587963</v>
      </c>
      <c r="K514" s="3">
        <f t="shared" si="17"/>
        <v>0.69593587963026948</v>
      </c>
      <c r="N514" s="2">
        <v>43049</v>
      </c>
      <c r="O514" s="1" t="s">
        <v>23</v>
      </c>
      <c r="P514" s="3">
        <f t="shared" si="16"/>
        <v>1.049606481545462E-2</v>
      </c>
    </row>
    <row r="515" spans="1:16" x14ac:dyDescent="0.25">
      <c r="A515" s="1" t="s">
        <v>541</v>
      </c>
      <c r="B515" s="1" t="s">
        <v>15</v>
      </c>
      <c r="C515" s="3">
        <v>0.68606481481481485</v>
      </c>
      <c r="D515" s="1" t="s">
        <v>31</v>
      </c>
      <c r="E515" s="1">
        <v>2</v>
      </c>
      <c r="F515" s="1" t="s">
        <v>49</v>
      </c>
      <c r="I515" s="1" t="s">
        <v>338</v>
      </c>
      <c r="J515" s="3">
        <v>43050.692915277781</v>
      </c>
      <c r="K515" s="3">
        <f t="shared" si="17"/>
        <v>0.69291527778113959</v>
      </c>
      <c r="N515" s="2">
        <v>43050</v>
      </c>
      <c r="O515" s="1" t="s">
        <v>28</v>
      </c>
      <c r="P515" s="3">
        <f t="shared" si="16"/>
        <v>6.8504629663247441E-3</v>
      </c>
    </row>
    <row r="516" spans="1:16" x14ac:dyDescent="0.25">
      <c r="A516" s="1" t="s">
        <v>375</v>
      </c>
      <c r="B516" s="1" t="s">
        <v>51</v>
      </c>
      <c r="C516" s="3">
        <v>0.68628472222222225</v>
      </c>
      <c r="D516" s="1" t="s">
        <v>31</v>
      </c>
      <c r="E516" s="1">
        <v>14</v>
      </c>
      <c r="F516" s="1" t="s">
        <v>34</v>
      </c>
      <c r="I516" s="1" t="s">
        <v>71</v>
      </c>
      <c r="J516" s="3">
        <v>43043.692929282406</v>
      </c>
      <c r="K516" s="3">
        <f t="shared" si="17"/>
        <v>0.69292928240611218</v>
      </c>
      <c r="N516" s="2">
        <v>43043</v>
      </c>
      <c r="O516" s="1" t="s">
        <v>28</v>
      </c>
      <c r="P516" s="3">
        <f t="shared" si="16"/>
        <v>6.6445601838899249E-3</v>
      </c>
    </row>
    <row r="517" spans="1:16" x14ac:dyDescent="0.25">
      <c r="A517" s="1" t="s">
        <v>542</v>
      </c>
      <c r="B517" s="1" t="s">
        <v>543</v>
      </c>
      <c r="C517" s="3">
        <v>0.68675925925925929</v>
      </c>
      <c r="D517" s="1" t="s">
        <v>34</v>
      </c>
      <c r="F517" s="1" t="s">
        <v>16</v>
      </c>
      <c r="G517" s="1">
        <v>3</v>
      </c>
      <c r="I517" s="1" t="s">
        <v>275</v>
      </c>
      <c r="J517" s="3">
        <v>43053.697970949077</v>
      </c>
      <c r="K517" s="3">
        <f t="shared" si="17"/>
        <v>0.6979709490769892</v>
      </c>
      <c r="N517" s="2">
        <v>43053</v>
      </c>
      <c r="O517" s="1" t="s">
        <v>40</v>
      </c>
      <c r="P517" s="3">
        <f t="shared" si="16"/>
        <v>1.1211689817729908E-2</v>
      </c>
    </row>
    <row r="518" spans="1:16" x14ac:dyDescent="0.25">
      <c r="A518" s="1" t="s">
        <v>475</v>
      </c>
      <c r="B518" s="1" t="s">
        <v>530</v>
      </c>
      <c r="C518" s="3">
        <v>0.68768518518518518</v>
      </c>
      <c r="D518" s="1" t="s">
        <v>49</v>
      </c>
      <c r="F518" s="1" t="s">
        <v>16</v>
      </c>
      <c r="G518" s="1">
        <v>14</v>
      </c>
      <c r="I518" s="1" t="s">
        <v>338</v>
      </c>
      <c r="J518" s="3">
        <v>43052.692521874997</v>
      </c>
      <c r="K518" s="3">
        <f t="shared" si="17"/>
        <v>0.69252187499660067</v>
      </c>
      <c r="N518" s="2">
        <v>43052</v>
      </c>
      <c r="O518" s="1" t="s">
        <v>36</v>
      </c>
      <c r="P518" s="3">
        <f t="shared" si="16"/>
        <v>4.8366898114154955E-3</v>
      </c>
    </row>
    <row r="519" spans="1:16" x14ac:dyDescent="0.25">
      <c r="A519" s="1" t="s">
        <v>544</v>
      </c>
      <c r="B519" s="1" t="s">
        <v>45</v>
      </c>
      <c r="C519" s="3">
        <v>0.68784722222222217</v>
      </c>
      <c r="D519" s="1" t="s">
        <v>34</v>
      </c>
      <c r="F519" s="1" t="s">
        <v>31</v>
      </c>
      <c r="G519" s="1">
        <v>8</v>
      </c>
      <c r="I519" s="1" t="s">
        <v>338</v>
      </c>
      <c r="J519" s="3">
        <v>43051.6883900463</v>
      </c>
      <c r="K519" s="3">
        <f t="shared" si="17"/>
        <v>0.68839004629990086</v>
      </c>
      <c r="N519" s="2">
        <v>43051</v>
      </c>
      <c r="O519" s="1" t="s">
        <v>43</v>
      </c>
      <c r="P519" s="3">
        <f t="shared" si="16"/>
        <v>5.4282407767869412E-4</v>
      </c>
    </row>
    <row r="520" spans="1:16" x14ac:dyDescent="0.25">
      <c r="A520" s="1" t="s">
        <v>545</v>
      </c>
      <c r="B520" s="1" t="s">
        <v>98</v>
      </c>
      <c r="C520" s="3">
        <v>0.68825231481481486</v>
      </c>
      <c r="D520" s="1" t="s">
        <v>16</v>
      </c>
      <c r="E520" s="1">
        <v>5</v>
      </c>
      <c r="F520" s="1" t="s">
        <v>49</v>
      </c>
      <c r="I520" s="1" t="s">
        <v>275</v>
      </c>
      <c r="J520" s="3">
        <v>43049.747709722222</v>
      </c>
      <c r="K520" s="3">
        <f t="shared" si="17"/>
        <v>0.74770972222177079</v>
      </c>
      <c r="N520" s="2">
        <v>43049</v>
      </c>
      <c r="O520" s="1" t="s">
        <v>23</v>
      </c>
      <c r="P520" s="3">
        <f t="shared" si="16"/>
        <v>5.9457407406955931E-2</v>
      </c>
    </row>
    <row r="521" spans="1:16" x14ac:dyDescent="0.25">
      <c r="A521" s="1" t="s">
        <v>546</v>
      </c>
      <c r="B521" s="1" t="s">
        <v>15</v>
      </c>
      <c r="C521" s="3">
        <v>0.68836805555555547</v>
      </c>
      <c r="D521" s="1" t="s">
        <v>22</v>
      </c>
      <c r="E521" s="1">
        <v>20</v>
      </c>
      <c r="F521" s="1" t="s">
        <v>49</v>
      </c>
      <c r="I521" s="1" t="s">
        <v>18</v>
      </c>
      <c r="J521" s="3">
        <v>43047.689244212961</v>
      </c>
      <c r="K521" s="3">
        <f t="shared" si="17"/>
        <v>0.6892442129610572</v>
      </c>
      <c r="N521" s="2">
        <v>43047</v>
      </c>
      <c r="O521" s="1" t="s">
        <v>19</v>
      </c>
      <c r="P521" s="3">
        <f t="shared" si="16"/>
        <v>8.7615740550173182E-4</v>
      </c>
    </row>
    <row r="522" spans="1:16" x14ac:dyDescent="0.25">
      <c r="A522" s="1" t="s">
        <v>547</v>
      </c>
      <c r="B522" s="1" t="s">
        <v>548</v>
      </c>
      <c r="C522" s="3">
        <v>0.68877314814814816</v>
      </c>
      <c r="D522" s="1" t="s">
        <v>22</v>
      </c>
      <c r="E522" s="1">
        <v>12</v>
      </c>
      <c r="F522" s="1" t="s">
        <v>17</v>
      </c>
      <c r="I522" s="1" t="s">
        <v>184</v>
      </c>
      <c r="J522" s="3">
        <v>43042.690631018515</v>
      </c>
      <c r="K522" s="3">
        <f t="shared" si="17"/>
        <v>0.69063101851497777</v>
      </c>
      <c r="N522" s="2">
        <v>43042</v>
      </c>
      <c r="O522" s="1" t="s">
        <v>23</v>
      </c>
      <c r="P522" s="3">
        <f t="shared" si="16"/>
        <v>1.8578703668296059E-3</v>
      </c>
    </row>
    <row r="523" spans="1:16" x14ac:dyDescent="0.25">
      <c r="A523" s="1" t="s">
        <v>99</v>
      </c>
      <c r="B523" s="1" t="s">
        <v>30</v>
      </c>
      <c r="C523" s="3">
        <v>0.68898148148148142</v>
      </c>
      <c r="D523" s="1" t="s">
        <v>16</v>
      </c>
      <c r="E523" s="1">
        <v>8</v>
      </c>
      <c r="F523" s="1" t="s">
        <v>49</v>
      </c>
      <c r="I523" s="1" t="s">
        <v>398</v>
      </c>
      <c r="J523" s="3">
        <v>43047.691501041663</v>
      </c>
      <c r="K523" s="3">
        <f t="shared" si="17"/>
        <v>0.69150104166328674</v>
      </c>
      <c r="N523" s="2">
        <v>43047</v>
      </c>
      <c r="O523" s="1" t="s">
        <v>19</v>
      </c>
      <c r="P523" s="3">
        <f t="shared" si="16"/>
        <v>2.5195601818053248E-3</v>
      </c>
    </row>
    <row r="524" spans="1:16" x14ac:dyDescent="0.25">
      <c r="A524" s="1" t="s">
        <v>506</v>
      </c>
      <c r="B524" s="1" t="s">
        <v>65</v>
      </c>
      <c r="C524" s="3">
        <v>0.68928240740740743</v>
      </c>
      <c r="D524" s="1" t="s">
        <v>49</v>
      </c>
      <c r="F524" s="1" t="s">
        <v>31</v>
      </c>
      <c r="G524" s="1">
        <v>9</v>
      </c>
      <c r="I524" s="1" t="s">
        <v>275</v>
      </c>
      <c r="J524" s="3">
        <v>43042.690967245369</v>
      </c>
      <c r="K524" s="3">
        <f t="shared" si="17"/>
        <v>0.69096724536939291</v>
      </c>
      <c r="N524" s="2">
        <v>43042</v>
      </c>
      <c r="O524" s="1" t="s">
        <v>23</v>
      </c>
      <c r="P524" s="3">
        <f t="shared" si="16"/>
        <v>1.6848379619854859E-3</v>
      </c>
    </row>
    <row r="525" spans="1:16" x14ac:dyDescent="0.25">
      <c r="A525" s="1" t="s">
        <v>549</v>
      </c>
      <c r="B525" s="1" t="s">
        <v>287</v>
      </c>
      <c r="C525" s="3">
        <v>0.68998842592592602</v>
      </c>
      <c r="D525" s="1" t="s">
        <v>31</v>
      </c>
      <c r="E525" s="1">
        <v>4</v>
      </c>
      <c r="F525" s="1" t="s">
        <v>49</v>
      </c>
      <c r="G525" s="1">
        <v>4</v>
      </c>
      <c r="I525" s="1" t="s">
        <v>18</v>
      </c>
      <c r="J525" s="3">
        <v>43040.691586226851</v>
      </c>
      <c r="K525" s="3">
        <f t="shared" si="17"/>
        <v>0.69158622685063165</v>
      </c>
      <c r="N525" s="2">
        <v>43040</v>
      </c>
      <c r="O525" s="1" t="s">
        <v>19</v>
      </c>
      <c r="P525" s="3">
        <f t="shared" si="16"/>
        <v>1.597800924705628E-3</v>
      </c>
    </row>
    <row r="526" spans="1:16" x14ac:dyDescent="0.25">
      <c r="A526" s="1" t="s">
        <v>361</v>
      </c>
      <c r="B526" s="1" t="s">
        <v>551</v>
      </c>
      <c r="C526" s="3">
        <v>0.69038194444444445</v>
      </c>
      <c r="D526" s="1" t="s">
        <v>49</v>
      </c>
      <c r="F526" s="1" t="s">
        <v>31</v>
      </c>
      <c r="G526" s="1">
        <v>12</v>
      </c>
      <c r="I526" s="1" t="s">
        <v>66</v>
      </c>
      <c r="J526" s="3">
        <v>43041.690637962965</v>
      </c>
      <c r="K526" s="3">
        <f t="shared" si="17"/>
        <v>0.69063796296541113</v>
      </c>
      <c r="N526" s="2">
        <v>43041</v>
      </c>
      <c r="O526" s="1" t="s">
        <v>47</v>
      </c>
      <c r="P526" s="3">
        <f t="shared" si="16"/>
        <v>2.5601852096668321E-4</v>
      </c>
    </row>
    <row r="527" spans="1:16" x14ac:dyDescent="0.25">
      <c r="A527" s="1" t="s">
        <v>523</v>
      </c>
      <c r="B527" s="1" t="s">
        <v>262</v>
      </c>
      <c r="C527" s="3">
        <v>0.69049768518518517</v>
      </c>
      <c r="D527" s="1" t="s">
        <v>147</v>
      </c>
      <c r="F527" s="1" t="s">
        <v>31</v>
      </c>
      <c r="G527" s="1">
        <v>3</v>
      </c>
      <c r="I527" s="1" t="s">
        <v>275</v>
      </c>
      <c r="J527" s="3">
        <v>43045.69154537037</v>
      </c>
      <c r="K527" s="3">
        <f t="shared" si="17"/>
        <v>0.69154537036956754</v>
      </c>
      <c r="N527" s="2">
        <v>43045</v>
      </c>
      <c r="O527" s="1" t="s">
        <v>36</v>
      </c>
      <c r="P527" s="3">
        <f t="shared" si="16"/>
        <v>1.0476851843823631E-3</v>
      </c>
    </row>
    <row r="528" spans="1:16" x14ac:dyDescent="0.25">
      <c r="A528" s="1" t="s">
        <v>552</v>
      </c>
      <c r="B528" s="1" t="s">
        <v>275</v>
      </c>
      <c r="C528" s="3">
        <v>0.69062499999999993</v>
      </c>
      <c r="I528" s="1" t="s">
        <v>18</v>
      </c>
      <c r="J528" s="3">
        <v>43046.695068402776</v>
      </c>
      <c r="K528" s="3">
        <f t="shared" si="17"/>
        <v>0.69506840277608717</v>
      </c>
      <c r="N528" s="2">
        <v>43046</v>
      </c>
      <c r="O528" s="1" t="s">
        <v>40</v>
      </c>
      <c r="P528" s="3">
        <f t="shared" si="16"/>
        <v>4.4434027760872352E-3</v>
      </c>
    </row>
    <row r="529" spans="1:16" x14ac:dyDescent="0.25">
      <c r="A529" s="1" t="s">
        <v>553</v>
      </c>
      <c r="B529" s="1" t="s">
        <v>98</v>
      </c>
      <c r="C529" s="3">
        <v>0.69127314814814811</v>
      </c>
      <c r="D529" s="1" t="s">
        <v>137</v>
      </c>
      <c r="F529" s="1" t="s">
        <v>31</v>
      </c>
      <c r="G529" s="1">
        <v>2</v>
      </c>
      <c r="I529" s="1" t="s">
        <v>275</v>
      </c>
      <c r="J529" s="3">
        <v>43041.692077199077</v>
      </c>
      <c r="K529" s="3">
        <f t="shared" si="17"/>
        <v>0.69207719907717546</v>
      </c>
      <c r="N529" s="2">
        <v>43041</v>
      </c>
      <c r="O529" s="1" t="s">
        <v>47</v>
      </c>
      <c r="P529" s="3">
        <f t="shared" si="16"/>
        <v>8.0405092902735564E-4</v>
      </c>
    </row>
    <row r="530" spans="1:16" x14ac:dyDescent="0.25">
      <c r="A530" s="1" t="s">
        <v>525</v>
      </c>
      <c r="B530" s="1" t="s">
        <v>141</v>
      </c>
      <c r="C530" s="3">
        <v>0.69240740740740747</v>
      </c>
      <c r="D530" s="1" t="s">
        <v>49</v>
      </c>
      <c r="F530" s="1" t="s">
        <v>31</v>
      </c>
      <c r="G530" s="1">
        <v>4</v>
      </c>
      <c r="I530" s="1" t="s">
        <v>18</v>
      </c>
      <c r="J530" s="3">
        <v>43048.695818749999</v>
      </c>
      <c r="K530" s="3">
        <f t="shared" si="17"/>
        <v>0.69581874999857973</v>
      </c>
      <c r="N530" s="2">
        <v>43048</v>
      </c>
      <c r="O530" s="1" t="s">
        <v>47</v>
      </c>
      <c r="P530" s="3">
        <f t="shared" si="16"/>
        <v>3.4113425911722617E-3</v>
      </c>
    </row>
    <row r="531" spans="1:16" x14ac:dyDescent="0.25">
      <c r="A531" s="1" t="s">
        <v>554</v>
      </c>
      <c r="B531" s="1" t="s">
        <v>51</v>
      </c>
      <c r="C531" s="3">
        <v>0.69273148148148145</v>
      </c>
      <c r="D531" s="1" t="s">
        <v>16</v>
      </c>
      <c r="E531" s="1">
        <v>6</v>
      </c>
      <c r="F531" s="1" t="s">
        <v>147</v>
      </c>
      <c r="I531" s="1" t="s">
        <v>71</v>
      </c>
      <c r="J531" s="3">
        <v>43043.699238425928</v>
      </c>
      <c r="K531" s="3">
        <f t="shared" si="17"/>
        <v>0.69923842592834262</v>
      </c>
      <c r="N531" s="2">
        <v>43043</v>
      </c>
      <c r="O531" s="1" t="s">
        <v>28</v>
      </c>
      <c r="P531" s="3">
        <f t="shared" si="16"/>
        <v>6.5069444468611737E-3</v>
      </c>
    </row>
    <row r="532" spans="1:16" x14ac:dyDescent="0.25">
      <c r="A532" s="1" t="s">
        <v>555</v>
      </c>
      <c r="B532" s="1" t="s">
        <v>61</v>
      </c>
      <c r="C532" s="3">
        <v>0.69275462962962964</v>
      </c>
      <c r="D532" s="1" t="s">
        <v>16</v>
      </c>
      <c r="E532" s="1">
        <v>10</v>
      </c>
      <c r="F532" s="1" t="s">
        <v>34</v>
      </c>
      <c r="I532" s="1" t="s">
        <v>35</v>
      </c>
      <c r="J532" s="3">
        <v>43045.693209375</v>
      </c>
      <c r="K532" s="3">
        <f t="shared" si="17"/>
        <v>0.69320937500015134</v>
      </c>
      <c r="N532" s="2">
        <v>43045</v>
      </c>
      <c r="O532" s="1" t="s">
        <v>36</v>
      </c>
      <c r="P532" s="3">
        <f t="shared" si="16"/>
        <v>4.5474537052170305E-4</v>
      </c>
    </row>
    <row r="533" spans="1:16" x14ac:dyDescent="0.25">
      <c r="A533" s="1" t="s">
        <v>556</v>
      </c>
      <c r="B533" s="1" t="s">
        <v>61</v>
      </c>
      <c r="C533" s="3">
        <v>0.69420138888888883</v>
      </c>
      <c r="D533" s="1" t="s">
        <v>16</v>
      </c>
      <c r="E533" s="1">
        <v>7</v>
      </c>
      <c r="F533" s="1" t="s">
        <v>34</v>
      </c>
      <c r="I533" s="1" t="s">
        <v>505</v>
      </c>
      <c r="J533" s="3">
        <v>43046.71798912037</v>
      </c>
      <c r="K533" s="3">
        <f t="shared" si="17"/>
        <v>0.71798912037047558</v>
      </c>
      <c r="N533" s="2">
        <v>43046</v>
      </c>
      <c r="O533" s="1" t="s">
        <v>40</v>
      </c>
      <c r="P533" s="3">
        <f t="shared" si="16"/>
        <v>2.3787731481586749E-2</v>
      </c>
    </row>
    <row r="534" spans="1:16" x14ac:dyDescent="0.25">
      <c r="A534" s="1" t="s">
        <v>419</v>
      </c>
      <c r="B534" s="1" t="s">
        <v>65</v>
      </c>
      <c r="C534" s="3">
        <v>0.69486111111111104</v>
      </c>
      <c r="D534" s="1" t="s">
        <v>49</v>
      </c>
      <c r="F534" s="1" t="s">
        <v>22</v>
      </c>
      <c r="G534" s="1" t="s">
        <v>420</v>
      </c>
      <c r="I534" s="1" t="s">
        <v>184</v>
      </c>
      <c r="J534" s="3">
        <v>43042.695745023149</v>
      </c>
      <c r="K534" s="3">
        <f t="shared" si="17"/>
        <v>0.69574502314935671</v>
      </c>
      <c r="N534" s="2">
        <v>43042</v>
      </c>
      <c r="O534" s="1" t="s">
        <v>23</v>
      </c>
      <c r="P534" s="3">
        <f t="shared" si="16"/>
        <v>8.8391203824567111E-4</v>
      </c>
    </row>
    <row r="535" spans="1:16" x14ac:dyDescent="0.25">
      <c r="A535" s="1" t="s">
        <v>521</v>
      </c>
      <c r="B535" s="1" t="s">
        <v>530</v>
      </c>
      <c r="C535" s="3">
        <v>0.69495370370370368</v>
      </c>
      <c r="D535" s="1" t="s">
        <v>49</v>
      </c>
      <c r="F535" s="1" t="s">
        <v>31</v>
      </c>
      <c r="G535" s="1">
        <v>10</v>
      </c>
      <c r="I535" s="1" t="s">
        <v>395</v>
      </c>
      <c r="J535" s="3">
        <v>43052.701315046295</v>
      </c>
      <c r="K535" s="3">
        <f t="shared" si="17"/>
        <v>0.70131504629534902</v>
      </c>
      <c r="N535" s="2">
        <v>43052</v>
      </c>
      <c r="O535" s="1" t="s">
        <v>36</v>
      </c>
      <c r="P535" s="3">
        <f t="shared" si="16"/>
        <v>6.3613425916453359E-3</v>
      </c>
    </row>
    <row r="536" spans="1:16" x14ac:dyDescent="0.25">
      <c r="A536" s="1" t="s">
        <v>557</v>
      </c>
      <c r="B536" s="1" t="s">
        <v>121</v>
      </c>
      <c r="C536" s="3">
        <v>0.69515046296296301</v>
      </c>
      <c r="D536" s="1" t="s">
        <v>16</v>
      </c>
      <c r="E536" s="1">
        <v>18</v>
      </c>
      <c r="F536" s="1" t="s">
        <v>49</v>
      </c>
      <c r="I536" s="1" t="s">
        <v>275</v>
      </c>
      <c r="J536" s="3">
        <v>43048.695910416667</v>
      </c>
      <c r="K536" s="3">
        <f t="shared" si="17"/>
        <v>0.69591041666717501</v>
      </c>
      <c r="N536" s="2">
        <v>43048</v>
      </c>
      <c r="O536" s="1" t="s">
        <v>47</v>
      </c>
      <c r="P536" s="3">
        <f t="shared" si="16"/>
        <v>7.5995370421200192E-4</v>
      </c>
    </row>
    <row r="537" spans="1:16" x14ac:dyDescent="0.25">
      <c r="A537" s="1" t="s">
        <v>558</v>
      </c>
      <c r="B537" s="1" t="s">
        <v>30</v>
      </c>
      <c r="C537" s="3">
        <v>0.69575231481481481</v>
      </c>
      <c r="D537" s="1" t="s">
        <v>16</v>
      </c>
      <c r="E537" s="1">
        <v>19</v>
      </c>
      <c r="F537" s="1" t="s">
        <v>49</v>
      </c>
      <c r="I537" s="1" t="s">
        <v>18</v>
      </c>
      <c r="J537" s="3">
        <v>43047.697393750001</v>
      </c>
      <c r="K537" s="3">
        <f t="shared" si="17"/>
        <v>0.69739375000062864</v>
      </c>
      <c r="N537" s="2">
        <v>43047</v>
      </c>
      <c r="O537" s="1" t="s">
        <v>19</v>
      </c>
      <c r="P537" s="3">
        <f t="shared" si="16"/>
        <v>1.6414351858138332E-3</v>
      </c>
    </row>
    <row r="538" spans="1:16" x14ac:dyDescent="0.25">
      <c r="A538" s="1" t="s">
        <v>269</v>
      </c>
      <c r="B538" s="1" t="s">
        <v>87</v>
      </c>
      <c r="C538" s="3">
        <v>0.69581018518518523</v>
      </c>
      <c r="D538" s="1" t="s">
        <v>34</v>
      </c>
      <c r="F538" s="1" t="s">
        <v>22</v>
      </c>
      <c r="G538" s="1">
        <v>20</v>
      </c>
      <c r="I538" s="1" t="s">
        <v>338</v>
      </c>
      <c r="J538" s="3">
        <v>43052.698592708337</v>
      </c>
      <c r="K538" s="3">
        <f t="shared" si="17"/>
        <v>0.69859270833694609</v>
      </c>
      <c r="N538" s="2">
        <v>43052</v>
      </c>
      <c r="O538" s="1" t="s">
        <v>36</v>
      </c>
      <c r="P538" s="3">
        <f t="shared" si="16"/>
        <v>2.7825231517608628E-3</v>
      </c>
    </row>
    <row r="539" spans="1:16" x14ac:dyDescent="0.25">
      <c r="A539" s="1" t="s">
        <v>477</v>
      </c>
      <c r="B539" s="1" t="s">
        <v>30</v>
      </c>
      <c r="C539" s="3">
        <v>0.69597222222222221</v>
      </c>
      <c r="D539" s="1" t="s">
        <v>34</v>
      </c>
      <c r="F539" s="1" t="s">
        <v>16</v>
      </c>
      <c r="G539" s="1">
        <v>2</v>
      </c>
      <c r="I539" s="1" t="s">
        <v>398</v>
      </c>
      <c r="J539" s="3">
        <v>43047.697495138891</v>
      </c>
      <c r="K539" s="3">
        <f t="shared" si="17"/>
        <v>0.69749513889109949</v>
      </c>
      <c r="N539" s="2">
        <v>43047</v>
      </c>
      <c r="O539" s="1" t="s">
        <v>19</v>
      </c>
      <c r="P539" s="3">
        <f t="shared" si="16"/>
        <v>1.5229166688772722E-3</v>
      </c>
    </row>
    <row r="540" spans="1:16" x14ac:dyDescent="0.25">
      <c r="A540" s="1" t="s">
        <v>559</v>
      </c>
      <c r="B540" s="1" t="s">
        <v>560</v>
      </c>
      <c r="C540" s="3">
        <v>0.69615740740740739</v>
      </c>
      <c r="D540" s="1" t="s">
        <v>16</v>
      </c>
      <c r="E540" s="1">
        <v>7</v>
      </c>
      <c r="F540" s="1" t="s">
        <v>34</v>
      </c>
      <c r="I540" s="1" t="s">
        <v>338</v>
      </c>
      <c r="J540" s="3">
        <v>43044.696563773148</v>
      </c>
      <c r="K540" s="3">
        <f t="shared" si="17"/>
        <v>0.69656377314822748</v>
      </c>
      <c r="N540" s="2">
        <v>43044</v>
      </c>
      <c r="O540" s="1" t="s">
        <v>43</v>
      </c>
      <c r="P540" s="3">
        <f t="shared" ref="P540:P598" si="18">K540-C540</f>
        <v>4.0636574082009158E-4</v>
      </c>
    </row>
    <row r="541" spans="1:16" x14ac:dyDescent="0.25">
      <c r="A541" s="1" t="s">
        <v>448</v>
      </c>
      <c r="B541" s="1" t="s">
        <v>287</v>
      </c>
      <c r="C541" s="3">
        <v>0.69754629629629628</v>
      </c>
      <c r="D541" s="1" t="s">
        <v>34</v>
      </c>
      <c r="F541" s="1" t="s">
        <v>16</v>
      </c>
      <c r="G541" s="1">
        <v>5</v>
      </c>
      <c r="I541" s="1" t="s">
        <v>561</v>
      </c>
      <c r="J541" s="3">
        <v>43040.699565393516</v>
      </c>
      <c r="K541" s="3">
        <f t="shared" ref="K541:K599" si="19">J541-INT(J541)</f>
        <v>0.69956539351551328</v>
      </c>
      <c r="N541" s="2">
        <v>43040</v>
      </c>
      <c r="O541" s="1" t="s">
        <v>19</v>
      </c>
      <c r="P541" s="3">
        <f t="shared" si="18"/>
        <v>2.0190972192170031E-3</v>
      </c>
    </row>
    <row r="542" spans="1:16" x14ac:dyDescent="0.25">
      <c r="A542" s="1" t="s">
        <v>562</v>
      </c>
      <c r="B542" s="1" t="s">
        <v>563</v>
      </c>
      <c r="C542" s="3">
        <v>0.69754629629629628</v>
      </c>
      <c r="D542" s="1" t="s">
        <v>16</v>
      </c>
      <c r="E542" s="1">
        <v>11</v>
      </c>
      <c r="F542" s="1" t="s">
        <v>49</v>
      </c>
      <c r="I542" s="1" t="s">
        <v>18</v>
      </c>
      <c r="J542" s="3">
        <v>43053.706469444442</v>
      </c>
      <c r="K542" s="3">
        <f t="shared" si="19"/>
        <v>0.70646944444160908</v>
      </c>
      <c r="N542" s="2">
        <v>43053</v>
      </c>
      <c r="O542" s="1" t="s">
        <v>40</v>
      </c>
      <c r="P542" s="3">
        <f t="shared" si="18"/>
        <v>8.9231481453128092E-3</v>
      </c>
    </row>
    <row r="543" spans="1:16" x14ac:dyDescent="0.25">
      <c r="A543" s="1" t="s">
        <v>564</v>
      </c>
      <c r="B543" s="1" t="s">
        <v>33</v>
      </c>
      <c r="C543" s="3">
        <v>0.69765046296296296</v>
      </c>
      <c r="D543" s="1" t="s">
        <v>31</v>
      </c>
      <c r="F543" s="1" t="s">
        <v>49</v>
      </c>
      <c r="I543" s="1" t="s">
        <v>398</v>
      </c>
      <c r="J543" s="3">
        <v>43047.70882673611</v>
      </c>
      <c r="K543" s="3">
        <f t="shared" si="19"/>
        <v>0.7088267361104954</v>
      </c>
      <c r="N543" s="2">
        <v>43047</v>
      </c>
      <c r="O543" s="1" t="s">
        <v>19</v>
      </c>
      <c r="P543" s="3">
        <f t="shared" si="18"/>
        <v>1.1176273147532445E-2</v>
      </c>
    </row>
    <row r="544" spans="1:16" x14ac:dyDescent="0.25">
      <c r="A544" s="1" t="s">
        <v>565</v>
      </c>
      <c r="B544" s="1" t="s">
        <v>61</v>
      </c>
      <c r="C544" s="3">
        <v>0.69787037037037036</v>
      </c>
      <c r="D544" s="1" t="s">
        <v>34</v>
      </c>
      <c r="F544" s="1" t="s">
        <v>31</v>
      </c>
      <c r="G544" s="1">
        <v>14</v>
      </c>
      <c r="I544" s="1" t="s">
        <v>505</v>
      </c>
      <c r="J544" s="3">
        <v>43048.706919444441</v>
      </c>
      <c r="K544" s="3">
        <f t="shared" si="19"/>
        <v>0.70691944444115506</v>
      </c>
      <c r="N544" s="2">
        <v>43048</v>
      </c>
      <c r="O544" s="1" t="s">
        <v>47</v>
      </c>
      <c r="P544" s="3">
        <f t="shared" si="18"/>
        <v>9.0490740707847017E-3</v>
      </c>
    </row>
    <row r="545" spans="1:16" x14ac:dyDescent="0.25">
      <c r="A545" s="1" t="s">
        <v>566</v>
      </c>
      <c r="B545" s="1" t="s">
        <v>45</v>
      </c>
      <c r="C545" s="3">
        <v>0.69796296296296301</v>
      </c>
      <c r="D545" s="1" t="s">
        <v>202</v>
      </c>
      <c r="F545" s="1" t="s">
        <v>49</v>
      </c>
      <c r="I545" s="1" t="s">
        <v>338</v>
      </c>
      <c r="J545" s="3">
        <v>43051.698372569444</v>
      </c>
      <c r="K545" s="3">
        <f t="shared" si="19"/>
        <v>0.6983725694444729</v>
      </c>
      <c r="N545" s="2">
        <v>43051</v>
      </c>
      <c r="O545" s="1" t="s">
        <v>43</v>
      </c>
      <c r="P545" s="3">
        <f t="shared" si="18"/>
        <v>4.0960648150989432E-4</v>
      </c>
    </row>
    <row r="546" spans="1:16" x14ac:dyDescent="0.25">
      <c r="A546" s="1" t="s">
        <v>567</v>
      </c>
      <c r="B546" s="1" t="s">
        <v>33</v>
      </c>
      <c r="C546" s="3">
        <v>0.69802083333333342</v>
      </c>
      <c r="D546" s="1" t="s">
        <v>73</v>
      </c>
      <c r="E546" s="1">
        <v>2</v>
      </c>
      <c r="F546" s="1" t="s">
        <v>49</v>
      </c>
      <c r="I546" s="1" t="s">
        <v>458</v>
      </c>
      <c r="J546" s="3">
        <v>43047.709846759259</v>
      </c>
      <c r="K546" s="3">
        <f t="shared" si="19"/>
        <v>0.70984675925865304</v>
      </c>
      <c r="N546" s="2">
        <v>43047</v>
      </c>
      <c r="O546" s="1" t="s">
        <v>19</v>
      </c>
      <c r="P546" s="3">
        <f t="shared" si="18"/>
        <v>1.1825925925319614E-2</v>
      </c>
    </row>
    <row r="547" spans="1:16" x14ac:dyDescent="0.25">
      <c r="A547" s="1" t="s">
        <v>568</v>
      </c>
      <c r="B547" s="1" t="s">
        <v>33</v>
      </c>
      <c r="C547" s="3">
        <v>0.69810185185185192</v>
      </c>
      <c r="D547" s="1" t="s">
        <v>73</v>
      </c>
      <c r="E547" s="1">
        <v>3</v>
      </c>
      <c r="F547" s="1" t="s">
        <v>17</v>
      </c>
      <c r="I547" s="1" t="s">
        <v>18</v>
      </c>
      <c r="J547" s="3">
        <v>43047.738414467596</v>
      </c>
      <c r="K547" s="3">
        <f t="shared" si="19"/>
        <v>0.73841446759615792</v>
      </c>
      <c r="N547" s="2">
        <v>43047</v>
      </c>
      <c r="O547" s="1" t="s">
        <v>19</v>
      </c>
      <c r="P547" s="3">
        <f t="shared" si="18"/>
        <v>4.0312615744306002E-2</v>
      </c>
    </row>
    <row r="548" spans="1:16" x14ac:dyDescent="0.25">
      <c r="A548" s="1" t="s">
        <v>93</v>
      </c>
      <c r="B548" s="1" t="s">
        <v>33</v>
      </c>
      <c r="C548" s="3">
        <v>0.69846064814814823</v>
      </c>
      <c r="D548" s="1" t="s">
        <v>49</v>
      </c>
      <c r="F548" s="1" t="s">
        <v>16</v>
      </c>
      <c r="G548" s="1">
        <v>18</v>
      </c>
      <c r="I548" s="1" t="s">
        <v>398</v>
      </c>
      <c r="J548" s="3">
        <v>43047.706909722219</v>
      </c>
      <c r="K548" s="3">
        <f t="shared" si="19"/>
        <v>0.7069097222192795</v>
      </c>
      <c r="N548" s="2">
        <v>43047</v>
      </c>
      <c r="O548" s="1" t="s">
        <v>19</v>
      </c>
      <c r="P548" s="3">
        <f t="shared" si="18"/>
        <v>8.4490740711312684E-3</v>
      </c>
    </row>
    <row r="549" spans="1:16" x14ac:dyDescent="0.25">
      <c r="A549" s="1" t="s">
        <v>492</v>
      </c>
      <c r="B549" s="1" t="s">
        <v>287</v>
      </c>
      <c r="C549" s="3">
        <v>0.69866898148148149</v>
      </c>
      <c r="D549" s="1" t="s">
        <v>49</v>
      </c>
      <c r="F549" s="1" t="s">
        <v>16</v>
      </c>
      <c r="G549" s="1">
        <v>10</v>
      </c>
      <c r="I549" s="1" t="s">
        <v>561</v>
      </c>
      <c r="J549" s="3">
        <v>43040.700173263889</v>
      </c>
      <c r="K549" s="3">
        <f t="shared" si="19"/>
        <v>0.70017326388915535</v>
      </c>
      <c r="N549" s="2">
        <v>43040</v>
      </c>
      <c r="O549" s="1" t="s">
        <v>19</v>
      </c>
      <c r="P549" s="3">
        <f t="shared" si="18"/>
        <v>1.5042824076738626E-3</v>
      </c>
    </row>
    <row r="550" spans="1:16" x14ac:dyDescent="0.25">
      <c r="A550" s="1" t="s">
        <v>403</v>
      </c>
      <c r="B550" s="1" t="s">
        <v>275</v>
      </c>
      <c r="C550" s="3">
        <v>0.69935185185185189</v>
      </c>
      <c r="D550" s="1" t="s">
        <v>34</v>
      </c>
      <c r="F550" s="1" t="s">
        <v>16</v>
      </c>
      <c r="G550" s="1">
        <v>15</v>
      </c>
      <c r="I550" s="1" t="s">
        <v>275</v>
      </c>
      <c r="J550" s="3">
        <v>43040.699948263886</v>
      </c>
      <c r="K550" s="3">
        <f t="shared" si="19"/>
        <v>0.69994826388574438</v>
      </c>
      <c r="N550" s="2">
        <v>43040</v>
      </c>
      <c r="O550" s="1" t="s">
        <v>19</v>
      </c>
      <c r="P550" s="3">
        <f t="shared" si="18"/>
        <v>5.9641203389249053E-4</v>
      </c>
    </row>
    <row r="551" spans="1:16" x14ac:dyDescent="0.25">
      <c r="A551" s="1" t="s">
        <v>293</v>
      </c>
      <c r="B551" s="1" t="s">
        <v>152</v>
      </c>
      <c r="C551" s="3">
        <v>0.70011574074074068</v>
      </c>
      <c r="D551" s="1" t="s">
        <v>22</v>
      </c>
      <c r="F551" s="1" t="s">
        <v>49</v>
      </c>
      <c r="I551" s="1" t="s">
        <v>505</v>
      </c>
      <c r="J551" s="3">
        <v>43046.719390972219</v>
      </c>
      <c r="K551" s="3">
        <f t="shared" si="19"/>
        <v>0.71939097221911652</v>
      </c>
      <c r="N551" s="2">
        <v>43046</v>
      </c>
      <c r="O551" s="1" t="s">
        <v>40</v>
      </c>
      <c r="P551" s="3">
        <f t="shared" si="18"/>
        <v>1.9275231478375843E-2</v>
      </c>
    </row>
    <row r="552" spans="1:16" x14ac:dyDescent="0.25">
      <c r="A552" s="1" t="s">
        <v>569</v>
      </c>
      <c r="B552" s="1" t="s">
        <v>33</v>
      </c>
      <c r="C552" s="3">
        <v>0.70011574074074068</v>
      </c>
      <c r="D552" s="1" t="s">
        <v>73</v>
      </c>
      <c r="E552" s="1">
        <v>1</v>
      </c>
      <c r="F552" s="1" t="s">
        <v>570</v>
      </c>
      <c r="G552" s="1">
        <v>9</v>
      </c>
      <c r="I552" s="1" t="s">
        <v>571</v>
      </c>
      <c r="J552" s="3">
        <v>43047.703114814816</v>
      </c>
      <c r="K552" s="3">
        <f t="shared" si="19"/>
        <v>0.7031148148162174</v>
      </c>
      <c r="N552" s="2">
        <v>43047</v>
      </c>
      <c r="O552" s="1" t="s">
        <v>19</v>
      </c>
      <c r="P552" s="3">
        <f t="shared" si="18"/>
        <v>2.9990740754767264E-3</v>
      </c>
    </row>
    <row r="553" spans="1:16" x14ac:dyDescent="0.25">
      <c r="A553" s="1" t="s">
        <v>572</v>
      </c>
      <c r="B553" s="1" t="s">
        <v>152</v>
      </c>
      <c r="C553" s="3">
        <v>0.70037037037037031</v>
      </c>
      <c r="D553" s="1" t="s">
        <v>22</v>
      </c>
      <c r="E553" s="1" t="s">
        <v>573</v>
      </c>
      <c r="F553" s="1" t="s">
        <v>428</v>
      </c>
      <c r="I553" s="1" t="s">
        <v>18</v>
      </c>
      <c r="J553" s="3">
        <v>43046.72844421296</v>
      </c>
      <c r="K553" s="3">
        <f t="shared" si="19"/>
        <v>0.72844421296031214</v>
      </c>
      <c r="N553" s="2">
        <v>43046</v>
      </c>
      <c r="O553" s="1" t="s">
        <v>40</v>
      </c>
      <c r="P553" s="3">
        <f t="shared" si="18"/>
        <v>2.8073842589941833E-2</v>
      </c>
    </row>
    <row r="554" spans="1:16" x14ac:dyDescent="0.25">
      <c r="A554" s="1" t="s">
        <v>541</v>
      </c>
      <c r="B554" s="1" t="s">
        <v>15</v>
      </c>
      <c r="C554" s="3">
        <v>0.70046296296296295</v>
      </c>
      <c r="D554" s="1" t="s">
        <v>49</v>
      </c>
      <c r="F554" s="1" t="s">
        <v>31</v>
      </c>
      <c r="G554" s="1">
        <v>2</v>
      </c>
      <c r="I554" s="1" t="s">
        <v>338</v>
      </c>
      <c r="J554" s="3">
        <v>43050.702461921297</v>
      </c>
      <c r="K554" s="3">
        <f t="shared" si="19"/>
        <v>0.70246192129707197</v>
      </c>
      <c r="N554" s="2">
        <v>43050</v>
      </c>
      <c r="O554" s="1" t="s">
        <v>28</v>
      </c>
      <c r="P554" s="3">
        <f t="shared" si="18"/>
        <v>1.9989583341090134E-3</v>
      </c>
    </row>
    <row r="555" spans="1:16" x14ac:dyDescent="0.25">
      <c r="A555" s="1" t="s">
        <v>574</v>
      </c>
      <c r="B555" s="1" t="s">
        <v>45</v>
      </c>
      <c r="C555" s="3">
        <v>0.70046296296296295</v>
      </c>
      <c r="D555" s="1" t="s">
        <v>22</v>
      </c>
      <c r="E555" s="1">
        <v>14</v>
      </c>
      <c r="F555" s="1" t="s">
        <v>49</v>
      </c>
      <c r="I555" s="1" t="s">
        <v>395</v>
      </c>
      <c r="J555" s="3">
        <v>43052.701506597223</v>
      </c>
      <c r="K555" s="3">
        <f t="shared" si="19"/>
        <v>0.70150659722276032</v>
      </c>
      <c r="N555" s="2">
        <v>43052</v>
      </c>
      <c r="O555" s="1" t="s">
        <v>36</v>
      </c>
      <c r="P555" s="3">
        <f t="shared" si="18"/>
        <v>1.0436342597973658E-3</v>
      </c>
    </row>
    <row r="556" spans="1:16" x14ac:dyDescent="0.25">
      <c r="A556" s="1" t="s">
        <v>493</v>
      </c>
      <c r="B556" s="1" t="s">
        <v>15</v>
      </c>
      <c r="C556" s="3">
        <v>0.70068287037037036</v>
      </c>
      <c r="D556" s="1" t="s">
        <v>34</v>
      </c>
      <c r="F556" s="1" t="s">
        <v>31</v>
      </c>
      <c r="G556" s="1">
        <v>4</v>
      </c>
      <c r="I556" s="1" t="s">
        <v>338</v>
      </c>
      <c r="J556" s="3">
        <v>43044.70129247685</v>
      </c>
      <c r="K556" s="3">
        <f t="shared" si="19"/>
        <v>0.70129247684963048</v>
      </c>
      <c r="N556" s="2">
        <v>43044</v>
      </c>
      <c r="O556" s="1" t="s">
        <v>43</v>
      </c>
      <c r="P556" s="3">
        <f t="shared" si="18"/>
        <v>6.0960647926011635E-4</v>
      </c>
    </row>
    <row r="557" spans="1:16" x14ac:dyDescent="0.25">
      <c r="A557" s="1" t="s">
        <v>575</v>
      </c>
      <c r="B557" s="1" t="s">
        <v>45</v>
      </c>
      <c r="C557" s="3">
        <v>0.70157407407407402</v>
      </c>
      <c r="D557" s="1" t="s">
        <v>31</v>
      </c>
      <c r="E557" s="1">
        <v>3</v>
      </c>
      <c r="F557" s="1" t="s">
        <v>49</v>
      </c>
      <c r="I557" s="1" t="s">
        <v>338</v>
      </c>
      <c r="J557" s="3">
        <v>43051.701950000002</v>
      </c>
      <c r="K557" s="3">
        <f t="shared" si="19"/>
        <v>0.70195000000239816</v>
      </c>
      <c r="N557" s="2">
        <v>43051</v>
      </c>
      <c r="O557" s="1" t="s">
        <v>43</v>
      </c>
      <c r="P557" s="3">
        <f t="shared" si="18"/>
        <v>3.7592592832413896E-4</v>
      </c>
    </row>
    <row r="558" spans="1:16" x14ac:dyDescent="0.25">
      <c r="A558" s="1" t="s">
        <v>549</v>
      </c>
      <c r="B558" s="1" t="s">
        <v>287</v>
      </c>
      <c r="C558" s="3">
        <v>0.70166666666666666</v>
      </c>
      <c r="D558" s="1" t="s">
        <v>49</v>
      </c>
      <c r="G558" s="1">
        <v>4</v>
      </c>
      <c r="I558" s="1" t="s">
        <v>379</v>
      </c>
      <c r="J558" s="3">
        <v>43040.702968634258</v>
      </c>
      <c r="K558" s="3">
        <f t="shared" si="19"/>
        <v>0.70296863425755873</v>
      </c>
      <c r="N558" s="2">
        <v>43040</v>
      </c>
      <c r="O558" s="1" t="s">
        <v>19</v>
      </c>
      <c r="P558" s="3">
        <f t="shared" si="18"/>
        <v>1.3019675908920725E-3</v>
      </c>
    </row>
    <row r="559" spans="1:16" x14ac:dyDescent="0.25">
      <c r="A559" s="1" t="s">
        <v>417</v>
      </c>
      <c r="B559" s="1" t="s">
        <v>45</v>
      </c>
      <c r="C559" s="3">
        <v>0.70179398148148142</v>
      </c>
      <c r="D559" s="1" t="s">
        <v>31</v>
      </c>
      <c r="E559" s="1">
        <v>9</v>
      </c>
      <c r="F559" s="1" t="s">
        <v>49</v>
      </c>
      <c r="I559" s="1" t="s">
        <v>576</v>
      </c>
      <c r="J559" s="3">
        <v>43051.713680555556</v>
      </c>
      <c r="K559" s="3">
        <f t="shared" si="19"/>
        <v>0.71368055555649335</v>
      </c>
      <c r="N559" s="2">
        <v>43051</v>
      </c>
      <c r="O559" s="1" t="s">
        <v>43</v>
      </c>
      <c r="P559" s="3">
        <f t="shared" si="18"/>
        <v>1.1886574075011924E-2</v>
      </c>
    </row>
    <row r="560" spans="1:16" x14ac:dyDescent="0.25">
      <c r="A560" s="1" t="s">
        <v>577</v>
      </c>
      <c r="B560" s="1" t="s">
        <v>98</v>
      </c>
      <c r="C560" s="3">
        <v>0.70185185185185184</v>
      </c>
      <c r="D560" s="1" t="s">
        <v>16</v>
      </c>
      <c r="E560" s="1">
        <v>9</v>
      </c>
      <c r="F560" s="1" t="s">
        <v>49</v>
      </c>
      <c r="I560" s="1" t="s">
        <v>379</v>
      </c>
      <c r="J560" s="3">
        <v>43040.705334375001</v>
      </c>
      <c r="K560" s="3">
        <f t="shared" si="19"/>
        <v>0.70533437500125729</v>
      </c>
      <c r="N560" s="2">
        <v>43040</v>
      </c>
      <c r="O560" s="1" t="s">
        <v>19</v>
      </c>
      <c r="P560" s="3">
        <f t="shared" si="18"/>
        <v>3.4825231494054476E-3</v>
      </c>
    </row>
    <row r="561" spans="1:16" x14ac:dyDescent="0.25">
      <c r="A561" s="1" t="s">
        <v>501</v>
      </c>
      <c r="B561" s="1" t="s">
        <v>551</v>
      </c>
      <c r="C561" s="3">
        <v>0.70233796296296302</v>
      </c>
      <c r="D561" s="1" t="s">
        <v>17</v>
      </c>
      <c r="F561" s="1" t="s">
        <v>31</v>
      </c>
      <c r="G561" s="1">
        <v>15</v>
      </c>
      <c r="I561" s="1" t="s">
        <v>18</v>
      </c>
      <c r="J561" s="3">
        <v>43041.703209722225</v>
      </c>
      <c r="K561" s="3">
        <f t="shared" si="19"/>
        <v>0.70320972222543787</v>
      </c>
      <c r="N561" s="2">
        <v>43041</v>
      </c>
      <c r="O561" s="1" t="s">
        <v>47</v>
      </c>
      <c r="P561" s="3">
        <f t="shared" si="18"/>
        <v>8.7175926247484714E-4</v>
      </c>
    </row>
    <row r="562" spans="1:16" x14ac:dyDescent="0.25">
      <c r="A562" s="1" t="s">
        <v>578</v>
      </c>
      <c r="B562" s="1" t="s">
        <v>61</v>
      </c>
      <c r="C562" s="3">
        <v>0.70295138888888886</v>
      </c>
      <c r="D562" s="1" t="s">
        <v>49</v>
      </c>
      <c r="F562" s="1" t="s">
        <v>22</v>
      </c>
      <c r="G562" s="1">
        <v>20</v>
      </c>
      <c r="I562" s="1" t="s">
        <v>458</v>
      </c>
      <c r="J562" s="3">
        <v>43047.713587962964</v>
      </c>
      <c r="K562" s="3">
        <f t="shared" si="19"/>
        <v>0.713587962964084</v>
      </c>
      <c r="N562" s="2">
        <v>43047</v>
      </c>
      <c r="O562" s="1" t="s">
        <v>19</v>
      </c>
      <c r="P562" s="3">
        <f t="shared" si="18"/>
        <v>1.0636574075195138E-2</v>
      </c>
    </row>
    <row r="563" spans="1:16" x14ac:dyDescent="0.25">
      <c r="A563" s="1" t="s">
        <v>579</v>
      </c>
      <c r="B563" s="1" t="s">
        <v>551</v>
      </c>
      <c r="C563" s="3">
        <v>0.70304398148148151</v>
      </c>
      <c r="D563" s="1" t="s">
        <v>16</v>
      </c>
      <c r="E563" s="1">
        <v>1</v>
      </c>
      <c r="F563" s="1" t="s">
        <v>34</v>
      </c>
      <c r="I563" s="1" t="s">
        <v>580</v>
      </c>
      <c r="J563" s="3">
        <v>43050.705628819444</v>
      </c>
      <c r="K563" s="3">
        <f t="shared" si="19"/>
        <v>0.7056288194435183</v>
      </c>
      <c r="N563" s="2">
        <v>43050</v>
      </c>
      <c r="O563" s="1" t="s">
        <v>28</v>
      </c>
      <c r="P563" s="3">
        <f t="shared" si="18"/>
        <v>2.5848379620367901E-3</v>
      </c>
    </row>
    <row r="564" spans="1:16" x14ac:dyDescent="0.25">
      <c r="A564" s="1" t="s">
        <v>581</v>
      </c>
      <c r="B564" s="1" t="s">
        <v>61</v>
      </c>
      <c r="C564" s="3">
        <v>0.70336805555555559</v>
      </c>
      <c r="D564" s="1" t="s">
        <v>16</v>
      </c>
      <c r="E564" s="1">
        <v>2</v>
      </c>
      <c r="F564" s="1" t="s">
        <v>17</v>
      </c>
      <c r="I564" s="1" t="s">
        <v>398</v>
      </c>
      <c r="J564" s="3">
        <v>43045.703748611108</v>
      </c>
      <c r="K564" s="3">
        <f t="shared" si="19"/>
        <v>0.70374861110758502</v>
      </c>
      <c r="N564" s="2">
        <v>43045</v>
      </c>
      <c r="O564" s="1" t="s">
        <v>36</v>
      </c>
      <c r="P564" s="3">
        <f t="shared" si="18"/>
        <v>3.8055555202942681E-4</v>
      </c>
    </row>
    <row r="565" spans="1:16" x14ac:dyDescent="0.25">
      <c r="A565" s="1" t="s">
        <v>582</v>
      </c>
      <c r="B565" s="1" t="s">
        <v>51</v>
      </c>
      <c r="C565" s="3">
        <v>0.70344907407407409</v>
      </c>
      <c r="D565" s="1" t="s">
        <v>16</v>
      </c>
      <c r="E565" s="1">
        <v>9</v>
      </c>
      <c r="F565" s="1" t="s">
        <v>26</v>
      </c>
      <c r="I565" s="1" t="s">
        <v>71</v>
      </c>
      <c r="J565" s="3">
        <v>43043.706375578702</v>
      </c>
      <c r="K565" s="3">
        <f t="shared" si="19"/>
        <v>0.70637557870213641</v>
      </c>
      <c r="N565" s="2">
        <v>43043</v>
      </c>
      <c r="O565" s="1" t="s">
        <v>28</v>
      </c>
      <c r="P565" s="3">
        <f t="shared" si="18"/>
        <v>2.9265046280623208E-3</v>
      </c>
    </row>
    <row r="566" spans="1:16" x14ac:dyDescent="0.25">
      <c r="A566" s="1" t="s">
        <v>583</v>
      </c>
      <c r="B566" s="1" t="s">
        <v>65</v>
      </c>
      <c r="C566" s="3">
        <v>0.70361111111111108</v>
      </c>
      <c r="D566" s="1" t="s">
        <v>73</v>
      </c>
      <c r="E566" s="1">
        <v>3</v>
      </c>
      <c r="F566" s="1" t="s">
        <v>34</v>
      </c>
      <c r="I566" s="1" t="s">
        <v>184</v>
      </c>
      <c r="J566" s="3">
        <v>43042.705060069442</v>
      </c>
      <c r="K566" s="3">
        <f t="shared" si="19"/>
        <v>0.70506006944196997</v>
      </c>
      <c r="N566" s="2">
        <v>43042</v>
      </c>
      <c r="O566" s="1" t="s">
        <v>23</v>
      </c>
      <c r="P566" s="3">
        <f t="shared" si="18"/>
        <v>1.448958330858896E-3</v>
      </c>
    </row>
    <row r="567" spans="1:16" x14ac:dyDescent="0.25">
      <c r="A567" s="1" t="s">
        <v>555</v>
      </c>
      <c r="B567" s="1" t="s">
        <v>61</v>
      </c>
      <c r="C567" s="3">
        <v>0.70365740740740745</v>
      </c>
      <c r="D567" s="1" t="s">
        <v>17</v>
      </c>
      <c r="F567" s="1" t="s">
        <v>16</v>
      </c>
      <c r="G567" s="1">
        <v>10</v>
      </c>
      <c r="I567" s="1" t="s">
        <v>398</v>
      </c>
      <c r="J567" s="3">
        <v>43045.709810069442</v>
      </c>
      <c r="K567" s="3">
        <f t="shared" si="19"/>
        <v>0.70981006944202818</v>
      </c>
      <c r="N567" s="2">
        <v>43045</v>
      </c>
      <c r="O567" s="1" t="s">
        <v>36</v>
      </c>
      <c r="P567" s="3">
        <f t="shared" si="18"/>
        <v>6.1526620346207261E-3</v>
      </c>
    </row>
    <row r="568" spans="1:16" x14ac:dyDescent="0.25">
      <c r="A568" s="1" t="s">
        <v>584</v>
      </c>
      <c r="B568" s="1" t="s">
        <v>51</v>
      </c>
      <c r="C568" s="3">
        <v>0.70373842592592595</v>
      </c>
      <c r="D568" s="1" t="s">
        <v>208</v>
      </c>
      <c r="F568" s="1" t="s">
        <v>132</v>
      </c>
      <c r="I568" s="1" t="s">
        <v>71</v>
      </c>
      <c r="J568" s="3">
        <v>43043.713159837964</v>
      </c>
      <c r="K568" s="3">
        <f t="shared" si="19"/>
        <v>0.71315983796375804</v>
      </c>
      <c r="N568" s="2">
        <v>43043</v>
      </c>
      <c r="O568" s="1" t="s">
        <v>28</v>
      </c>
      <c r="P568" s="3">
        <f t="shared" si="18"/>
        <v>9.4214120378320887E-3</v>
      </c>
    </row>
    <row r="569" spans="1:16" x14ac:dyDescent="0.25">
      <c r="A569" s="1" t="s">
        <v>585</v>
      </c>
      <c r="B569" s="1" t="s">
        <v>550</v>
      </c>
      <c r="C569" s="3">
        <v>0.7039467592592592</v>
      </c>
      <c r="D569" s="1" t="s">
        <v>16</v>
      </c>
      <c r="E569" s="1">
        <v>17</v>
      </c>
      <c r="F569" s="1" t="s">
        <v>49</v>
      </c>
      <c r="I569" s="1" t="s">
        <v>275</v>
      </c>
      <c r="J569" s="3">
        <v>43042.708953819441</v>
      </c>
      <c r="K569" s="3">
        <f t="shared" si="19"/>
        <v>0.70895381944137625</v>
      </c>
      <c r="N569" s="2">
        <v>43042</v>
      </c>
      <c r="O569" s="1" t="s">
        <v>23</v>
      </c>
      <c r="P569" s="3">
        <f t="shared" si="18"/>
        <v>5.0070601821170513E-3</v>
      </c>
    </row>
    <row r="570" spans="1:16" x14ac:dyDescent="0.25">
      <c r="A570" s="1" t="s">
        <v>581</v>
      </c>
      <c r="B570" s="1" t="s">
        <v>61</v>
      </c>
      <c r="C570" s="3">
        <v>0.70398148148148154</v>
      </c>
      <c r="D570" s="1" t="s">
        <v>16</v>
      </c>
      <c r="E570" s="1">
        <v>2</v>
      </c>
      <c r="F570" s="1" t="s">
        <v>17</v>
      </c>
      <c r="I570" s="1" t="s">
        <v>35</v>
      </c>
      <c r="J570" s="3">
        <v>43045.704680555558</v>
      </c>
      <c r="K570" s="3">
        <f t="shared" si="19"/>
        <v>0.70468055555829778</v>
      </c>
      <c r="N570" s="2">
        <v>43045</v>
      </c>
      <c r="O570" s="1" t="s">
        <v>36</v>
      </c>
      <c r="P570" s="3">
        <f t="shared" si="18"/>
        <v>6.9907407681624179E-4</v>
      </c>
    </row>
    <row r="571" spans="1:16" x14ac:dyDescent="0.25">
      <c r="A571" s="1" t="s">
        <v>586</v>
      </c>
      <c r="B571" s="1" t="s">
        <v>15</v>
      </c>
      <c r="C571" s="3">
        <v>0.70413194444444438</v>
      </c>
      <c r="D571" s="1" t="s">
        <v>22</v>
      </c>
      <c r="E571" s="1" t="s">
        <v>162</v>
      </c>
      <c r="F571" s="1" t="s">
        <v>49</v>
      </c>
      <c r="I571" s="1" t="s">
        <v>338</v>
      </c>
      <c r="J571" s="3">
        <v>43044.705553819447</v>
      </c>
      <c r="K571" s="3">
        <f t="shared" si="19"/>
        <v>0.70555381944723194</v>
      </c>
      <c r="N571" s="2">
        <v>43044</v>
      </c>
      <c r="O571" s="1" t="s">
        <v>43</v>
      </c>
      <c r="P571" s="3">
        <f t="shared" si="18"/>
        <v>1.4218750027875648E-3</v>
      </c>
    </row>
    <row r="572" spans="1:16" x14ac:dyDescent="0.25">
      <c r="A572" s="1" t="s">
        <v>587</v>
      </c>
      <c r="B572" s="1" t="s">
        <v>588</v>
      </c>
      <c r="C572" s="3">
        <v>0.70417824074074076</v>
      </c>
      <c r="D572" s="1" t="s">
        <v>34</v>
      </c>
      <c r="F572" s="1" t="s">
        <v>22</v>
      </c>
      <c r="G572" s="1">
        <v>8</v>
      </c>
      <c r="I572" s="1" t="s">
        <v>81</v>
      </c>
      <c r="J572" s="3">
        <v>43053.704423842595</v>
      </c>
      <c r="K572" s="3">
        <f t="shared" si="19"/>
        <v>0.70442384259513346</v>
      </c>
      <c r="N572" s="2">
        <v>43053</v>
      </c>
      <c r="O572" s="1" t="s">
        <v>40</v>
      </c>
      <c r="P572" s="3">
        <f t="shared" si="18"/>
        <v>2.4560185439270743E-4</v>
      </c>
    </row>
    <row r="573" spans="1:16" x14ac:dyDescent="0.25">
      <c r="A573" s="1" t="s">
        <v>589</v>
      </c>
      <c r="B573" s="1" t="s">
        <v>98</v>
      </c>
      <c r="C573" s="3">
        <v>0.70453703703703707</v>
      </c>
      <c r="D573" s="1" t="s">
        <v>16</v>
      </c>
      <c r="E573" s="1">
        <v>15</v>
      </c>
      <c r="F573" s="1" t="s">
        <v>49</v>
      </c>
      <c r="I573" s="1" t="s">
        <v>561</v>
      </c>
      <c r="J573" s="3">
        <v>43040.726814930553</v>
      </c>
      <c r="K573" s="3">
        <f t="shared" si="19"/>
        <v>0.72681493055279134</v>
      </c>
      <c r="N573" s="2">
        <v>43040</v>
      </c>
      <c r="O573" s="1" t="s">
        <v>19</v>
      </c>
      <c r="P573" s="3">
        <f t="shared" si="18"/>
        <v>2.2277893515754266E-2</v>
      </c>
    </row>
    <row r="574" spans="1:16" x14ac:dyDescent="0.25">
      <c r="A574" s="1" t="s">
        <v>375</v>
      </c>
      <c r="B574" s="1" t="s">
        <v>51</v>
      </c>
      <c r="C574" s="3">
        <v>0.70474537037037033</v>
      </c>
      <c r="D574" s="1" t="s">
        <v>34</v>
      </c>
      <c r="F574" s="1" t="s">
        <v>31</v>
      </c>
      <c r="G574" s="1">
        <v>14</v>
      </c>
      <c r="I574" s="1" t="s">
        <v>71</v>
      </c>
      <c r="J574" s="3">
        <v>43043.709398032406</v>
      </c>
      <c r="K574" s="3">
        <f t="shared" si="19"/>
        <v>0.70939803240617039</v>
      </c>
      <c r="N574" s="2">
        <v>43043</v>
      </c>
      <c r="O574" s="1" t="s">
        <v>28</v>
      </c>
      <c r="P574" s="3">
        <f t="shared" si="18"/>
        <v>4.6526620358000592E-3</v>
      </c>
    </row>
    <row r="575" spans="1:16" x14ac:dyDescent="0.25">
      <c r="A575" s="1" t="s">
        <v>590</v>
      </c>
      <c r="B575" s="1" t="s">
        <v>15</v>
      </c>
      <c r="C575" s="3">
        <v>0.70515046296296291</v>
      </c>
      <c r="D575" s="1" t="s">
        <v>31</v>
      </c>
      <c r="E575" s="1">
        <v>8</v>
      </c>
      <c r="F575" s="1" t="s">
        <v>49</v>
      </c>
      <c r="I575" s="1" t="s">
        <v>239</v>
      </c>
      <c r="J575" s="3">
        <v>43044.710729629631</v>
      </c>
      <c r="K575" s="3">
        <f t="shared" si="19"/>
        <v>0.71072962963080499</v>
      </c>
      <c r="N575" s="2">
        <v>43044</v>
      </c>
      <c r="O575" s="1" t="s">
        <v>43</v>
      </c>
      <c r="P575" s="3">
        <f t="shared" si="18"/>
        <v>5.5791666678420837E-3</v>
      </c>
    </row>
    <row r="576" spans="1:16" x14ac:dyDescent="0.25">
      <c r="A576" s="1" t="s">
        <v>566</v>
      </c>
      <c r="B576" s="1" t="s">
        <v>45</v>
      </c>
      <c r="C576" s="3">
        <v>0.70568287037037036</v>
      </c>
      <c r="D576" s="1" t="s">
        <v>49</v>
      </c>
      <c r="F576" s="1" t="s">
        <v>202</v>
      </c>
      <c r="I576" s="1" t="s">
        <v>576</v>
      </c>
      <c r="J576" s="3">
        <v>43051.707993518517</v>
      </c>
      <c r="K576" s="3">
        <f t="shared" si="19"/>
        <v>0.70799351851746906</v>
      </c>
      <c r="N576" s="2">
        <v>43051</v>
      </c>
      <c r="O576" s="1" t="s">
        <v>43</v>
      </c>
      <c r="P576" s="3">
        <f t="shared" si="18"/>
        <v>2.3106481470986928E-3</v>
      </c>
    </row>
    <row r="577" spans="1:16" x14ac:dyDescent="0.25">
      <c r="A577" s="1" t="s">
        <v>363</v>
      </c>
      <c r="B577" s="1" t="s">
        <v>61</v>
      </c>
      <c r="C577" s="3">
        <v>0.70648148148148149</v>
      </c>
      <c r="D577" s="1" t="s">
        <v>22</v>
      </c>
      <c r="E577" s="1" t="s">
        <v>111</v>
      </c>
      <c r="F577" s="1" t="s">
        <v>34</v>
      </c>
      <c r="H577" s="1" t="s">
        <v>271</v>
      </c>
      <c r="I577" s="1" t="s">
        <v>561</v>
      </c>
      <c r="J577" s="3">
        <v>43040.709889583333</v>
      </c>
      <c r="K577" s="3">
        <f t="shared" si="19"/>
        <v>0.70988958333327901</v>
      </c>
      <c r="N577" s="2">
        <v>43040</v>
      </c>
      <c r="O577" s="1" t="s">
        <v>19</v>
      </c>
      <c r="P577" s="3">
        <f t="shared" si="18"/>
        <v>3.4081018517975181E-3</v>
      </c>
    </row>
    <row r="578" spans="1:16" x14ac:dyDescent="0.25">
      <c r="A578" s="1" t="s">
        <v>591</v>
      </c>
      <c r="B578" s="1" t="s">
        <v>15</v>
      </c>
      <c r="C578" s="3">
        <v>0.70704861111111106</v>
      </c>
      <c r="D578" s="1" t="s">
        <v>22</v>
      </c>
      <c r="F578" s="1" t="s">
        <v>17</v>
      </c>
      <c r="I578" s="1" t="s">
        <v>18</v>
      </c>
      <c r="J578" s="3">
        <v>43041.708391666667</v>
      </c>
      <c r="K578" s="3">
        <f t="shared" si="19"/>
        <v>0.70839166666701203</v>
      </c>
      <c r="N578" s="2">
        <v>43041</v>
      </c>
      <c r="O578" s="1" t="s">
        <v>47</v>
      </c>
      <c r="P578" s="3">
        <f t="shared" si="18"/>
        <v>1.3430555559009738E-3</v>
      </c>
    </row>
    <row r="579" spans="1:16" x14ac:dyDescent="0.25">
      <c r="A579" s="1" t="s">
        <v>592</v>
      </c>
      <c r="B579" s="1" t="s">
        <v>530</v>
      </c>
      <c r="C579" s="3">
        <v>0.70814814814814808</v>
      </c>
      <c r="D579" s="1" t="s">
        <v>49</v>
      </c>
      <c r="F579" s="1" t="s">
        <v>22</v>
      </c>
      <c r="G579" s="1">
        <v>14</v>
      </c>
      <c r="I579" s="1" t="s">
        <v>576</v>
      </c>
      <c r="J579" s="3">
        <v>43052.709734722222</v>
      </c>
      <c r="K579" s="3">
        <f t="shared" si="19"/>
        <v>0.70973472222249256</v>
      </c>
      <c r="N579" s="2">
        <v>43052</v>
      </c>
      <c r="O579" s="1" t="s">
        <v>36</v>
      </c>
      <c r="P579" s="3">
        <f t="shared" si="18"/>
        <v>1.5865740743444823E-3</v>
      </c>
    </row>
    <row r="580" spans="1:16" x14ac:dyDescent="0.25">
      <c r="A580" s="1" t="s">
        <v>529</v>
      </c>
      <c r="B580" s="1" t="s">
        <v>530</v>
      </c>
      <c r="C580" s="3">
        <v>0.70871527777777776</v>
      </c>
      <c r="D580" s="1" t="s">
        <v>34</v>
      </c>
      <c r="F580" s="1" t="s">
        <v>31</v>
      </c>
      <c r="G580" s="1">
        <v>5</v>
      </c>
      <c r="I580" s="1" t="s">
        <v>593</v>
      </c>
      <c r="J580" s="3">
        <v>43052.712909259259</v>
      </c>
      <c r="K580" s="3">
        <f t="shared" si="19"/>
        <v>0.71290925925859483</v>
      </c>
      <c r="N580" s="2">
        <v>43052</v>
      </c>
      <c r="O580" s="1" t="s">
        <v>36</v>
      </c>
      <c r="P580" s="3">
        <f t="shared" si="18"/>
        <v>4.1939814808170661E-3</v>
      </c>
    </row>
    <row r="581" spans="1:16" x14ac:dyDescent="0.25">
      <c r="A581" s="1" t="s">
        <v>159</v>
      </c>
      <c r="B581" s="1" t="s">
        <v>192</v>
      </c>
      <c r="C581" s="3">
        <v>0.70886574074074071</v>
      </c>
      <c r="D581" s="1" t="s">
        <v>31</v>
      </c>
      <c r="E581" s="1">
        <v>12</v>
      </c>
      <c r="F581" s="1" t="s">
        <v>49</v>
      </c>
      <c r="I581" s="1" t="s">
        <v>505</v>
      </c>
      <c r="J581" s="3">
        <v>43046.728944328701</v>
      </c>
      <c r="K581" s="3">
        <f t="shared" si="19"/>
        <v>0.72894432870089076</v>
      </c>
      <c r="N581" s="2">
        <v>43046</v>
      </c>
      <c r="O581" s="1" t="s">
        <v>40</v>
      </c>
      <c r="P581" s="3">
        <f t="shared" si="18"/>
        <v>2.0078587960150052E-2</v>
      </c>
    </row>
    <row r="582" spans="1:16" x14ac:dyDescent="0.25">
      <c r="A582" s="1" t="s">
        <v>594</v>
      </c>
      <c r="B582" s="1" t="s">
        <v>98</v>
      </c>
      <c r="C582" s="3">
        <v>0.70924768518518511</v>
      </c>
      <c r="D582" s="1" t="s">
        <v>16</v>
      </c>
      <c r="E582" s="1">
        <v>2</v>
      </c>
      <c r="F582" s="1" t="s">
        <v>46</v>
      </c>
      <c r="I582" s="1" t="s">
        <v>505</v>
      </c>
      <c r="J582" s="3">
        <v>43040.710209837962</v>
      </c>
      <c r="K582" s="3">
        <f t="shared" si="19"/>
        <v>0.71020983796188375</v>
      </c>
      <c r="M582" s="1" t="s">
        <v>281</v>
      </c>
      <c r="N582" s="2">
        <v>43040</v>
      </c>
      <c r="O582" s="1" t="s">
        <v>19</v>
      </c>
      <c r="P582" s="3">
        <f t="shared" si="18"/>
        <v>9.6215277669864374E-4</v>
      </c>
    </row>
    <row r="583" spans="1:16" x14ac:dyDescent="0.25">
      <c r="A583" s="1" t="s">
        <v>575</v>
      </c>
      <c r="B583" s="1" t="s">
        <v>45</v>
      </c>
      <c r="C583" s="3">
        <v>0.7101736111111111</v>
      </c>
      <c r="D583" s="1" t="s">
        <v>49</v>
      </c>
      <c r="F583" s="1" t="s">
        <v>31</v>
      </c>
      <c r="G583" s="1">
        <v>3</v>
      </c>
      <c r="I583" s="1" t="s">
        <v>595</v>
      </c>
      <c r="J583" s="3">
        <v>43051.710446990743</v>
      </c>
      <c r="K583" s="3">
        <f t="shared" si="19"/>
        <v>0.71044699074263917</v>
      </c>
      <c r="N583" s="2">
        <v>43051</v>
      </c>
      <c r="O583" s="1" t="s">
        <v>43</v>
      </c>
      <c r="P583" s="3">
        <f t="shared" si="18"/>
        <v>2.733796315280701E-4</v>
      </c>
    </row>
    <row r="584" spans="1:16" x14ac:dyDescent="0.25">
      <c r="A584" s="1" t="s">
        <v>534</v>
      </c>
      <c r="B584" s="1" t="s">
        <v>45</v>
      </c>
      <c r="C584" s="3">
        <v>0.71019675925925929</v>
      </c>
      <c r="D584" s="1" t="s">
        <v>34</v>
      </c>
      <c r="F584" s="1" t="s">
        <v>22</v>
      </c>
      <c r="G584" s="1">
        <v>20</v>
      </c>
      <c r="I584" s="1" t="s">
        <v>595</v>
      </c>
      <c r="J584" s="3">
        <v>43052.715379050926</v>
      </c>
      <c r="K584" s="3">
        <f t="shared" si="19"/>
        <v>0.71537905092554865</v>
      </c>
      <c r="N584" s="2">
        <v>43052</v>
      </c>
      <c r="O584" s="1" t="s">
        <v>36</v>
      </c>
      <c r="P584" s="3">
        <f t="shared" si="18"/>
        <v>5.1822916662893626E-3</v>
      </c>
    </row>
    <row r="585" spans="1:16" x14ac:dyDescent="0.25">
      <c r="A585" s="1" t="s">
        <v>558</v>
      </c>
      <c r="B585" s="1" t="s">
        <v>61</v>
      </c>
      <c r="C585" s="3">
        <v>0.71043981481481477</v>
      </c>
      <c r="D585" s="1" t="s">
        <v>49</v>
      </c>
      <c r="F585" s="1" t="s">
        <v>16</v>
      </c>
      <c r="G585" s="1">
        <v>19</v>
      </c>
      <c r="I585" s="1" t="s">
        <v>398</v>
      </c>
      <c r="J585" s="3">
        <v>43047.714997569441</v>
      </c>
      <c r="K585" s="3">
        <f t="shared" si="19"/>
        <v>0.71499756944103865</v>
      </c>
      <c r="N585" s="2">
        <v>43047</v>
      </c>
      <c r="O585" s="1" t="s">
        <v>19</v>
      </c>
      <c r="P585" s="3">
        <f t="shared" si="18"/>
        <v>4.5577546262238755E-3</v>
      </c>
    </row>
    <row r="586" spans="1:16" x14ac:dyDescent="0.25">
      <c r="A586" s="1" t="s">
        <v>596</v>
      </c>
      <c r="B586" s="1" t="s">
        <v>61</v>
      </c>
      <c r="C586" s="3">
        <v>0.71078703703703694</v>
      </c>
      <c r="D586" s="1" t="s">
        <v>16</v>
      </c>
      <c r="E586" s="1" t="s">
        <v>597</v>
      </c>
      <c r="F586" s="1" t="s">
        <v>49</v>
      </c>
      <c r="I586" s="1" t="s">
        <v>458</v>
      </c>
      <c r="J586" s="3">
        <v>43047.718891319448</v>
      </c>
      <c r="K586" s="3">
        <f t="shared" si="19"/>
        <v>0.71889131944772089</v>
      </c>
      <c r="N586" s="2">
        <v>43047</v>
      </c>
      <c r="O586" s="1" t="s">
        <v>19</v>
      </c>
      <c r="P586" s="3">
        <f t="shared" si="18"/>
        <v>8.1042824106839495E-3</v>
      </c>
    </row>
    <row r="587" spans="1:16" x14ac:dyDescent="0.25">
      <c r="A587" s="1" t="s">
        <v>540</v>
      </c>
      <c r="B587" s="1" t="s">
        <v>110</v>
      </c>
      <c r="C587" s="3">
        <v>0.71098379629629627</v>
      </c>
      <c r="D587" s="1" t="s">
        <v>26</v>
      </c>
      <c r="F587" s="1" t="s">
        <v>16</v>
      </c>
      <c r="G587" s="1">
        <v>1</v>
      </c>
      <c r="I587" s="1" t="s">
        <v>505</v>
      </c>
      <c r="J587" s="3">
        <v>43049.712859375002</v>
      </c>
      <c r="K587" s="3">
        <f t="shared" si="19"/>
        <v>0.71285937500215368</v>
      </c>
      <c r="N587" s="2">
        <v>43049</v>
      </c>
      <c r="O587" s="1" t="s">
        <v>23</v>
      </c>
      <c r="P587" s="3">
        <f t="shared" si="18"/>
        <v>1.8755787058574169E-3</v>
      </c>
    </row>
    <row r="588" spans="1:16" x14ac:dyDescent="0.25">
      <c r="A588" s="1" t="s">
        <v>598</v>
      </c>
      <c r="B588" s="1" t="s">
        <v>61</v>
      </c>
      <c r="C588" s="3">
        <v>0.71137731481481481</v>
      </c>
      <c r="D588" s="1" t="s">
        <v>22</v>
      </c>
      <c r="E588" s="1">
        <v>8</v>
      </c>
      <c r="F588" s="1" t="s">
        <v>34</v>
      </c>
      <c r="I588" s="1" t="s">
        <v>18</v>
      </c>
      <c r="J588" s="3">
        <v>43040.713437384256</v>
      </c>
      <c r="K588" s="3">
        <f t="shared" si="19"/>
        <v>0.71343738425639458</v>
      </c>
      <c r="N588" s="2">
        <v>43040</v>
      </c>
      <c r="O588" s="1" t="s">
        <v>19</v>
      </c>
      <c r="P588" s="3">
        <f t="shared" si="18"/>
        <v>2.0600694415797705E-3</v>
      </c>
    </row>
    <row r="589" spans="1:16" x14ac:dyDescent="0.25">
      <c r="A589" s="1" t="s">
        <v>253</v>
      </c>
      <c r="B589" s="1" t="s">
        <v>599</v>
      </c>
      <c r="C589" s="3">
        <v>0.7114583333333333</v>
      </c>
      <c r="D589" s="1" t="s">
        <v>22</v>
      </c>
      <c r="E589" s="1" t="s">
        <v>600</v>
      </c>
      <c r="F589" s="1" t="s">
        <v>147</v>
      </c>
      <c r="I589" s="1" t="s">
        <v>239</v>
      </c>
      <c r="J589" s="3">
        <v>43044.720090509261</v>
      </c>
      <c r="K589" s="3">
        <f t="shared" si="19"/>
        <v>0.72009050926135387</v>
      </c>
      <c r="N589" s="2">
        <v>43044</v>
      </c>
      <c r="O589" s="1" t="s">
        <v>43</v>
      </c>
      <c r="P589" s="3">
        <f t="shared" si="18"/>
        <v>8.632175928020569E-3</v>
      </c>
    </row>
    <row r="590" spans="1:16" x14ac:dyDescent="0.25">
      <c r="A590" s="1" t="s">
        <v>601</v>
      </c>
      <c r="B590" s="1" t="s">
        <v>61</v>
      </c>
      <c r="C590" s="3">
        <v>0.71171296296296294</v>
      </c>
      <c r="D590" s="1" t="s">
        <v>49</v>
      </c>
      <c r="F590" s="1" t="s">
        <v>31</v>
      </c>
      <c r="G590" s="1">
        <v>9</v>
      </c>
      <c r="I590" s="1" t="s">
        <v>18</v>
      </c>
      <c r="J590" s="3">
        <v>43048.71387511574</v>
      </c>
      <c r="K590" s="3">
        <f t="shared" si="19"/>
        <v>0.71387511573993834</v>
      </c>
      <c r="N590" s="2">
        <v>43048</v>
      </c>
      <c r="O590" s="1" t="s">
        <v>47</v>
      </c>
      <c r="P590" s="3">
        <f t="shared" si="18"/>
        <v>2.1621527769754012E-3</v>
      </c>
    </row>
    <row r="591" spans="1:16" x14ac:dyDescent="0.25">
      <c r="A591" s="1" t="s">
        <v>385</v>
      </c>
      <c r="B591" s="1" t="s">
        <v>45</v>
      </c>
      <c r="C591" s="3">
        <v>0.71171296296296294</v>
      </c>
      <c r="D591" s="1" t="s">
        <v>31</v>
      </c>
      <c r="E591" s="1">
        <v>10</v>
      </c>
      <c r="F591" s="1" t="s">
        <v>34</v>
      </c>
      <c r="I591" s="1" t="s">
        <v>595</v>
      </c>
      <c r="J591" s="3">
        <v>43051.718586805553</v>
      </c>
      <c r="K591" s="3">
        <f t="shared" si="19"/>
        <v>0.71858680555305909</v>
      </c>
      <c r="N591" s="2">
        <v>43051</v>
      </c>
      <c r="O591" s="1" t="s">
        <v>43</v>
      </c>
      <c r="P591" s="3">
        <f t="shared" si="18"/>
        <v>6.8738425900961575E-3</v>
      </c>
    </row>
    <row r="592" spans="1:16" x14ac:dyDescent="0.25">
      <c r="A592" s="1" t="s">
        <v>602</v>
      </c>
      <c r="B592" s="1" t="s">
        <v>588</v>
      </c>
      <c r="C592" s="3">
        <v>0.7120023148148148</v>
      </c>
      <c r="D592" s="1" t="s">
        <v>34</v>
      </c>
      <c r="F592" s="1" t="s">
        <v>22</v>
      </c>
      <c r="G592" s="1">
        <v>20</v>
      </c>
      <c r="I592" s="1" t="s">
        <v>505</v>
      </c>
      <c r="J592" s="3">
        <v>43053.715290162036</v>
      </c>
      <c r="K592" s="3">
        <f t="shared" si="19"/>
        <v>0.71529016203567153</v>
      </c>
      <c r="N592" s="2">
        <v>43053</v>
      </c>
      <c r="O592" s="1" t="s">
        <v>40</v>
      </c>
      <c r="P592" s="3">
        <f t="shared" si="18"/>
        <v>3.2878472208567322E-3</v>
      </c>
    </row>
    <row r="593" spans="1:16" x14ac:dyDescent="0.25">
      <c r="A593" s="1" t="s">
        <v>603</v>
      </c>
      <c r="B593" s="1" t="s">
        <v>45</v>
      </c>
      <c r="C593" s="3">
        <v>0.71221064814814816</v>
      </c>
      <c r="D593" s="1" t="s">
        <v>49</v>
      </c>
      <c r="F593" s="1" t="s">
        <v>16</v>
      </c>
      <c r="G593" s="1">
        <v>6</v>
      </c>
      <c r="I593" s="1" t="s">
        <v>71</v>
      </c>
      <c r="J593" s="3">
        <v>43043.715465162037</v>
      </c>
      <c r="K593" s="3">
        <f t="shared" si="19"/>
        <v>0.71546516203670762</v>
      </c>
      <c r="N593" s="2">
        <v>43043</v>
      </c>
      <c r="O593" s="1" t="s">
        <v>28</v>
      </c>
      <c r="P593" s="3">
        <f t="shared" si="18"/>
        <v>3.2545138885594627E-3</v>
      </c>
    </row>
    <row r="594" spans="1:16" x14ac:dyDescent="0.25">
      <c r="A594" s="1" t="s">
        <v>604</v>
      </c>
      <c r="B594" s="1" t="s">
        <v>551</v>
      </c>
      <c r="C594" s="3">
        <v>0.71225694444444443</v>
      </c>
      <c r="D594" s="1" t="s">
        <v>34</v>
      </c>
      <c r="F594" s="1" t="s">
        <v>16</v>
      </c>
      <c r="G594" s="1">
        <v>7</v>
      </c>
      <c r="I594" s="1" t="s">
        <v>576</v>
      </c>
      <c r="J594" s="3">
        <v>43050.715799652775</v>
      </c>
      <c r="K594" s="3">
        <f t="shared" si="19"/>
        <v>0.71579965277487645</v>
      </c>
      <c r="N594" s="2">
        <v>43050</v>
      </c>
      <c r="O594" s="1" t="s">
        <v>28</v>
      </c>
      <c r="P594" s="3">
        <f t="shared" si="18"/>
        <v>3.5427083304320206E-3</v>
      </c>
    </row>
    <row r="595" spans="1:16" x14ac:dyDescent="0.25">
      <c r="A595" s="1" t="s">
        <v>605</v>
      </c>
      <c r="B595" s="1" t="s">
        <v>530</v>
      </c>
      <c r="C595" s="3">
        <v>0.71340277777777772</v>
      </c>
      <c r="D595" s="1" t="s">
        <v>16</v>
      </c>
      <c r="E595" s="1">
        <v>5</v>
      </c>
      <c r="F595" s="1" t="s">
        <v>49</v>
      </c>
      <c r="I595" s="1" t="s">
        <v>595</v>
      </c>
      <c r="J595" s="3">
        <v>43052.719447685187</v>
      </c>
      <c r="K595" s="3">
        <f t="shared" si="19"/>
        <v>0.71944768518733326</v>
      </c>
      <c r="N595" s="2">
        <v>43052</v>
      </c>
      <c r="O595" s="1" t="s">
        <v>36</v>
      </c>
      <c r="P595" s="3">
        <f t="shared" si="18"/>
        <v>6.0449074095555444E-3</v>
      </c>
    </row>
    <row r="596" spans="1:16" x14ac:dyDescent="0.25">
      <c r="A596" s="1" t="s">
        <v>606</v>
      </c>
      <c r="B596" s="1" t="s">
        <v>287</v>
      </c>
      <c r="C596" s="3">
        <v>0.71343749999999995</v>
      </c>
      <c r="D596" s="1" t="s">
        <v>22</v>
      </c>
      <c r="E596" s="1" t="s">
        <v>607</v>
      </c>
      <c r="F596" s="1" t="s">
        <v>34</v>
      </c>
      <c r="I596" s="1" t="s">
        <v>398</v>
      </c>
      <c r="J596" s="3">
        <v>43047.729509259261</v>
      </c>
      <c r="K596" s="3">
        <f t="shared" si="19"/>
        <v>0.7295092592612491</v>
      </c>
      <c r="N596" s="2">
        <v>43047</v>
      </c>
      <c r="O596" s="1" t="s">
        <v>19</v>
      </c>
      <c r="P596" s="3">
        <f t="shared" si="18"/>
        <v>1.6071759261249152E-2</v>
      </c>
    </row>
    <row r="597" spans="1:16" x14ac:dyDescent="0.25">
      <c r="A597" s="1" t="s">
        <v>609</v>
      </c>
      <c r="B597" s="1" t="s">
        <v>588</v>
      </c>
      <c r="C597" s="3">
        <v>0.71381944444444445</v>
      </c>
      <c r="D597" s="1" t="s">
        <v>73</v>
      </c>
      <c r="E597" s="1">
        <v>4</v>
      </c>
      <c r="F597" s="1" t="s">
        <v>34</v>
      </c>
      <c r="I597" s="1" t="s">
        <v>505</v>
      </c>
      <c r="J597" s="3">
        <v>43053.71983263889</v>
      </c>
      <c r="K597" s="3">
        <f t="shared" si="19"/>
        <v>0.71983263888978399</v>
      </c>
      <c r="N597" s="2">
        <v>43053</v>
      </c>
      <c r="O597" s="1" t="s">
        <v>40</v>
      </c>
      <c r="P597" s="3">
        <f t="shared" si="18"/>
        <v>6.0131944453395425E-3</v>
      </c>
    </row>
    <row r="598" spans="1:16" x14ac:dyDescent="0.25">
      <c r="A598" s="1" t="s">
        <v>610</v>
      </c>
      <c r="B598" s="1" t="s">
        <v>45</v>
      </c>
      <c r="C598" s="3">
        <v>0.71383101851851849</v>
      </c>
      <c r="D598" s="1" t="s">
        <v>22</v>
      </c>
      <c r="E598" s="1">
        <v>17</v>
      </c>
      <c r="F598" s="1" t="s">
        <v>34</v>
      </c>
      <c r="I598" s="1" t="s">
        <v>395</v>
      </c>
      <c r="J598" s="3">
        <v>43052.726300462964</v>
      </c>
      <c r="K598" s="3">
        <f t="shared" si="19"/>
        <v>0.72630046296399087</v>
      </c>
      <c r="N598" s="2">
        <v>43052</v>
      </c>
      <c r="O598" s="1" t="s">
        <v>36</v>
      </c>
      <c r="P598" s="3">
        <f t="shared" si="18"/>
        <v>1.2469444445472377E-2</v>
      </c>
    </row>
    <row r="599" spans="1:16" x14ac:dyDescent="0.25">
      <c r="A599" s="1" t="s">
        <v>559</v>
      </c>
      <c r="B599" s="1" t="s">
        <v>15</v>
      </c>
      <c r="C599" s="3">
        <v>0.71560185185185177</v>
      </c>
      <c r="D599" s="1" t="s">
        <v>34</v>
      </c>
      <c r="F599" s="1" t="s">
        <v>16</v>
      </c>
      <c r="G599" s="1">
        <v>7</v>
      </c>
      <c r="I599" s="1" t="s">
        <v>239</v>
      </c>
      <c r="J599" s="3">
        <v>43044.717792361109</v>
      </c>
      <c r="K599" s="3">
        <f t="shared" si="19"/>
        <v>0.71779236110887723</v>
      </c>
      <c r="N599" s="2">
        <v>43044</v>
      </c>
      <c r="O599" s="1" t="s">
        <v>43</v>
      </c>
      <c r="P599" s="3">
        <f t="shared" ref="P599:P659" si="20">K599-C599</f>
        <v>2.1905092570254636E-3</v>
      </c>
    </row>
    <row r="600" spans="1:16" x14ac:dyDescent="0.25">
      <c r="A600" s="1" t="s">
        <v>557</v>
      </c>
      <c r="B600" s="1" t="s">
        <v>61</v>
      </c>
      <c r="C600" s="3">
        <v>0.71615740740740741</v>
      </c>
      <c r="D600" s="1" t="s">
        <v>34</v>
      </c>
      <c r="F600" s="1" t="s">
        <v>16</v>
      </c>
      <c r="G600" s="1">
        <v>18</v>
      </c>
      <c r="I600" s="1" t="s">
        <v>505</v>
      </c>
      <c r="J600" s="3">
        <v>43048.716873148151</v>
      </c>
      <c r="K600" s="3">
        <f t="shared" ref="K600:K660" si="21">J600-INT(J600)</f>
        <v>0.71687314815062564</v>
      </c>
      <c r="N600" s="2">
        <v>43048</v>
      </c>
      <c r="O600" s="1" t="s">
        <v>47</v>
      </c>
      <c r="P600" s="3">
        <f t="shared" si="20"/>
        <v>7.1574074321822945E-4</v>
      </c>
    </row>
    <row r="601" spans="1:16" x14ac:dyDescent="0.25">
      <c r="A601" s="1" t="s">
        <v>581</v>
      </c>
      <c r="B601" s="1" t="s">
        <v>30</v>
      </c>
      <c r="C601" s="3">
        <v>0.71636574074074078</v>
      </c>
      <c r="D601" s="1" t="s">
        <v>34</v>
      </c>
      <c r="F601" s="1" t="s">
        <v>16</v>
      </c>
      <c r="G601" s="1">
        <v>2</v>
      </c>
      <c r="I601" s="1" t="s">
        <v>35</v>
      </c>
      <c r="J601" s="3">
        <v>43045.717469560186</v>
      </c>
      <c r="K601" s="3">
        <f t="shared" si="21"/>
        <v>0.71746956018614583</v>
      </c>
      <c r="N601" s="2">
        <v>43045</v>
      </c>
      <c r="O601" s="1" t="s">
        <v>36</v>
      </c>
      <c r="P601" s="3">
        <f t="shared" si="20"/>
        <v>1.1038194454050521E-3</v>
      </c>
    </row>
    <row r="602" spans="1:16" x14ac:dyDescent="0.25">
      <c r="A602" s="1" t="s">
        <v>611</v>
      </c>
      <c r="B602" s="1" t="s">
        <v>551</v>
      </c>
      <c r="C602" s="3">
        <v>0.71648148148148139</v>
      </c>
      <c r="D602" s="1" t="s">
        <v>16</v>
      </c>
      <c r="E602" s="1">
        <v>12</v>
      </c>
      <c r="F602" s="1" t="s">
        <v>49</v>
      </c>
      <c r="I602" s="1" t="s">
        <v>595</v>
      </c>
      <c r="J602" s="3">
        <v>43050.719134143517</v>
      </c>
      <c r="K602" s="3">
        <f t="shared" si="21"/>
        <v>0.71913414351729443</v>
      </c>
      <c r="N602" s="2">
        <v>43050</v>
      </c>
      <c r="O602" s="1" t="s">
        <v>28</v>
      </c>
      <c r="P602" s="3">
        <f t="shared" si="20"/>
        <v>2.652662035813047E-3</v>
      </c>
    </row>
    <row r="603" spans="1:16" x14ac:dyDescent="0.25">
      <c r="A603" s="1" t="s">
        <v>612</v>
      </c>
      <c r="B603" s="1" t="s">
        <v>51</v>
      </c>
      <c r="C603" s="3">
        <v>0.71708333333333341</v>
      </c>
      <c r="D603" s="1" t="s">
        <v>49</v>
      </c>
      <c r="F603" s="1" t="s">
        <v>16</v>
      </c>
      <c r="G603" s="1">
        <v>11</v>
      </c>
      <c r="I603" s="1" t="s">
        <v>505</v>
      </c>
      <c r="J603" s="3">
        <v>43053.723942824072</v>
      </c>
      <c r="K603" s="3">
        <f t="shared" si="21"/>
        <v>0.72394282407185528</v>
      </c>
      <c r="N603" s="2">
        <v>43053</v>
      </c>
      <c r="O603" s="1" t="s">
        <v>40</v>
      </c>
      <c r="P603" s="3">
        <f t="shared" si="20"/>
        <v>6.8594907385218784E-3</v>
      </c>
    </row>
    <row r="604" spans="1:16" x14ac:dyDescent="0.25">
      <c r="A604" s="1" t="s">
        <v>557</v>
      </c>
      <c r="B604" s="1" t="s">
        <v>139</v>
      </c>
      <c r="C604" s="3">
        <v>0.71715277777777775</v>
      </c>
      <c r="D604" s="1" t="s">
        <v>34</v>
      </c>
      <c r="F604" s="1" t="s">
        <v>16</v>
      </c>
      <c r="G604" s="1">
        <v>18</v>
      </c>
      <c r="I604" s="1" t="s">
        <v>505</v>
      </c>
      <c r="J604" s="3">
        <v>43048.7205068287</v>
      </c>
      <c r="K604" s="3">
        <f t="shared" si="21"/>
        <v>0.72050682870030869</v>
      </c>
      <c r="N604" s="2">
        <v>43048</v>
      </c>
      <c r="O604" s="1" t="s">
        <v>47</v>
      </c>
      <c r="P604" s="3">
        <f t="shared" si="20"/>
        <v>3.3540509225309378E-3</v>
      </c>
    </row>
    <row r="605" spans="1:16" x14ac:dyDescent="0.25">
      <c r="A605" s="1" t="s">
        <v>613</v>
      </c>
      <c r="B605" s="1" t="s">
        <v>45</v>
      </c>
      <c r="C605" s="3">
        <v>0.71762731481481479</v>
      </c>
      <c r="D605" s="1" t="s">
        <v>16</v>
      </c>
      <c r="E605" s="1">
        <v>7</v>
      </c>
      <c r="F605" s="1" t="s">
        <v>49</v>
      </c>
      <c r="I605" s="1" t="s">
        <v>71</v>
      </c>
      <c r="J605" s="3">
        <v>43043.721878703705</v>
      </c>
      <c r="K605" s="3">
        <f t="shared" si="21"/>
        <v>0.7218787037054426</v>
      </c>
      <c r="N605" s="2">
        <v>43043</v>
      </c>
      <c r="O605" s="1" t="s">
        <v>28</v>
      </c>
      <c r="P605" s="3">
        <f t="shared" si="20"/>
        <v>4.2513888906278163E-3</v>
      </c>
    </row>
    <row r="606" spans="1:16" x14ac:dyDescent="0.25">
      <c r="A606" s="1" t="s">
        <v>614</v>
      </c>
      <c r="B606" s="1" t="s">
        <v>39</v>
      </c>
      <c r="C606" s="3">
        <v>0.71778935185185189</v>
      </c>
      <c r="D606" s="1" t="s">
        <v>49</v>
      </c>
      <c r="F606" s="1" t="s">
        <v>16</v>
      </c>
      <c r="G606" s="1">
        <v>17</v>
      </c>
      <c r="I606" s="1" t="s">
        <v>505</v>
      </c>
      <c r="J606" s="3">
        <v>43042.718698263889</v>
      </c>
      <c r="K606" s="3">
        <f t="shared" si="21"/>
        <v>0.71869826388865476</v>
      </c>
      <c r="N606" s="2">
        <v>43042</v>
      </c>
      <c r="O606" s="1" t="s">
        <v>23</v>
      </c>
      <c r="P606" s="3">
        <f t="shared" si="20"/>
        <v>9.0891203680287802E-4</v>
      </c>
    </row>
    <row r="607" spans="1:16" x14ac:dyDescent="0.25">
      <c r="A607" s="1" t="s">
        <v>615</v>
      </c>
      <c r="B607" s="1" t="s">
        <v>45</v>
      </c>
      <c r="C607" s="3">
        <v>0.71787037037037038</v>
      </c>
      <c r="D607" s="1" t="s">
        <v>166</v>
      </c>
      <c r="F607" s="1" t="s">
        <v>16</v>
      </c>
      <c r="G607" s="1">
        <v>17</v>
      </c>
      <c r="I607" s="1" t="s">
        <v>395</v>
      </c>
      <c r="J607" s="3">
        <v>43051.72597511574</v>
      </c>
      <c r="K607" s="3">
        <f t="shared" si="21"/>
        <v>0.72597511573985685</v>
      </c>
      <c r="N607" s="2">
        <v>43051</v>
      </c>
      <c r="O607" s="1" t="s">
        <v>43</v>
      </c>
      <c r="P607" s="3">
        <f t="shared" si="20"/>
        <v>8.1047453694864657E-3</v>
      </c>
    </row>
    <row r="608" spans="1:16" x14ac:dyDescent="0.25">
      <c r="A608" s="1" t="s">
        <v>616</v>
      </c>
      <c r="B608" s="1" t="s">
        <v>617</v>
      </c>
      <c r="C608" s="3">
        <v>0.71790509259259261</v>
      </c>
      <c r="D608" s="1" t="s">
        <v>16</v>
      </c>
      <c r="E608" s="1">
        <v>7</v>
      </c>
      <c r="F608" s="1" t="s">
        <v>34</v>
      </c>
      <c r="I608" s="1" t="s">
        <v>505</v>
      </c>
      <c r="J608" s="3">
        <v>43041.721607754633</v>
      </c>
      <c r="K608" s="3">
        <f t="shared" si="21"/>
        <v>0.7216077546327142</v>
      </c>
      <c r="N608" s="2">
        <v>43041</v>
      </c>
      <c r="O608" s="1" t="s">
        <v>47</v>
      </c>
      <c r="P608" s="3">
        <f t="shared" si="20"/>
        <v>3.7026620401215959E-3</v>
      </c>
    </row>
    <row r="609" spans="1:16" x14ac:dyDescent="0.25">
      <c r="A609" s="1" t="s">
        <v>579</v>
      </c>
      <c r="B609" s="1" t="s">
        <v>551</v>
      </c>
      <c r="C609" s="3">
        <v>0.71885416666666668</v>
      </c>
      <c r="D609" s="1" t="s">
        <v>34</v>
      </c>
      <c r="F609" s="1" t="s">
        <v>16</v>
      </c>
      <c r="G609" s="1">
        <v>1</v>
      </c>
      <c r="I609" s="1" t="s">
        <v>576</v>
      </c>
      <c r="J609" s="3">
        <v>43050.722571296297</v>
      </c>
      <c r="K609" s="3">
        <f t="shared" si="21"/>
        <v>0.72257129629724659</v>
      </c>
      <c r="N609" s="2">
        <v>43050</v>
      </c>
      <c r="O609" s="1" t="s">
        <v>28</v>
      </c>
      <c r="P609" s="3">
        <f t="shared" si="20"/>
        <v>3.7171296305799073E-3</v>
      </c>
    </row>
    <row r="610" spans="1:16" x14ac:dyDescent="0.25">
      <c r="A610" s="1" t="s">
        <v>586</v>
      </c>
      <c r="B610" s="1" t="s">
        <v>15</v>
      </c>
      <c r="C610" s="3">
        <v>0.71898148148148155</v>
      </c>
      <c r="D610" s="1" t="s">
        <v>49</v>
      </c>
      <c r="F610" s="1" t="s">
        <v>22</v>
      </c>
      <c r="G610" s="1" t="s">
        <v>162</v>
      </c>
      <c r="I610" s="1" t="s">
        <v>239</v>
      </c>
      <c r="J610" s="3">
        <v>43044.72187858796</v>
      </c>
      <c r="K610" s="3">
        <f t="shared" si="21"/>
        <v>0.72187858795950888</v>
      </c>
      <c r="N610" s="2">
        <v>43044</v>
      </c>
      <c r="O610" s="1" t="s">
        <v>43</v>
      </c>
      <c r="P610" s="3">
        <f t="shared" si="20"/>
        <v>2.8971064780273226E-3</v>
      </c>
    </row>
    <row r="611" spans="1:16" x14ac:dyDescent="0.25">
      <c r="A611" s="1" t="s">
        <v>618</v>
      </c>
      <c r="B611" s="1" t="s">
        <v>61</v>
      </c>
      <c r="C611" s="3">
        <v>0.72052083333333339</v>
      </c>
      <c r="D611" s="1" t="s">
        <v>16</v>
      </c>
      <c r="E611" s="1">
        <v>20</v>
      </c>
      <c r="F611" s="1" t="s">
        <v>34</v>
      </c>
      <c r="I611" s="1" t="s">
        <v>398</v>
      </c>
      <c r="J611" s="3">
        <v>43047.739352546298</v>
      </c>
      <c r="K611" s="3">
        <f t="shared" si="21"/>
        <v>0.73935254629759584</v>
      </c>
      <c r="N611" s="2">
        <v>43047</v>
      </c>
      <c r="O611" s="1" t="s">
        <v>19</v>
      </c>
      <c r="P611" s="3">
        <f t="shared" si="20"/>
        <v>1.8831712964262448E-2</v>
      </c>
    </row>
    <row r="612" spans="1:16" x14ac:dyDescent="0.25">
      <c r="A612" s="1" t="s">
        <v>619</v>
      </c>
      <c r="B612" s="1" t="s">
        <v>45</v>
      </c>
      <c r="C612" s="3">
        <v>0.72053240740740743</v>
      </c>
      <c r="D612" s="1" t="s">
        <v>49</v>
      </c>
      <c r="F612" s="1" t="s">
        <v>16</v>
      </c>
      <c r="G612" s="1">
        <v>9</v>
      </c>
      <c r="I612" s="1" t="s">
        <v>275</v>
      </c>
      <c r="J612" s="3">
        <v>43040.728736342593</v>
      </c>
      <c r="K612" s="3">
        <f t="shared" si="21"/>
        <v>0.72873634259303799</v>
      </c>
      <c r="N612" s="2">
        <v>43040</v>
      </c>
      <c r="O612" s="1" t="s">
        <v>19</v>
      </c>
      <c r="P612" s="3">
        <f t="shared" si="20"/>
        <v>8.203935185630562E-3</v>
      </c>
    </row>
    <row r="613" spans="1:16" x14ac:dyDescent="0.25">
      <c r="A613" s="1" t="s">
        <v>406</v>
      </c>
      <c r="B613" s="1" t="s">
        <v>15</v>
      </c>
      <c r="C613" s="3">
        <v>0.72064814814814815</v>
      </c>
      <c r="D613" s="1" t="s">
        <v>16</v>
      </c>
      <c r="E613" s="1">
        <v>1</v>
      </c>
      <c r="F613" s="1" t="s">
        <v>34</v>
      </c>
      <c r="I613" s="1" t="s">
        <v>398</v>
      </c>
      <c r="J613" s="3">
        <v>43045.721261342595</v>
      </c>
      <c r="K613" s="3">
        <f t="shared" si="21"/>
        <v>0.72126134259451646</v>
      </c>
      <c r="N613" s="2">
        <v>43045</v>
      </c>
      <c r="O613" s="1" t="s">
        <v>36</v>
      </c>
      <c r="P613" s="3">
        <f t="shared" si="20"/>
        <v>6.1319444636831477E-4</v>
      </c>
    </row>
    <row r="614" spans="1:16" x14ac:dyDescent="0.25">
      <c r="A614" s="1" t="s">
        <v>620</v>
      </c>
      <c r="B614" s="1" t="s">
        <v>61</v>
      </c>
      <c r="C614" s="3">
        <v>0.72079861111111121</v>
      </c>
      <c r="D614" s="1" t="s">
        <v>16</v>
      </c>
      <c r="E614" s="1" t="s">
        <v>621</v>
      </c>
      <c r="F614" s="1" t="s">
        <v>34</v>
      </c>
      <c r="I614" s="1" t="s">
        <v>398</v>
      </c>
      <c r="J614" s="3">
        <v>43047.745569444443</v>
      </c>
      <c r="K614" s="3">
        <f t="shared" si="21"/>
        <v>0.74556944444339024</v>
      </c>
      <c r="N614" s="2">
        <v>43047</v>
      </c>
      <c r="O614" s="1" t="s">
        <v>19</v>
      </c>
      <c r="P614" s="3">
        <f t="shared" si="20"/>
        <v>2.477083333227903E-2</v>
      </c>
    </row>
    <row r="615" spans="1:16" x14ac:dyDescent="0.25">
      <c r="A615" s="1" t="s">
        <v>417</v>
      </c>
      <c r="B615" s="1" t="s">
        <v>45</v>
      </c>
      <c r="C615" s="3">
        <v>0.72091435185185182</v>
      </c>
      <c r="D615" s="1" t="s">
        <v>49</v>
      </c>
      <c r="F615" s="1" t="s">
        <v>31</v>
      </c>
      <c r="G615" s="1">
        <v>9</v>
      </c>
      <c r="I615" s="1" t="s">
        <v>395</v>
      </c>
      <c r="J615" s="3">
        <v>43051.725774074075</v>
      </c>
      <c r="K615" s="3">
        <f t="shared" si="21"/>
        <v>0.72577407407516148</v>
      </c>
      <c r="N615" s="2">
        <v>43051</v>
      </c>
      <c r="O615" s="1" t="s">
        <v>43</v>
      </c>
      <c r="P615" s="3">
        <f t="shared" si="20"/>
        <v>4.8597222233096593E-3</v>
      </c>
    </row>
    <row r="616" spans="1:16" x14ac:dyDescent="0.25">
      <c r="A616" s="1" t="s">
        <v>590</v>
      </c>
      <c r="B616" s="1" t="s">
        <v>15</v>
      </c>
      <c r="C616" s="3">
        <v>0.72108796296296296</v>
      </c>
      <c r="D616" s="1" t="s">
        <v>49</v>
      </c>
      <c r="F616" s="1" t="s">
        <v>31</v>
      </c>
      <c r="G616" s="1">
        <v>8</v>
      </c>
      <c r="I616" s="1" t="s">
        <v>395</v>
      </c>
      <c r="J616" s="3">
        <v>43044.723173495368</v>
      </c>
      <c r="K616" s="3">
        <f t="shared" si="21"/>
        <v>0.72317349536751863</v>
      </c>
      <c r="N616" s="2">
        <v>43044</v>
      </c>
      <c r="O616" s="1" t="s">
        <v>43</v>
      </c>
      <c r="P616" s="3">
        <f t="shared" si="20"/>
        <v>2.0855324045556678E-3</v>
      </c>
    </row>
    <row r="617" spans="1:16" x14ac:dyDescent="0.25">
      <c r="A617" s="1" t="s">
        <v>622</v>
      </c>
      <c r="B617" s="1" t="s">
        <v>30</v>
      </c>
      <c r="C617" s="3">
        <v>0.72111111111111104</v>
      </c>
      <c r="D617" s="1" t="s">
        <v>31</v>
      </c>
      <c r="E617" s="1">
        <v>9</v>
      </c>
      <c r="F617" s="1" t="s">
        <v>17</v>
      </c>
      <c r="I617" s="1" t="s">
        <v>275</v>
      </c>
      <c r="J617" s="3">
        <v>43049.761596412034</v>
      </c>
      <c r="K617" s="3">
        <f t="shared" si="21"/>
        <v>0.7615964120341232</v>
      </c>
      <c r="N617" s="2">
        <v>43049</v>
      </c>
      <c r="O617" s="1" t="s">
        <v>23</v>
      </c>
      <c r="P617" s="3">
        <f t="shared" si="20"/>
        <v>4.0485300923012169E-2</v>
      </c>
    </row>
    <row r="618" spans="1:16" x14ac:dyDescent="0.25">
      <c r="A618" s="1" t="s">
        <v>623</v>
      </c>
      <c r="B618" s="1" t="s">
        <v>152</v>
      </c>
      <c r="C618" s="3">
        <v>0.72143518518518512</v>
      </c>
      <c r="D618" s="1" t="s">
        <v>22</v>
      </c>
      <c r="E618" s="1">
        <v>13</v>
      </c>
      <c r="F618" s="1" t="s">
        <v>49</v>
      </c>
      <c r="I618" s="1" t="s">
        <v>275</v>
      </c>
      <c r="J618" s="3">
        <v>43046.730203703701</v>
      </c>
      <c r="K618" s="3">
        <f t="shared" si="21"/>
        <v>0.73020370370068122</v>
      </c>
      <c r="N618" s="2">
        <v>43046</v>
      </c>
      <c r="O618" s="1" t="s">
        <v>40</v>
      </c>
      <c r="P618" s="3">
        <f t="shared" si="20"/>
        <v>8.7685185154960932E-3</v>
      </c>
    </row>
    <row r="619" spans="1:16" x14ac:dyDescent="0.25">
      <c r="A619" s="1" t="s">
        <v>99</v>
      </c>
      <c r="B619" s="1" t="s">
        <v>61</v>
      </c>
      <c r="C619" s="3">
        <v>0.72290509259259261</v>
      </c>
      <c r="D619" s="1" t="s">
        <v>49</v>
      </c>
      <c r="F619" s="1" t="s">
        <v>16</v>
      </c>
      <c r="G619" s="1">
        <v>8</v>
      </c>
      <c r="I619" s="1" t="s">
        <v>398</v>
      </c>
      <c r="J619" s="3">
        <v>43047.726268981482</v>
      </c>
      <c r="K619" s="3">
        <f t="shared" si="21"/>
        <v>0.72626898148155306</v>
      </c>
      <c r="N619" s="2">
        <v>43047</v>
      </c>
      <c r="O619" s="1" t="s">
        <v>19</v>
      </c>
      <c r="P619" s="3">
        <f t="shared" si="20"/>
        <v>3.3638888889604424E-3</v>
      </c>
    </row>
    <row r="620" spans="1:16" x14ac:dyDescent="0.25">
      <c r="A620" s="1" t="s">
        <v>624</v>
      </c>
      <c r="B620" s="1" t="s">
        <v>45</v>
      </c>
      <c r="C620" s="3">
        <v>0.72381944444444446</v>
      </c>
      <c r="D620" s="1" t="s">
        <v>16</v>
      </c>
      <c r="E620" s="1">
        <v>11</v>
      </c>
      <c r="F620" s="1" t="s">
        <v>49</v>
      </c>
      <c r="I620" s="1" t="s">
        <v>625</v>
      </c>
      <c r="J620" s="3">
        <v>43043.725141319446</v>
      </c>
      <c r="K620" s="3">
        <f t="shared" si="21"/>
        <v>0.7251413194462657</v>
      </c>
      <c r="N620" s="2">
        <v>43043</v>
      </c>
      <c r="O620" s="1" t="s">
        <v>28</v>
      </c>
      <c r="P620" s="3">
        <f t="shared" si="20"/>
        <v>1.3218750018212377E-3</v>
      </c>
    </row>
    <row r="621" spans="1:16" x14ac:dyDescent="0.25">
      <c r="A621" s="1" t="s">
        <v>626</v>
      </c>
      <c r="B621" s="1" t="s">
        <v>141</v>
      </c>
      <c r="C621" s="3">
        <v>0.7238310185185185</v>
      </c>
      <c r="D621" s="1" t="s">
        <v>31</v>
      </c>
      <c r="E621" s="1">
        <v>7</v>
      </c>
      <c r="F621" s="1" t="s">
        <v>49</v>
      </c>
      <c r="I621" s="1" t="s">
        <v>275</v>
      </c>
      <c r="J621" s="3">
        <v>43048.728590856481</v>
      </c>
      <c r="K621" s="3">
        <f t="shared" si="21"/>
        <v>0.72859085648087785</v>
      </c>
      <c r="N621" s="2">
        <v>43048</v>
      </c>
      <c r="O621" s="1" t="s">
        <v>47</v>
      </c>
      <c r="P621" s="3">
        <f t="shared" si="20"/>
        <v>4.7598379623593479E-3</v>
      </c>
    </row>
    <row r="622" spans="1:16" x14ac:dyDescent="0.25">
      <c r="A622" s="1" t="s">
        <v>627</v>
      </c>
      <c r="B622" s="1" t="s">
        <v>114</v>
      </c>
      <c r="C622" s="3">
        <v>0.72386574074074073</v>
      </c>
      <c r="D622" s="1" t="s">
        <v>31</v>
      </c>
      <c r="E622" s="1">
        <v>4</v>
      </c>
      <c r="F622" s="1" t="s">
        <v>49</v>
      </c>
      <c r="H622" s="1" t="s">
        <v>274</v>
      </c>
      <c r="I622" s="1" t="s">
        <v>628</v>
      </c>
      <c r="J622" s="3">
        <v>43053.730845138889</v>
      </c>
      <c r="K622" s="3">
        <f t="shared" si="21"/>
        <v>0.73084513888898073</v>
      </c>
      <c r="N622" s="2">
        <v>43052</v>
      </c>
      <c r="O622" s="1" t="s">
        <v>36</v>
      </c>
      <c r="P622" s="3">
        <f t="shared" si="20"/>
        <v>6.9793981482400014E-3</v>
      </c>
    </row>
    <row r="623" spans="1:16" x14ac:dyDescent="0.25">
      <c r="A623" s="1" t="s">
        <v>629</v>
      </c>
      <c r="B623" s="1" t="s">
        <v>30</v>
      </c>
      <c r="C623" s="3">
        <v>0.72391203703703699</v>
      </c>
      <c r="D623" s="1" t="s">
        <v>31</v>
      </c>
      <c r="E623" s="1">
        <v>15</v>
      </c>
      <c r="F623" s="1" t="s">
        <v>34</v>
      </c>
      <c r="I623" s="1" t="s">
        <v>630</v>
      </c>
      <c r="J623" s="3">
        <v>43049.764554513888</v>
      </c>
      <c r="K623" s="3">
        <f t="shared" si="21"/>
        <v>0.76455451388756046</v>
      </c>
      <c r="N623" s="2">
        <v>43049</v>
      </c>
      <c r="O623" s="1" t="s">
        <v>23</v>
      </c>
      <c r="P623" s="3">
        <f t="shared" si="20"/>
        <v>4.0642476850523468E-2</v>
      </c>
    </row>
    <row r="624" spans="1:16" x14ac:dyDescent="0.25">
      <c r="A624" s="1" t="s">
        <v>631</v>
      </c>
      <c r="B624" s="1" t="s">
        <v>30</v>
      </c>
      <c r="C624" s="3">
        <v>0.72392361111111114</v>
      </c>
      <c r="D624" s="1" t="s">
        <v>31</v>
      </c>
      <c r="E624" s="1">
        <v>12</v>
      </c>
      <c r="F624" s="1" t="s">
        <v>34</v>
      </c>
      <c r="I624" s="1" t="s">
        <v>275</v>
      </c>
      <c r="J624" s="3">
        <v>43049.741327430558</v>
      </c>
      <c r="K624" s="3">
        <f t="shared" si="21"/>
        <v>0.74132743055815808</v>
      </c>
      <c r="N624" s="2">
        <v>43049</v>
      </c>
      <c r="O624" s="1" t="s">
        <v>23</v>
      </c>
      <c r="P624" s="3">
        <f t="shared" si="20"/>
        <v>1.7403819447046942E-2</v>
      </c>
    </row>
    <row r="625" spans="1:16" x14ac:dyDescent="0.25">
      <c r="A625" s="1" t="s">
        <v>575</v>
      </c>
      <c r="B625" s="1" t="s">
        <v>45</v>
      </c>
      <c r="C625" s="3">
        <v>0.72464120370370377</v>
      </c>
      <c r="D625" s="1" t="s">
        <v>31</v>
      </c>
      <c r="E625" s="1">
        <v>3</v>
      </c>
      <c r="F625" s="1" t="s">
        <v>26</v>
      </c>
      <c r="I625" s="1" t="s">
        <v>395</v>
      </c>
      <c r="J625" s="3">
        <v>43051.726268171296</v>
      </c>
      <c r="K625" s="3">
        <f t="shared" si="21"/>
        <v>0.72626817129639676</v>
      </c>
      <c r="N625" s="2">
        <v>43051</v>
      </c>
      <c r="O625" s="1" t="s">
        <v>43</v>
      </c>
      <c r="P625" s="3">
        <f t="shared" si="20"/>
        <v>1.626967592692985E-3</v>
      </c>
    </row>
    <row r="626" spans="1:16" x14ac:dyDescent="0.25">
      <c r="A626" s="1" t="s">
        <v>253</v>
      </c>
      <c r="B626" s="1" t="s">
        <v>15</v>
      </c>
      <c r="C626" s="3">
        <v>0.72517361111111101</v>
      </c>
      <c r="D626" s="1" t="s">
        <v>49</v>
      </c>
      <c r="F626" s="1" t="s">
        <v>22</v>
      </c>
      <c r="G626" s="1" t="s">
        <v>600</v>
      </c>
      <c r="I626" s="1" t="s">
        <v>395</v>
      </c>
      <c r="J626" s="3">
        <v>43044.753245949076</v>
      </c>
      <c r="K626" s="3">
        <f t="shared" si="21"/>
        <v>0.75324594907579012</v>
      </c>
      <c r="N626" s="2">
        <v>43044</v>
      </c>
      <c r="O626" s="1" t="s">
        <v>43</v>
      </c>
      <c r="P626" s="3">
        <f t="shared" si="20"/>
        <v>2.8072337964679117E-2</v>
      </c>
    </row>
    <row r="627" spans="1:16" x14ac:dyDescent="0.25">
      <c r="A627" s="1" t="s">
        <v>632</v>
      </c>
      <c r="B627" s="1" t="s">
        <v>45</v>
      </c>
      <c r="C627" s="3">
        <v>0.72560185185185189</v>
      </c>
      <c r="D627" s="1" t="s">
        <v>49</v>
      </c>
      <c r="F627" s="1" t="s">
        <v>16</v>
      </c>
      <c r="G627" s="1">
        <v>7</v>
      </c>
      <c r="I627" s="1" t="s">
        <v>625</v>
      </c>
      <c r="J627" s="3">
        <v>43043.730856481481</v>
      </c>
      <c r="K627" s="3">
        <f t="shared" si="21"/>
        <v>0.73085648148116888</v>
      </c>
      <c r="N627" s="2">
        <v>43043</v>
      </c>
      <c r="O627" s="1" t="s">
        <v>28</v>
      </c>
      <c r="P627" s="3">
        <f t="shared" si="20"/>
        <v>5.2546296293169981E-3</v>
      </c>
    </row>
    <row r="628" spans="1:16" x14ac:dyDescent="0.25">
      <c r="A628" s="1" t="s">
        <v>633</v>
      </c>
      <c r="B628" s="1" t="s">
        <v>15</v>
      </c>
      <c r="C628" s="3">
        <v>0.72619212962962953</v>
      </c>
      <c r="D628" s="1" t="s">
        <v>16</v>
      </c>
      <c r="E628" s="1">
        <v>8</v>
      </c>
      <c r="F628" s="1" t="s">
        <v>49</v>
      </c>
      <c r="I628" s="1" t="s">
        <v>398</v>
      </c>
      <c r="J628" s="3">
        <v>43045.745440856481</v>
      </c>
      <c r="K628" s="3">
        <f t="shared" si="21"/>
        <v>0.74544085648085456</v>
      </c>
      <c r="N628" s="2">
        <v>43045</v>
      </c>
      <c r="O628" s="1" t="s">
        <v>36</v>
      </c>
      <c r="P628" s="3">
        <f t="shared" si="20"/>
        <v>1.9248726851225029E-2</v>
      </c>
    </row>
    <row r="629" spans="1:16" x14ac:dyDescent="0.25">
      <c r="A629" s="1" t="s">
        <v>634</v>
      </c>
      <c r="B629" s="1" t="s">
        <v>141</v>
      </c>
      <c r="C629" s="3">
        <v>0.72631944444444441</v>
      </c>
      <c r="D629" s="1" t="s">
        <v>16</v>
      </c>
      <c r="E629" s="1">
        <v>19</v>
      </c>
      <c r="F629" s="1" t="s">
        <v>49</v>
      </c>
      <c r="I629" s="1" t="s">
        <v>81</v>
      </c>
      <c r="J629" s="3">
        <v>43053.734323958335</v>
      </c>
      <c r="K629" s="3">
        <f t="shared" si="21"/>
        <v>0.73432395833515329</v>
      </c>
      <c r="N629" s="2">
        <v>43053</v>
      </c>
      <c r="O629" s="1" t="s">
        <v>40</v>
      </c>
      <c r="P629" s="3">
        <f t="shared" si="20"/>
        <v>8.0045138907088864E-3</v>
      </c>
    </row>
    <row r="630" spans="1:16" x14ac:dyDescent="0.25">
      <c r="A630" s="1" t="s">
        <v>635</v>
      </c>
      <c r="B630" s="1" t="s">
        <v>141</v>
      </c>
      <c r="C630" s="3">
        <v>0.72668981481481476</v>
      </c>
      <c r="D630" s="1" t="s">
        <v>34</v>
      </c>
      <c r="F630" s="1" t="s">
        <v>73</v>
      </c>
      <c r="G630" s="1">
        <v>4</v>
      </c>
      <c r="I630" s="1" t="s">
        <v>18</v>
      </c>
      <c r="J630" s="3">
        <v>43053.729651967595</v>
      </c>
      <c r="K630" s="3">
        <f t="shared" si="21"/>
        <v>0.72965196759469109</v>
      </c>
      <c r="N630" s="2">
        <v>43053</v>
      </c>
      <c r="O630" s="1" t="s">
        <v>40</v>
      </c>
      <c r="P630" s="3">
        <f t="shared" si="20"/>
        <v>2.9621527798763259E-3</v>
      </c>
    </row>
    <row r="631" spans="1:16" x14ac:dyDescent="0.25">
      <c r="A631" s="1" t="s">
        <v>636</v>
      </c>
      <c r="B631" s="1" t="s">
        <v>15</v>
      </c>
      <c r="C631" s="3">
        <v>0.72700231481481481</v>
      </c>
      <c r="D631" s="1" t="s">
        <v>16</v>
      </c>
      <c r="E631" s="1">
        <v>13</v>
      </c>
      <c r="F631" s="1" t="s">
        <v>49</v>
      </c>
      <c r="H631" s="1" t="s">
        <v>274</v>
      </c>
      <c r="I631" s="1" t="s">
        <v>338</v>
      </c>
      <c r="J631" s="3">
        <v>43044.777650462966</v>
      </c>
      <c r="K631" s="3">
        <f t="shared" si="21"/>
        <v>0.77765046296553919</v>
      </c>
      <c r="N631" s="2">
        <v>43044</v>
      </c>
      <c r="O631" s="1" t="s">
        <v>43</v>
      </c>
      <c r="P631" s="3">
        <f t="shared" si="20"/>
        <v>5.0648148150724381E-2</v>
      </c>
    </row>
    <row r="632" spans="1:16" x14ac:dyDescent="0.25">
      <c r="A632" s="1" t="s">
        <v>637</v>
      </c>
      <c r="B632" s="1" t="s">
        <v>45</v>
      </c>
      <c r="C632" s="3">
        <v>0.7271643518518518</v>
      </c>
      <c r="D632" s="1" t="s">
        <v>73</v>
      </c>
      <c r="E632" s="1">
        <v>4</v>
      </c>
      <c r="F632" s="1" t="s">
        <v>49</v>
      </c>
      <c r="I632" s="1" t="s">
        <v>338</v>
      </c>
      <c r="J632" s="3">
        <v>43051.732580555552</v>
      </c>
      <c r="K632" s="3">
        <f t="shared" si="21"/>
        <v>0.73258055555197643</v>
      </c>
      <c r="N632" s="2">
        <v>43051</v>
      </c>
      <c r="O632" s="1" t="s">
        <v>43</v>
      </c>
      <c r="P632" s="3">
        <f t="shared" si="20"/>
        <v>5.4162037001246333E-3</v>
      </c>
    </row>
    <row r="633" spans="1:16" x14ac:dyDescent="0.25">
      <c r="A633" s="1" t="s">
        <v>616</v>
      </c>
      <c r="B633" s="1" t="s">
        <v>617</v>
      </c>
      <c r="C633" s="3">
        <v>0.72815972222222225</v>
      </c>
      <c r="D633" s="1" t="s">
        <v>34</v>
      </c>
      <c r="F633" s="1" t="s">
        <v>16</v>
      </c>
      <c r="G633" s="1">
        <v>7</v>
      </c>
      <c r="I633" s="1" t="s">
        <v>66</v>
      </c>
      <c r="J633" s="3">
        <v>43041.729571412034</v>
      </c>
      <c r="K633" s="3">
        <f t="shared" si="21"/>
        <v>0.72957141203369247</v>
      </c>
      <c r="N633" s="2">
        <v>43041</v>
      </c>
      <c r="O633" s="1" t="s">
        <v>47</v>
      </c>
      <c r="P633" s="3">
        <f t="shared" si="20"/>
        <v>1.4116898114702181E-3</v>
      </c>
    </row>
    <row r="634" spans="1:16" x14ac:dyDescent="0.25">
      <c r="A634" s="1" t="s">
        <v>605</v>
      </c>
      <c r="B634" s="1" t="s">
        <v>114</v>
      </c>
      <c r="C634" s="3">
        <v>0.72968749999999993</v>
      </c>
      <c r="D634" s="1" t="s">
        <v>49</v>
      </c>
      <c r="F634" s="1" t="s">
        <v>16</v>
      </c>
      <c r="G634" s="1">
        <v>5</v>
      </c>
      <c r="I634" s="1" t="s">
        <v>338</v>
      </c>
      <c r="J634" s="3">
        <v>43052.741159606485</v>
      </c>
      <c r="K634" s="3">
        <f t="shared" si="21"/>
        <v>0.74115960648487089</v>
      </c>
      <c r="N634" s="2">
        <v>43052</v>
      </c>
      <c r="O634" s="1" t="s">
        <v>36</v>
      </c>
      <c r="P634" s="3">
        <f t="shared" si="20"/>
        <v>1.1472106484870959E-2</v>
      </c>
    </row>
    <row r="635" spans="1:16" x14ac:dyDescent="0.25">
      <c r="A635" s="1" t="s">
        <v>638</v>
      </c>
      <c r="B635" s="1" t="s">
        <v>560</v>
      </c>
      <c r="C635" s="3">
        <v>0.73016203703703697</v>
      </c>
      <c r="D635" s="1" t="s">
        <v>16</v>
      </c>
      <c r="E635" s="1">
        <v>4</v>
      </c>
      <c r="F635" s="1" t="s">
        <v>49</v>
      </c>
      <c r="I635" s="1" t="s">
        <v>275</v>
      </c>
      <c r="J635" s="3">
        <v>43041.730617824076</v>
      </c>
      <c r="K635" s="3">
        <f t="shared" si="21"/>
        <v>0.73061782407603459</v>
      </c>
      <c r="N635" s="2">
        <v>43041</v>
      </c>
      <c r="O635" s="1" t="s">
        <v>47</v>
      </c>
      <c r="P635" s="3">
        <f t="shared" si="20"/>
        <v>4.5578703899762374E-4</v>
      </c>
    </row>
    <row r="636" spans="1:16" x14ac:dyDescent="0.25">
      <c r="A636" s="1" t="s">
        <v>520</v>
      </c>
      <c r="B636" s="1" t="s">
        <v>39</v>
      </c>
      <c r="C636" s="3">
        <v>0.73026620370370365</v>
      </c>
      <c r="D636" s="1" t="s">
        <v>49</v>
      </c>
      <c r="F636" s="1" t="s">
        <v>16</v>
      </c>
      <c r="G636" s="1">
        <v>7</v>
      </c>
      <c r="I636" s="1" t="s">
        <v>275</v>
      </c>
      <c r="J636" s="3">
        <v>43046.734863773148</v>
      </c>
      <c r="K636" s="3">
        <f t="shared" si="21"/>
        <v>0.73486377314839046</v>
      </c>
      <c r="N636" s="2">
        <v>43046</v>
      </c>
      <c r="O636" s="1" t="s">
        <v>40</v>
      </c>
      <c r="P636" s="3">
        <f t="shared" si="20"/>
        <v>4.5975694446868109E-3</v>
      </c>
    </row>
    <row r="637" spans="1:16" x14ac:dyDescent="0.25">
      <c r="A637" s="1" t="s">
        <v>639</v>
      </c>
      <c r="B637" s="1" t="s">
        <v>114</v>
      </c>
      <c r="C637" s="3">
        <v>0.73047453703703702</v>
      </c>
      <c r="D637" s="1" t="s">
        <v>31</v>
      </c>
      <c r="E637" s="1">
        <v>16</v>
      </c>
      <c r="F637" s="1" t="s">
        <v>49</v>
      </c>
      <c r="I637" s="1" t="s">
        <v>395</v>
      </c>
      <c r="J637" s="3">
        <v>43052.737834953703</v>
      </c>
      <c r="K637" s="3">
        <f t="shared" si="21"/>
        <v>0.73783495370298624</v>
      </c>
      <c r="N637" s="2">
        <v>43052</v>
      </c>
      <c r="O637" s="1" t="s">
        <v>36</v>
      </c>
      <c r="P637" s="3">
        <f t="shared" si="20"/>
        <v>7.3604166659492209E-3</v>
      </c>
    </row>
    <row r="638" spans="1:16" x14ac:dyDescent="0.25">
      <c r="A638" s="1" t="s">
        <v>640</v>
      </c>
      <c r="B638" s="1" t="s">
        <v>560</v>
      </c>
      <c r="C638" s="3">
        <v>0.73050925925925936</v>
      </c>
      <c r="D638" s="1" t="s">
        <v>16</v>
      </c>
      <c r="E638" s="1">
        <v>10</v>
      </c>
      <c r="F638" s="1" t="s">
        <v>49</v>
      </c>
      <c r="I638" s="1" t="s">
        <v>66</v>
      </c>
      <c r="J638" s="3">
        <v>43041.736836921293</v>
      </c>
      <c r="K638" s="3">
        <f t="shared" si="21"/>
        <v>0.73683692129270639</v>
      </c>
      <c r="N638" s="2">
        <v>43041</v>
      </c>
      <c r="O638" s="1" t="s">
        <v>47</v>
      </c>
      <c r="P638" s="3">
        <f t="shared" si="20"/>
        <v>6.3276620334470346E-3</v>
      </c>
    </row>
    <row r="639" spans="1:16" x14ac:dyDescent="0.25">
      <c r="A639" s="1" t="s">
        <v>482</v>
      </c>
      <c r="B639" s="1" t="s">
        <v>45</v>
      </c>
      <c r="C639" s="3">
        <v>0.73054398148148147</v>
      </c>
      <c r="D639" s="1" t="s">
        <v>34</v>
      </c>
      <c r="F639" s="1" t="s">
        <v>22</v>
      </c>
      <c r="I639" s="1" t="s">
        <v>561</v>
      </c>
      <c r="J639" s="3">
        <v>43040.731590740739</v>
      </c>
      <c r="K639" s="3">
        <f t="shared" si="21"/>
        <v>0.73159074073919328</v>
      </c>
      <c r="N639" s="2">
        <v>43040</v>
      </c>
      <c r="O639" s="1" t="s">
        <v>19</v>
      </c>
      <c r="P639" s="3">
        <f t="shared" si="20"/>
        <v>1.0467592577118046E-3</v>
      </c>
    </row>
    <row r="640" spans="1:16" x14ac:dyDescent="0.25">
      <c r="A640" s="1" t="s">
        <v>581</v>
      </c>
      <c r="B640" s="1" t="s">
        <v>30</v>
      </c>
      <c r="C640" s="3">
        <v>0.73069444444444442</v>
      </c>
      <c r="D640" s="1" t="s">
        <v>49</v>
      </c>
      <c r="F640" s="1" t="s">
        <v>16</v>
      </c>
      <c r="G640" s="1">
        <v>2</v>
      </c>
      <c r="I640" s="1" t="s">
        <v>398</v>
      </c>
      <c r="J640" s="3">
        <v>43045.731513773149</v>
      </c>
      <c r="K640" s="3">
        <f t="shared" si="21"/>
        <v>0.73151377314934507</v>
      </c>
      <c r="N640" s="2">
        <v>43045</v>
      </c>
      <c r="O640" s="1" t="s">
        <v>36</v>
      </c>
      <c r="P640" s="3">
        <f t="shared" si="20"/>
        <v>8.1932870490064591E-4</v>
      </c>
    </row>
    <row r="641" spans="1:16" x14ac:dyDescent="0.25">
      <c r="A641" s="1" t="s">
        <v>385</v>
      </c>
      <c r="B641" s="1" t="s">
        <v>45</v>
      </c>
      <c r="C641" s="3">
        <v>0.73097222222222225</v>
      </c>
      <c r="D641" s="1" t="s">
        <v>34</v>
      </c>
      <c r="F641" s="1" t="s">
        <v>31</v>
      </c>
      <c r="G641" s="1">
        <v>10</v>
      </c>
      <c r="I641" s="1" t="s">
        <v>338</v>
      </c>
      <c r="J641" s="3">
        <v>43051.737987499997</v>
      </c>
      <c r="K641" s="3">
        <f t="shared" si="21"/>
        <v>0.73798749999696156</v>
      </c>
      <c r="N641" s="2">
        <v>43051</v>
      </c>
      <c r="O641" s="1" t="s">
        <v>43</v>
      </c>
      <c r="P641" s="3">
        <f t="shared" si="20"/>
        <v>7.0152777747393147E-3</v>
      </c>
    </row>
    <row r="642" spans="1:16" x14ac:dyDescent="0.25">
      <c r="A642" s="1" t="s">
        <v>641</v>
      </c>
      <c r="B642" s="1" t="s">
        <v>39</v>
      </c>
      <c r="C642" s="3">
        <v>0.73145833333333332</v>
      </c>
      <c r="D642" s="1" t="s">
        <v>31</v>
      </c>
      <c r="E642" s="1">
        <v>16</v>
      </c>
      <c r="F642" s="1" t="s">
        <v>49</v>
      </c>
      <c r="I642" s="1" t="s">
        <v>81</v>
      </c>
      <c r="J642" s="3">
        <v>43046.736220254628</v>
      </c>
      <c r="K642" s="3">
        <f t="shared" si="21"/>
        <v>0.73622025462827878</v>
      </c>
      <c r="N642" s="2">
        <v>43046</v>
      </c>
      <c r="O642" s="1" t="s">
        <v>40</v>
      </c>
      <c r="P642" s="3">
        <f t="shared" si="20"/>
        <v>4.7619212949454592E-3</v>
      </c>
    </row>
    <row r="643" spans="1:16" x14ac:dyDescent="0.25">
      <c r="A643" s="1" t="s">
        <v>406</v>
      </c>
      <c r="B643" s="1" t="s">
        <v>30</v>
      </c>
      <c r="C643" s="3">
        <v>0.73187500000000005</v>
      </c>
      <c r="D643" s="1" t="s">
        <v>17</v>
      </c>
      <c r="F643" s="1" t="s">
        <v>16</v>
      </c>
      <c r="G643" s="1">
        <v>1</v>
      </c>
      <c r="I643" s="1" t="s">
        <v>275</v>
      </c>
      <c r="J643" s="3">
        <v>43045.732286689818</v>
      </c>
      <c r="K643" s="3">
        <f t="shared" si="21"/>
        <v>0.73228668981755618</v>
      </c>
      <c r="N643" s="2">
        <v>43045</v>
      </c>
      <c r="O643" s="1" t="s">
        <v>36</v>
      </c>
      <c r="P643" s="3">
        <f t="shared" si="20"/>
        <v>4.1168981755612677E-4</v>
      </c>
    </row>
    <row r="644" spans="1:16" x14ac:dyDescent="0.25">
      <c r="A644" s="1" t="s">
        <v>642</v>
      </c>
      <c r="B644" s="1" t="s">
        <v>39</v>
      </c>
      <c r="C644" s="3">
        <v>0.73192129629629632</v>
      </c>
      <c r="D644" s="1" t="s">
        <v>49</v>
      </c>
      <c r="F644" s="1" t="s">
        <v>22</v>
      </c>
      <c r="I644" s="1" t="s">
        <v>505</v>
      </c>
      <c r="J644" s="3">
        <v>43046.73518113426</v>
      </c>
      <c r="K644" s="3">
        <f t="shared" si="21"/>
        <v>0.73518113425961928</v>
      </c>
      <c r="N644" s="2">
        <v>43046</v>
      </c>
      <c r="O644" s="1" t="s">
        <v>40</v>
      </c>
      <c r="P644" s="3">
        <f t="shared" si="20"/>
        <v>3.2598379633229646E-3</v>
      </c>
    </row>
    <row r="645" spans="1:16" x14ac:dyDescent="0.25">
      <c r="A645" s="1" t="s">
        <v>643</v>
      </c>
      <c r="B645" s="1" t="s">
        <v>39</v>
      </c>
      <c r="C645" s="3">
        <v>0.73237268518518517</v>
      </c>
      <c r="D645" s="1" t="s">
        <v>207</v>
      </c>
      <c r="F645" s="1" t="s">
        <v>49</v>
      </c>
      <c r="I645" s="1" t="s">
        <v>275</v>
      </c>
      <c r="J645" s="3">
        <v>43046.737278935187</v>
      </c>
      <c r="K645" s="3">
        <f t="shared" si="21"/>
        <v>0.73727893518662313</v>
      </c>
      <c r="N645" s="2">
        <v>43046</v>
      </c>
      <c r="O645" s="1" t="s">
        <v>40</v>
      </c>
      <c r="P645" s="3">
        <f t="shared" si="20"/>
        <v>4.9062500014379617E-3</v>
      </c>
    </row>
    <row r="646" spans="1:16" x14ac:dyDescent="0.25">
      <c r="A646" s="1" t="s">
        <v>611</v>
      </c>
      <c r="B646" s="1" t="s">
        <v>110</v>
      </c>
      <c r="C646" s="3">
        <v>0.73342592592592604</v>
      </c>
      <c r="D646" s="1" t="s">
        <v>49</v>
      </c>
      <c r="F646" s="1" t="s">
        <v>16</v>
      </c>
      <c r="G646" s="1">
        <v>12</v>
      </c>
      <c r="I646" s="1" t="s">
        <v>338</v>
      </c>
      <c r="J646" s="3">
        <v>43050.733891782409</v>
      </c>
      <c r="K646" s="3">
        <f t="shared" si="21"/>
        <v>0.73389178240904585</v>
      </c>
      <c r="N646" s="2">
        <v>43050</v>
      </c>
      <c r="O646" s="1" t="s">
        <v>28</v>
      </c>
      <c r="P646" s="3">
        <f t="shared" si="20"/>
        <v>4.6585648311980865E-4</v>
      </c>
    </row>
    <row r="647" spans="1:16" x14ac:dyDescent="0.25">
      <c r="A647" s="1" t="s">
        <v>644</v>
      </c>
      <c r="B647" s="1" t="s">
        <v>39</v>
      </c>
      <c r="C647" s="3">
        <v>0.73387731481481477</v>
      </c>
      <c r="D647" s="1" t="s">
        <v>16</v>
      </c>
      <c r="E647" s="1">
        <v>10</v>
      </c>
      <c r="F647" s="1" t="s">
        <v>49</v>
      </c>
      <c r="I647" s="1" t="s">
        <v>18</v>
      </c>
      <c r="J647" s="3">
        <v>43046.743748611108</v>
      </c>
      <c r="K647" s="3">
        <f t="shared" si="21"/>
        <v>0.74374861110845814</v>
      </c>
      <c r="N647" s="2">
        <v>43046</v>
      </c>
      <c r="O647" s="1" t="s">
        <v>40</v>
      </c>
      <c r="P647" s="3">
        <f t="shared" si="20"/>
        <v>9.8712962936433613E-3</v>
      </c>
    </row>
    <row r="648" spans="1:16" x14ac:dyDescent="0.25">
      <c r="A648" s="1" t="s">
        <v>223</v>
      </c>
      <c r="B648" s="1" t="s">
        <v>275</v>
      </c>
      <c r="C648" s="3">
        <v>0.733912037037037</v>
      </c>
      <c r="D648" s="1" t="s">
        <v>49</v>
      </c>
      <c r="F648" s="1" t="s">
        <v>31</v>
      </c>
      <c r="G648" s="1">
        <v>8</v>
      </c>
      <c r="I648" s="1" t="s">
        <v>275</v>
      </c>
      <c r="J648" s="3">
        <v>43049.734182754626</v>
      </c>
      <c r="K648" s="3">
        <f t="shared" si="21"/>
        <v>0.73418275462609017</v>
      </c>
      <c r="N648" s="2">
        <v>43049</v>
      </c>
      <c r="O648" s="1" t="s">
        <v>23</v>
      </c>
      <c r="P648" s="3">
        <f t="shared" si="20"/>
        <v>2.70717589053171E-4</v>
      </c>
    </row>
    <row r="649" spans="1:16" x14ac:dyDescent="0.25">
      <c r="A649" s="1" t="s">
        <v>645</v>
      </c>
      <c r="B649" s="1" t="s">
        <v>45</v>
      </c>
      <c r="C649" s="3">
        <v>0.73412037037037037</v>
      </c>
      <c r="F649" s="1" t="s">
        <v>16</v>
      </c>
      <c r="G649" s="1">
        <v>11</v>
      </c>
      <c r="I649" s="1" t="s">
        <v>646</v>
      </c>
      <c r="J649" s="3">
        <v>43043.734869907406</v>
      </c>
      <c r="K649" s="3">
        <f t="shared" si="21"/>
        <v>0.73486990740639158</v>
      </c>
      <c r="N649" s="2">
        <v>43043</v>
      </c>
      <c r="O649" s="1" t="s">
        <v>28</v>
      </c>
      <c r="P649" s="3">
        <f t="shared" si="20"/>
        <v>7.4953703602120836E-4</v>
      </c>
    </row>
    <row r="650" spans="1:16" x14ac:dyDescent="0.25">
      <c r="A650" s="1" t="s">
        <v>647</v>
      </c>
      <c r="B650" s="1" t="s">
        <v>21</v>
      </c>
      <c r="C650" s="3">
        <v>0.73456018518518518</v>
      </c>
      <c r="D650" s="1" t="s">
        <v>16</v>
      </c>
      <c r="E650" s="1">
        <v>18</v>
      </c>
      <c r="F650" s="1" t="s">
        <v>26</v>
      </c>
      <c r="I650" s="1" t="s">
        <v>275</v>
      </c>
      <c r="J650" s="3">
        <v>43049.764869444443</v>
      </c>
      <c r="K650" s="3">
        <f t="shared" si="21"/>
        <v>0.76486944444332039</v>
      </c>
      <c r="N650" s="2">
        <v>43049</v>
      </c>
      <c r="O650" s="1" t="s">
        <v>23</v>
      </c>
      <c r="P650" s="3">
        <f t="shared" si="20"/>
        <v>3.0309259258135213E-2</v>
      </c>
    </row>
    <row r="651" spans="1:16" x14ac:dyDescent="0.25">
      <c r="A651" s="1" t="s">
        <v>633</v>
      </c>
      <c r="B651" s="1" t="s">
        <v>30</v>
      </c>
      <c r="C651" s="3">
        <v>0.73576388888888899</v>
      </c>
      <c r="D651" s="1" t="s">
        <v>49</v>
      </c>
      <c r="F651" s="1" t="s">
        <v>16</v>
      </c>
      <c r="G651" s="1">
        <v>8</v>
      </c>
      <c r="I651" s="1" t="s">
        <v>398</v>
      </c>
      <c r="J651" s="3">
        <v>43045.736136342595</v>
      </c>
      <c r="K651" s="3">
        <f t="shared" si="21"/>
        <v>0.73613634259527316</v>
      </c>
      <c r="N651" s="2">
        <v>43045</v>
      </c>
      <c r="O651" s="1" t="s">
        <v>36</v>
      </c>
      <c r="P651" s="3">
        <f t="shared" si="20"/>
        <v>3.7245370638416819E-4</v>
      </c>
    </row>
    <row r="652" spans="1:16" x14ac:dyDescent="0.25">
      <c r="A652" s="1" t="s">
        <v>648</v>
      </c>
      <c r="B652" s="1" t="s">
        <v>45</v>
      </c>
      <c r="C652" s="3">
        <v>0.7362037037037038</v>
      </c>
      <c r="D652" s="1" t="s">
        <v>16</v>
      </c>
      <c r="E652" s="1">
        <v>11</v>
      </c>
      <c r="F652" s="1" t="s">
        <v>49</v>
      </c>
      <c r="I652" s="1" t="s">
        <v>561</v>
      </c>
      <c r="J652" s="3">
        <v>43040.736936226851</v>
      </c>
      <c r="K652" s="3">
        <f t="shared" si="21"/>
        <v>0.73693622685095761</v>
      </c>
      <c r="N652" s="2">
        <v>43040</v>
      </c>
      <c r="O652" s="1" t="s">
        <v>19</v>
      </c>
      <c r="P652" s="3">
        <f t="shared" si="20"/>
        <v>7.3252314725380518E-4</v>
      </c>
    </row>
    <row r="653" spans="1:16" x14ac:dyDescent="0.25">
      <c r="A653" s="1" t="s">
        <v>606</v>
      </c>
      <c r="B653" s="1" t="s">
        <v>287</v>
      </c>
      <c r="C653" s="3">
        <v>0.73714120370370362</v>
      </c>
      <c r="D653" s="1" t="s">
        <v>34</v>
      </c>
      <c r="F653" s="1" t="s">
        <v>22</v>
      </c>
      <c r="G653" s="1">
        <v>20</v>
      </c>
      <c r="I653" s="1" t="s">
        <v>398</v>
      </c>
      <c r="J653" s="3">
        <v>43047.764685300928</v>
      </c>
      <c r="K653" s="3">
        <f t="shared" si="21"/>
        <v>0.76468530092824949</v>
      </c>
      <c r="N653" s="2">
        <v>43047</v>
      </c>
      <c r="O653" s="1" t="s">
        <v>19</v>
      </c>
      <c r="P653" s="3">
        <f t="shared" si="20"/>
        <v>2.7544097224545872E-2</v>
      </c>
    </row>
    <row r="654" spans="1:16" x14ac:dyDescent="0.25">
      <c r="A654" s="1" t="s">
        <v>223</v>
      </c>
      <c r="B654" s="1" t="s">
        <v>110</v>
      </c>
      <c r="C654" s="3">
        <v>0.73736111111111102</v>
      </c>
      <c r="D654" s="1" t="s">
        <v>22</v>
      </c>
      <c r="E654" s="1" t="s">
        <v>649</v>
      </c>
      <c r="F654" s="1" t="s">
        <v>49</v>
      </c>
      <c r="I654" s="1" t="s">
        <v>35</v>
      </c>
      <c r="J654" s="3">
        <v>43051.741028356482</v>
      </c>
      <c r="K654" s="3">
        <f t="shared" si="21"/>
        <v>0.74102835648227483</v>
      </c>
      <c r="N654" s="2">
        <v>43051</v>
      </c>
      <c r="O654" s="1" t="s">
        <v>43</v>
      </c>
      <c r="P654" s="3">
        <f t="shared" si="20"/>
        <v>3.6672453711638076E-3</v>
      </c>
    </row>
    <row r="655" spans="1:16" x14ac:dyDescent="0.25">
      <c r="A655" s="1" t="s">
        <v>650</v>
      </c>
      <c r="B655" s="1" t="s">
        <v>45</v>
      </c>
      <c r="C655" s="3">
        <v>0.73746527777777782</v>
      </c>
      <c r="D655" s="1" t="s">
        <v>31</v>
      </c>
      <c r="E655" s="1">
        <v>9</v>
      </c>
      <c r="F655" s="1" t="s">
        <v>49</v>
      </c>
      <c r="I655" s="1" t="s">
        <v>646</v>
      </c>
      <c r="J655" s="3">
        <v>43043.745878703703</v>
      </c>
      <c r="K655" s="3">
        <f t="shared" si="21"/>
        <v>0.74587870370305609</v>
      </c>
      <c r="N655" s="2">
        <v>43043</v>
      </c>
      <c r="O655" s="1" t="s">
        <v>28</v>
      </c>
      <c r="P655" s="3">
        <f t="shared" si="20"/>
        <v>8.4134259252782728E-3</v>
      </c>
    </row>
    <row r="656" spans="1:16" x14ac:dyDescent="0.25">
      <c r="A656" s="1" t="s">
        <v>651</v>
      </c>
      <c r="B656" s="1" t="s">
        <v>45</v>
      </c>
      <c r="C656" s="3">
        <v>0.73754629629629631</v>
      </c>
      <c r="D656" s="1" t="s">
        <v>31</v>
      </c>
      <c r="E656" s="1">
        <v>3</v>
      </c>
      <c r="F656" s="1" t="s">
        <v>49</v>
      </c>
      <c r="I656" s="1" t="s">
        <v>379</v>
      </c>
      <c r="J656" s="3">
        <v>43040.740369560182</v>
      </c>
      <c r="K656" s="3">
        <f t="shared" si="21"/>
        <v>0.74036956018244382</v>
      </c>
      <c r="N656" s="2">
        <v>43040</v>
      </c>
      <c r="O656" s="1" t="s">
        <v>19</v>
      </c>
      <c r="P656" s="3">
        <f t="shared" si="20"/>
        <v>2.823263886147509E-3</v>
      </c>
    </row>
    <row r="657" spans="1:16" x14ac:dyDescent="0.25">
      <c r="A657" s="1" t="s">
        <v>610</v>
      </c>
      <c r="B657" s="1" t="s">
        <v>45</v>
      </c>
      <c r="C657" s="3">
        <v>0.73760416666666673</v>
      </c>
      <c r="D657" s="1" t="s">
        <v>34</v>
      </c>
      <c r="F657" s="1" t="s">
        <v>22</v>
      </c>
      <c r="G657" s="1">
        <v>20</v>
      </c>
      <c r="I657" s="1" t="s">
        <v>395</v>
      </c>
      <c r="J657" s="3">
        <v>43052.741406828703</v>
      </c>
      <c r="K657" s="3">
        <f t="shared" si="21"/>
        <v>0.74140682870347518</v>
      </c>
      <c r="N657" s="2">
        <v>43052</v>
      </c>
      <c r="O657" s="1" t="s">
        <v>36</v>
      </c>
      <c r="P657" s="3">
        <f t="shared" si="20"/>
        <v>3.8026620368084574E-3</v>
      </c>
    </row>
    <row r="658" spans="1:16" x14ac:dyDescent="0.25">
      <c r="A658" s="1" t="s">
        <v>113</v>
      </c>
      <c r="B658" s="1" t="s">
        <v>39</v>
      </c>
      <c r="C658" s="3">
        <v>0.73763888888888884</v>
      </c>
      <c r="D658" s="1" t="s">
        <v>49</v>
      </c>
      <c r="F658" s="1" t="s">
        <v>31</v>
      </c>
      <c r="G658" s="1">
        <v>12</v>
      </c>
      <c r="I658" s="1" t="s">
        <v>18</v>
      </c>
      <c r="J658" s="3">
        <v>43046.740630324071</v>
      </c>
      <c r="K658" s="3">
        <f t="shared" si="21"/>
        <v>0.74063032407138962</v>
      </c>
      <c r="N658" s="2">
        <v>43046</v>
      </c>
      <c r="O658" s="1" t="s">
        <v>40</v>
      </c>
      <c r="P658" s="3">
        <f t="shared" si="20"/>
        <v>2.991435182500779E-3</v>
      </c>
    </row>
    <row r="659" spans="1:16" x14ac:dyDescent="0.25">
      <c r="A659" s="1" t="s">
        <v>652</v>
      </c>
      <c r="B659" s="1" t="s">
        <v>61</v>
      </c>
      <c r="C659" s="3">
        <v>0.73776620370370372</v>
      </c>
      <c r="D659" s="1" t="s">
        <v>22</v>
      </c>
      <c r="E659" s="1" t="s">
        <v>653</v>
      </c>
      <c r="F659" s="1" t="s">
        <v>49</v>
      </c>
      <c r="I659" s="1" t="s">
        <v>275</v>
      </c>
      <c r="J659" s="3">
        <v>43040.741588657409</v>
      </c>
      <c r="K659" s="3">
        <f t="shared" si="21"/>
        <v>0.74158865740901092</v>
      </c>
      <c r="N659" s="2">
        <v>43040</v>
      </c>
      <c r="O659" s="1" t="s">
        <v>19</v>
      </c>
      <c r="P659" s="3">
        <f t="shared" si="20"/>
        <v>3.822453705307205E-3</v>
      </c>
    </row>
    <row r="660" spans="1:16" x14ac:dyDescent="0.25">
      <c r="A660" s="1" t="s">
        <v>654</v>
      </c>
      <c r="B660" s="1" t="s">
        <v>39</v>
      </c>
      <c r="C660" s="3">
        <v>0.73797453703703697</v>
      </c>
      <c r="D660" s="1" t="s">
        <v>31</v>
      </c>
      <c r="E660" s="1">
        <v>13</v>
      </c>
      <c r="F660" s="1" t="s">
        <v>34</v>
      </c>
      <c r="I660" s="1" t="s">
        <v>275</v>
      </c>
      <c r="J660" s="3">
        <v>43042.739683449072</v>
      </c>
      <c r="K660" s="3">
        <f t="shared" si="21"/>
        <v>0.73968344907189021</v>
      </c>
      <c r="N660" s="2">
        <v>43042</v>
      </c>
      <c r="O660" s="1" t="s">
        <v>23</v>
      </c>
      <c r="P660" s="3">
        <f t="shared" ref="P660:P719" si="22">K660-C660</f>
        <v>1.7089120348532383E-3</v>
      </c>
    </row>
    <row r="661" spans="1:16" x14ac:dyDescent="0.25">
      <c r="A661" s="1" t="s">
        <v>655</v>
      </c>
      <c r="B661" s="1" t="s">
        <v>61</v>
      </c>
      <c r="C661" s="3">
        <v>0.73798611111111112</v>
      </c>
      <c r="D661" s="1" t="s">
        <v>49</v>
      </c>
      <c r="F661" s="1" t="s">
        <v>16</v>
      </c>
      <c r="G661" s="1" t="s">
        <v>597</v>
      </c>
      <c r="I661" s="1" t="s">
        <v>398</v>
      </c>
      <c r="J661" s="3">
        <v>43047.752653356481</v>
      </c>
      <c r="K661" s="3">
        <f t="shared" ref="K661:K720" si="23">J661-INT(J661)</f>
        <v>0.75265335648145992</v>
      </c>
      <c r="N661" s="2">
        <v>43047</v>
      </c>
      <c r="O661" s="1" t="s">
        <v>19</v>
      </c>
      <c r="P661" s="3">
        <f t="shared" si="22"/>
        <v>1.4667245370348803E-2</v>
      </c>
    </row>
    <row r="662" spans="1:16" x14ac:dyDescent="0.25">
      <c r="A662" s="1" t="s">
        <v>403</v>
      </c>
      <c r="B662" s="1" t="s">
        <v>45</v>
      </c>
      <c r="C662" s="3">
        <v>0.73805555555555558</v>
      </c>
      <c r="D662" s="1" t="s">
        <v>49</v>
      </c>
      <c r="F662" s="1" t="s">
        <v>16</v>
      </c>
      <c r="G662" s="1">
        <v>15</v>
      </c>
      <c r="I662" s="1" t="s">
        <v>561</v>
      </c>
      <c r="J662" s="3">
        <v>43040.741780208336</v>
      </c>
      <c r="K662" s="3">
        <f t="shared" si="23"/>
        <v>0.74178020833642222</v>
      </c>
      <c r="N662" s="2">
        <v>43040</v>
      </c>
      <c r="O662" s="1" t="s">
        <v>19</v>
      </c>
      <c r="P662" s="3">
        <f t="shared" si="22"/>
        <v>3.7246527808666441E-3</v>
      </c>
    </row>
    <row r="663" spans="1:16" x14ac:dyDescent="0.25">
      <c r="A663" s="1" t="s">
        <v>656</v>
      </c>
      <c r="B663" s="1" t="s">
        <v>110</v>
      </c>
      <c r="C663" s="3">
        <v>0.73871527777777779</v>
      </c>
      <c r="D663" s="1" t="s">
        <v>16</v>
      </c>
      <c r="E663" s="1">
        <v>7</v>
      </c>
      <c r="F663" s="1" t="s">
        <v>49</v>
      </c>
      <c r="I663" s="1" t="s">
        <v>338</v>
      </c>
      <c r="J663" s="3">
        <v>43051.746932754628</v>
      </c>
      <c r="K663" s="3">
        <f t="shared" si="23"/>
        <v>0.74693275462777819</v>
      </c>
      <c r="N663" s="2">
        <v>43051</v>
      </c>
      <c r="O663" s="1" t="s">
        <v>43</v>
      </c>
      <c r="P663" s="3">
        <f t="shared" si="22"/>
        <v>8.2174768500004047E-3</v>
      </c>
    </row>
    <row r="664" spans="1:16" x14ac:dyDescent="0.25">
      <c r="A664" s="1" t="s">
        <v>657</v>
      </c>
      <c r="B664" s="1" t="s">
        <v>110</v>
      </c>
      <c r="C664" s="3">
        <v>0.74153935185185194</v>
      </c>
      <c r="D664" s="1" t="s">
        <v>49</v>
      </c>
      <c r="F664" s="1" t="s">
        <v>73</v>
      </c>
      <c r="G664" s="1">
        <v>4</v>
      </c>
      <c r="I664" s="1" t="s">
        <v>35</v>
      </c>
      <c r="J664" s="3">
        <v>43051.743882407405</v>
      </c>
      <c r="K664" s="3">
        <f t="shared" si="23"/>
        <v>0.74388240740518086</v>
      </c>
      <c r="N664" s="2">
        <v>43051</v>
      </c>
      <c r="O664" s="1" t="s">
        <v>43</v>
      </c>
      <c r="P664" s="3">
        <f t="shared" si="22"/>
        <v>2.343055553328921E-3</v>
      </c>
    </row>
    <row r="665" spans="1:16" x14ac:dyDescent="0.25">
      <c r="A665" s="1" t="s">
        <v>658</v>
      </c>
      <c r="B665" s="1" t="s">
        <v>39</v>
      </c>
      <c r="C665" s="3">
        <v>0.74157407407407405</v>
      </c>
      <c r="D665" s="1" t="s">
        <v>49</v>
      </c>
      <c r="F665" s="1" t="s">
        <v>22</v>
      </c>
      <c r="G665" s="1">
        <v>13</v>
      </c>
      <c r="I665" s="1" t="s">
        <v>18</v>
      </c>
      <c r="J665" s="3">
        <v>43046.748058564815</v>
      </c>
      <c r="K665" s="3">
        <f t="shared" si="23"/>
        <v>0.74805856481543742</v>
      </c>
      <c r="N665" s="2">
        <v>43046</v>
      </c>
      <c r="O665" s="1" t="s">
        <v>40</v>
      </c>
      <c r="P665" s="3">
        <f t="shared" si="22"/>
        <v>6.484490741363369E-3</v>
      </c>
    </row>
    <row r="666" spans="1:16" x14ac:dyDescent="0.25">
      <c r="A666" s="1" t="s">
        <v>659</v>
      </c>
      <c r="B666" s="1" t="s">
        <v>30</v>
      </c>
      <c r="C666" s="3">
        <v>0.74214120370370373</v>
      </c>
      <c r="D666" s="1" t="s">
        <v>73</v>
      </c>
      <c r="E666" s="1">
        <v>2</v>
      </c>
      <c r="F666" s="1" t="s">
        <v>17</v>
      </c>
      <c r="I666" s="1" t="s">
        <v>18</v>
      </c>
      <c r="J666" s="3">
        <v>43047.753229745373</v>
      </c>
      <c r="K666" s="3">
        <f t="shared" si="23"/>
        <v>0.75322974537266418</v>
      </c>
      <c r="N666" s="2">
        <v>43047</v>
      </c>
      <c r="O666" s="1" t="s">
        <v>19</v>
      </c>
      <c r="P666" s="3">
        <f t="shared" si="22"/>
        <v>1.108854166896045E-2</v>
      </c>
    </row>
    <row r="667" spans="1:16" x14ac:dyDescent="0.25">
      <c r="A667" s="1" t="s">
        <v>660</v>
      </c>
      <c r="B667" s="1" t="s">
        <v>30</v>
      </c>
      <c r="C667" s="3">
        <v>0.74217592592592585</v>
      </c>
      <c r="D667" s="1" t="s">
        <v>73</v>
      </c>
      <c r="E667" s="1">
        <v>3</v>
      </c>
      <c r="F667" s="1" t="s">
        <v>17</v>
      </c>
      <c r="I667" s="1" t="s">
        <v>18</v>
      </c>
      <c r="J667" s="3">
        <v>43047.752783796299</v>
      </c>
      <c r="K667" s="3">
        <f t="shared" si="23"/>
        <v>0.75278379629889969</v>
      </c>
      <c r="N667" s="2">
        <v>43047</v>
      </c>
      <c r="O667" s="1" t="s">
        <v>19</v>
      </c>
      <c r="P667" s="3">
        <f t="shared" si="22"/>
        <v>1.0607870372973838E-2</v>
      </c>
    </row>
    <row r="668" spans="1:16" x14ac:dyDescent="0.25">
      <c r="A668" s="1" t="s">
        <v>661</v>
      </c>
      <c r="B668" s="1" t="s">
        <v>141</v>
      </c>
      <c r="C668" s="3">
        <v>0.74224537037037042</v>
      </c>
      <c r="D668" s="1" t="s">
        <v>31</v>
      </c>
      <c r="E668" s="1">
        <v>10</v>
      </c>
      <c r="F668" s="1" t="s">
        <v>26</v>
      </c>
      <c r="I668" s="1" t="s">
        <v>18</v>
      </c>
      <c r="J668" s="3">
        <v>43048.742955555557</v>
      </c>
      <c r="K668" s="3">
        <f t="shared" si="23"/>
        <v>0.74295555555727333</v>
      </c>
      <c r="N668" s="2">
        <v>43048</v>
      </c>
      <c r="O668" s="1" t="s">
        <v>47</v>
      </c>
      <c r="P668" s="3">
        <f t="shared" si="22"/>
        <v>7.1018518690291188E-4</v>
      </c>
    </row>
    <row r="669" spans="1:16" x14ac:dyDescent="0.25">
      <c r="A669" s="1" t="s">
        <v>662</v>
      </c>
      <c r="B669" s="1" t="s">
        <v>114</v>
      </c>
      <c r="C669" s="3">
        <v>0.74293981481481486</v>
      </c>
      <c r="D669" s="1" t="s">
        <v>49</v>
      </c>
      <c r="F669" s="1" t="s">
        <v>31</v>
      </c>
      <c r="G669" s="1">
        <v>16</v>
      </c>
      <c r="I669" s="1" t="s">
        <v>386</v>
      </c>
      <c r="J669" s="3">
        <v>43052.746273495373</v>
      </c>
      <c r="K669" s="3">
        <f t="shared" si="23"/>
        <v>0.74627349537331611</v>
      </c>
      <c r="N669" s="2">
        <v>43052</v>
      </c>
      <c r="O669" s="1" t="s">
        <v>36</v>
      </c>
      <c r="P669" s="3">
        <f t="shared" si="22"/>
        <v>3.3336805585012508E-3</v>
      </c>
    </row>
    <row r="670" spans="1:16" x14ac:dyDescent="0.25">
      <c r="A670" s="1" t="s">
        <v>598</v>
      </c>
      <c r="B670" s="1" t="s">
        <v>45</v>
      </c>
      <c r="C670" s="3">
        <v>0.74366898148148142</v>
      </c>
      <c r="D670" s="1" t="s">
        <v>34</v>
      </c>
      <c r="F670" s="1" t="s">
        <v>22</v>
      </c>
      <c r="G670" s="1">
        <v>20</v>
      </c>
      <c r="I670" s="1" t="s">
        <v>379</v>
      </c>
      <c r="J670" s="3">
        <v>43040.744422685188</v>
      </c>
      <c r="K670" s="3">
        <f t="shared" si="23"/>
        <v>0.74442268518760102</v>
      </c>
      <c r="N670" s="2">
        <v>43040</v>
      </c>
      <c r="O670" s="1" t="s">
        <v>19</v>
      </c>
      <c r="P670" s="3">
        <f t="shared" si="22"/>
        <v>7.5370370611960169E-4</v>
      </c>
    </row>
    <row r="671" spans="1:16" x14ac:dyDescent="0.25">
      <c r="A671" s="1" t="s">
        <v>638</v>
      </c>
      <c r="B671" s="1" t="s">
        <v>87</v>
      </c>
      <c r="C671" s="3">
        <v>0.74370370370370376</v>
      </c>
      <c r="D671" s="1" t="s">
        <v>49</v>
      </c>
      <c r="F671" s="1" t="s">
        <v>16</v>
      </c>
      <c r="G671" s="1">
        <v>4</v>
      </c>
      <c r="I671" s="1" t="s">
        <v>275</v>
      </c>
      <c r="J671" s="3">
        <v>43041.744752662038</v>
      </c>
      <c r="K671" s="3">
        <f t="shared" si="23"/>
        <v>0.74475266203808133</v>
      </c>
      <c r="N671" s="2">
        <v>43041</v>
      </c>
      <c r="O671" s="1" t="s">
        <v>47</v>
      </c>
      <c r="P671" s="3">
        <f t="shared" si="22"/>
        <v>1.0489583343775699E-3</v>
      </c>
    </row>
    <row r="672" spans="1:16" x14ac:dyDescent="0.25">
      <c r="A672" s="1" t="s">
        <v>663</v>
      </c>
      <c r="B672" s="1" t="s">
        <v>141</v>
      </c>
      <c r="C672" s="3">
        <v>0.74380787037037033</v>
      </c>
      <c r="D672" s="1" t="s">
        <v>31</v>
      </c>
      <c r="E672" s="1">
        <v>11</v>
      </c>
      <c r="F672" s="1" t="s">
        <v>49</v>
      </c>
      <c r="I672" s="1" t="s">
        <v>173</v>
      </c>
      <c r="J672" s="3">
        <v>43053.747014120374</v>
      </c>
      <c r="K672" s="3">
        <f t="shared" si="23"/>
        <v>0.74701412037393311</v>
      </c>
      <c r="N672" s="2">
        <v>43053</v>
      </c>
      <c r="O672" s="1" t="s">
        <v>40</v>
      </c>
      <c r="P672" s="3">
        <f t="shared" si="22"/>
        <v>3.2062500035627828E-3</v>
      </c>
    </row>
    <row r="673" spans="1:16" x14ac:dyDescent="0.25">
      <c r="A673" s="1" t="s">
        <v>641</v>
      </c>
      <c r="B673" s="1" t="s">
        <v>39</v>
      </c>
      <c r="C673" s="3">
        <v>0.74436342592592597</v>
      </c>
      <c r="D673" s="1" t="s">
        <v>49</v>
      </c>
      <c r="F673" s="1" t="s">
        <v>31</v>
      </c>
      <c r="G673" s="1">
        <v>16</v>
      </c>
      <c r="I673" s="1" t="s">
        <v>18</v>
      </c>
      <c r="J673" s="3">
        <v>43046.749677893516</v>
      </c>
      <c r="K673" s="3">
        <f t="shared" si="23"/>
        <v>0.74967789351649117</v>
      </c>
      <c r="N673" s="2">
        <v>43046</v>
      </c>
      <c r="O673" s="1" t="s">
        <v>40</v>
      </c>
      <c r="P673" s="3">
        <f t="shared" si="22"/>
        <v>5.3144675905651972E-3</v>
      </c>
    </row>
    <row r="674" spans="1:16" x14ac:dyDescent="0.25">
      <c r="A674" s="1" t="s">
        <v>664</v>
      </c>
      <c r="B674" s="1" t="s">
        <v>30</v>
      </c>
      <c r="C674" s="3">
        <v>0.74555555555555564</v>
      </c>
      <c r="D674" s="1" t="s">
        <v>16</v>
      </c>
      <c r="E674" s="1">
        <v>10</v>
      </c>
      <c r="F674" s="1" t="s">
        <v>49</v>
      </c>
      <c r="I674" s="1" t="s">
        <v>18</v>
      </c>
      <c r="J674" s="3">
        <v>43047.767328009257</v>
      </c>
      <c r="K674" s="3">
        <f t="shared" si="23"/>
        <v>0.76732800925674383</v>
      </c>
      <c r="N674" s="2">
        <v>43047</v>
      </c>
      <c r="O674" s="1" t="s">
        <v>19</v>
      </c>
      <c r="P674" s="3">
        <f t="shared" si="22"/>
        <v>2.1772453701188188E-2</v>
      </c>
    </row>
    <row r="675" spans="1:16" x14ac:dyDescent="0.25">
      <c r="A675" s="1" t="s">
        <v>665</v>
      </c>
      <c r="B675" s="1" t="s">
        <v>33</v>
      </c>
      <c r="C675" s="3">
        <v>0.74605324074074064</v>
      </c>
      <c r="D675" s="1" t="s">
        <v>16</v>
      </c>
      <c r="E675" s="1">
        <v>8</v>
      </c>
      <c r="F675" s="1" t="s">
        <v>49</v>
      </c>
      <c r="I675" s="1" t="s">
        <v>275</v>
      </c>
      <c r="J675" s="3">
        <v>43049.768545601852</v>
      </c>
      <c r="K675" s="3">
        <f t="shared" si="23"/>
        <v>0.7685456018516561</v>
      </c>
      <c r="N675" s="2">
        <v>43049</v>
      </c>
      <c r="O675" s="1" t="s">
        <v>23</v>
      </c>
      <c r="P675" s="3">
        <f t="shared" si="22"/>
        <v>2.249236111091546E-2</v>
      </c>
    </row>
    <row r="676" spans="1:16" x14ac:dyDescent="0.25">
      <c r="A676" s="1" t="s">
        <v>666</v>
      </c>
      <c r="B676" s="1" t="s">
        <v>110</v>
      </c>
      <c r="C676" s="3">
        <v>0.7465046296296296</v>
      </c>
      <c r="D676" s="1" t="s">
        <v>26</v>
      </c>
      <c r="F676" s="1" t="s">
        <v>31</v>
      </c>
      <c r="G676" s="1">
        <v>3</v>
      </c>
      <c r="I676" s="1" t="s">
        <v>386</v>
      </c>
      <c r="J676" s="3">
        <v>43051.749177777776</v>
      </c>
      <c r="K676" s="3">
        <f t="shared" si="23"/>
        <v>0.74917777777591255</v>
      </c>
      <c r="N676" s="2">
        <v>43051</v>
      </c>
      <c r="O676" s="1" t="s">
        <v>43</v>
      </c>
      <c r="P676" s="3">
        <f t="shared" si="22"/>
        <v>2.6731481462829443E-3</v>
      </c>
    </row>
    <row r="677" spans="1:16" x14ac:dyDescent="0.25">
      <c r="A677" s="1" t="s">
        <v>498</v>
      </c>
      <c r="B677" s="1" t="s">
        <v>141</v>
      </c>
      <c r="C677" s="3">
        <v>0.74682870370370369</v>
      </c>
      <c r="D677" s="1" t="s">
        <v>49</v>
      </c>
      <c r="F677" s="1" t="s">
        <v>31</v>
      </c>
      <c r="G677" s="1">
        <v>9</v>
      </c>
      <c r="I677" s="1" t="s">
        <v>18</v>
      </c>
      <c r="J677" s="3">
        <v>43053.751786805558</v>
      </c>
      <c r="K677" s="3">
        <f t="shared" si="23"/>
        <v>0.75178680555836763</v>
      </c>
      <c r="N677" s="2">
        <v>43053</v>
      </c>
      <c r="O677" s="1" t="s">
        <v>40</v>
      </c>
      <c r="P677" s="3">
        <f t="shared" si="22"/>
        <v>4.9581018546639433E-3</v>
      </c>
    </row>
    <row r="678" spans="1:16" x14ac:dyDescent="0.25">
      <c r="A678" s="1" t="s">
        <v>667</v>
      </c>
      <c r="B678" s="1" t="s">
        <v>45</v>
      </c>
      <c r="C678" s="3">
        <v>0.74730324074074073</v>
      </c>
      <c r="D678" s="1" t="s">
        <v>49</v>
      </c>
      <c r="F678" s="1" t="s">
        <v>16</v>
      </c>
      <c r="G678" s="1">
        <v>11</v>
      </c>
      <c r="I678" s="1" t="s">
        <v>18</v>
      </c>
      <c r="J678" s="3">
        <v>43040.748188541664</v>
      </c>
      <c r="K678" s="3">
        <f t="shared" si="23"/>
        <v>0.7481885416636942</v>
      </c>
      <c r="N678" s="2">
        <v>43040</v>
      </c>
      <c r="O678" s="1" t="s">
        <v>19</v>
      </c>
      <c r="P678" s="3">
        <f t="shared" si="22"/>
        <v>8.8530092295346918E-4</v>
      </c>
    </row>
    <row r="679" spans="1:16" x14ac:dyDescent="0.25">
      <c r="A679" s="1" t="s">
        <v>651</v>
      </c>
      <c r="B679" s="1" t="s">
        <v>45</v>
      </c>
      <c r="C679" s="3">
        <v>0.7475925925925927</v>
      </c>
      <c r="D679" s="1" t="s">
        <v>49</v>
      </c>
      <c r="F679" s="1" t="s">
        <v>31</v>
      </c>
      <c r="G679" s="1">
        <v>3</v>
      </c>
      <c r="I679" s="1" t="s">
        <v>275</v>
      </c>
      <c r="J679" s="3">
        <v>43040.749529166664</v>
      </c>
      <c r="K679" s="3">
        <f t="shared" si="23"/>
        <v>0.74952916666370584</v>
      </c>
      <c r="N679" s="2">
        <v>43040</v>
      </c>
      <c r="O679" s="1" t="s">
        <v>19</v>
      </c>
      <c r="P679" s="3">
        <f t="shared" si="22"/>
        <v>1.9365740711131396E-3</v>
      </c>
    </row>
    <row r="680" spans="1:16" x14ac:dyDescent="0.25">
      <c r="A680" s="1" t="s">
        <v>668</v>
      </c>
      <c r="B680" s="1" t="s">
        <v>141</v>
      </c>
      <c r="C680" s="3">
        <v>0.74763888888888896</v>
      </c>
      <c r="D680" s="1" t="s">
        <v>16</v>
      </c>
      <c r="E680" s="1">
        <v>7</v>
      </c>
      <c r="F680" s="1" t="s">
        <v>49</v>
      </c>
      <c r="I680" s="1" t="s">
        <v>81</v>
      </c>
      <c r="J680" s="3">
        <v>43048.74814340278</v>
      </c>
      <c r="K680" s="3">
        <f t="shared" si="23"/>
        <v>0.74814340277953306</v>
      </c>
      <c r="N680" s="2">
        <v>43048</v>
      </c>
      <c r="O680" s="1" t="s">
        <v>47</v>
      </c>
      <c r="P680" s="3">
        <f t="shared" si="22"/>
        <v>5.0451389064409824E-4</v>
      </c>
    </row>
    <row r="681" spans="1:16" x14ac:dyDescent="0.25">
      <c r="A681" s="1" t="s">
        <v>669</v>
      </c>
      <c r="B681" s="1" t="s">
        <v>61</v>
      </c>
      <c r="C681" s="3">
        <v>0.7487152777777778</v>
      </c>
      <c r="D681" s="1" t="s">
        <v>16</v>
      </c>
      <c r="E681" s="1">
        <v>3</v>
      </c>
      <c r="F681" s="1" t="s">
        <v>49</v>
      </c>
      <c r="I681" s="1" t="s">
        <v>338</v>
      </c>
      <c r="J681" s="3">
        <v>43052.753556944444</v>
      </c>
      <c r="K681" s="3">
        <f t="shared" si="23"/>
        <v>0.75355694444442634</v>
      </c>
      <c r="N681" s="2">
        <v>43052</v>
      </c>
      <c r="O681" s="1" t="s">
        <v>36</v>
      </c>
      <c r="P681" s="3">
        <f t="shared" si="22"/>
        <v>4.8416666666485364E-3</v>
      </c>
    </row>
    <row r="682" spans="1:16" x14ac:dyDescent="0.25">
      <c r="A682" s="1" t="s">
        <v>670</v>
      </c>
      <c r="B682" s="1" t="s">
        <v>90</v>
      </c>
      <c r="C682" s="3">
        <v>0.7493981481481482</v>
      </c>
      <c r="D682" s="1" t="s">
        <v>31</v>
      </c>
      <c r="E682" s="1">
        <v>13</v>
      </c>
      <c r="F682" s="1" t="s">
        <v>34</v>
      </c>
      <c r="I682" s="1" t="s">
        <v>338</v>
      </c>
      <c r="J682" s="3">
        <v>43052.750463425924</v>
      </c>
      <c r="K682" s="3">
        <f t="shared" si="23"/>
        <v>0.75046342592395376</v>
      </c>
      <c r="N682" s="2">
        <v>43052</v>
      </c>
      <c r="O682" s="1" t="s">
        <v>36</v>
      </c>
      <c r="P682" s="3">
        <f t="shared" si="22"/>
        <v>1.065277775805562E-3</v>
      </c>
    </row>
    <row r="683" spans="1:16" x14ac:dyDescent="0.25">
      <c r="A683" s="1" t="s">
        <v>640</v>
      </c>
      <c r="B683" s="1" t="s">
        <v>30</v>
      </c>
      <c r="C683" s="3">
        <v>0.75</v>
      </c>
      <c r="D683" s="1" t="s">
        <v>439</v>
      </c>
      <c r="F683" s="1" t="s">
        <v>16</v>
      </c>
      <c r="G683" s="1">
        <v>10</v>
      </c>
      <c r="I683" s="1" t="s">
        <v>275</v>
      </c>
      <c r="J683" s="3">
        <v>43041.752643518521</v>
      </c>
      <c r="K683" s="3">
        <f t="shared" si="23"/>
        <v>0.75264351852092659</v>
      </c>
      <c r="N683" s="2">
        <v>43041</v>
      </c>
      <c r="O683" s="1" t="s">
        <v>47</v>
      </c>
      <c r="P683" s="3">
        <f t="shared" si="22"/>
        <v>2.643518520926591E-3</v>
      </c>
    </row>
    <row r="684" spans="1:16" x14ac:dyDescent="0.25">
      <c r="A684" s="1" t="s">
        <v>643</v>
      </c>
      <c r="B684" s="1" t="s">
        <v>39</v>
      </c>
      <c r="C684" s="3">
        <v>0.75002314814814808</v>
      </c>
      <c r="D684" s="1" t="s">
        <v>49</v>
      </c>
      <c r="F684" s="1" t="s">
        <v>207</v>
      </c>
      <c r="I684" s="1" t="s">
        <v>18</v>
      </c>
      <c r="J684" s="3">
        <v>43046.752350578703</v>
      </c>
      <c r="K684" s="3">
        <f t="shared" si="23"/>
        <v>0.75235057870304445</v>
      </c>
      <c r="N684" s="2">
        <v>43046</v>
      </c>
      <c r="O684" s="1" t="s">
        <v>40</v>
      </c>
      <c r="P684" s="3">
        <f t="shared" si="22"/>
        <v>2.3274305548963703E-3</v>
      </c>
    </row>
    <row r="685" spans="1:16" x14ac:dyDescent="0.25">
      <c r="A685" s="1" t="s">
        <v>671</v>
      </c>
      <c r="B685" s="1" t="s">
        <v>45</v>
      </c>
      <c r="C685" s="3">
        <v>0.75011574074074072</v>
      </c>
      <c r="D685" s="1" t="s">
        <v>16</v>
      </c>
      <c r="E685" s="1">
        <v>5</v>
      </c>
      <c r="F685" s="1" t="s">
        <v>34</v>
      </c>
      <c r="I685" s="1" t="s">
        <v>18</v>
      </c>
      <c r="J685" s="3">
        <v>43040.75085138889</v>
      </c>
      <c r="K685" s="3">
        <f t="shared" si="23"/>
        <v>0.75085138888971414</v>
      </c>
      <c r="N685" s="2">
        <v>43040</v>
      </c>
      <c r="O685" s="1" t="s">
        <v>19</v>
      </c>
      <c r="P685" s="3">
        <f t="shared" si="22"/>
        <v>7.3564814897342234E-4</v>
      </c>
    </row>
    <row r="686" spans="1:16" x14ac:dyDescent="0.25">
      <c r="A686" s="1" t="s">
        <v>672</v>
      </c>
      <c r="B686" s="1" t="s">
        <v>275</v>
      </c>
      <c r="C686" s="3">
        <v>0.75129629629629635</v>
      </c>
      <c r="D686" s="1" t="s">
        <v>34</v>
      </c>
      <c r="F686" s="1" t="s">
        <v>31</v>
      </c>
      <c r="G686" s="1">
        <v>12</v>
      </c>
      <c r="I686" s="1" t="s">
        <v>275</v>
      </c>
      <c r="J686" s="3">
        <v>43049.751567708336</v>
      </c>
      <c r="K686" s="3">
        <f t="shared" si="23"/>
        <v>0.75156770833564224</v>
      </c>
      <c r="N686" s="2">
        <v>43049</v>
      </c>
      <c r="O686" s="1" t="s">
        <v>23</v>
      </c>
      <c r="P686" s="3">
        <f t="shared" si="22"/>
        <v>2.7141203934588631E-4</v>
      </c>
    </row>
    <row r="687" spans="1:16" x14ac:dyDescent="0.25">
      <c r="A687" s="1" t="s">
        <v>673</v>
      </c>
      <c r="B687" s="1" t="s">
        <v>141</v>
      </c>
      <c r="C687" s="3">
        <v>0.7524305555555556</v>
      </c>
      <c r="D687" s="1" t="s">
        <v>34</v>
      </c>
      <c r="F687" s="1" t="s">
        <v>31</v>
      </c>
      <c r="G687" s="1">
        <v>6</v>
      </c>
      <c r="I687" s="1" t="s">
        <v>18</v>
      </c>
      <c r="J687" s="3">
        <v>43053.758484027778</v>
      </c>
      <c r="K687" s="3">
        <f t="shared" si="23"/>
        <v>0.75848402777774027</v>
      </c>
      <c r="N687" s="2">
        <v>43053</v>
      </c>
      <c r="O687" s="1" t="s">
        <v>40</v>
      </c>
      <c r="P687" s="3">
        <f t="shared" si="22"/>
        <v>6.0534722221846637E-3</v>
      </c>
    </row>
    <row r="688" spans="1:16" x14ac:dyDescent="0.25">
      <c r="A688" s="1" t="s">
        <v>674</v>
      </c>
      <c r="B688" s="1" t="s">
        <v>61</v>
      </c>
      <c r="C688" s="3">
        <v>0.75254629629629621</v>
      </c>
      <c r="D688" s="1" t="s">
        <v>16</v>
      </c>
      <c r="E688" s="1">
        <v>4</v>
      </c>
      <c r="F688" s="1" t="s">
        <v>133</v>
      </c>
      <c r="I688" s="1" t="s">
        <v>275</v>
      </c>
      <c r="J688" s="3">
        <v>43046.753256944445</v>
      </c>
      <c r="K688" s="3">
        <f t="shared" si="23"/>
        <v>0.75325694444472902</v>
      </c>
      <c r="N688" s="2">
        <v>43046</v>
      </c>
      <c r="O688" s="1" t="s">
        <v>40</v>
      </c>
      <c r="P688" s="3">
        <f t="shared" si="22"/>
        <v>7.10648148432802E-4</v>
      </c>
    </row>
    <row r="689" spans="1:16" x14ac:dyDescent="0.25">
      <c r="A689" s="1" t="s">
        <v>626</v>
      </c>
      <c r="B689" s="1" t="s">
        <v>141</v>
      </c>
      <c r="C689" s="3">
        <v>0.75267361111111108</v>
      </c>
      <c r="D689" s="1" t="s">
        <v>49</v>
      </c>
      <c r="F689" s="1" t="s">
        <v>31</v>
      </c>
      <c r="G689" s="1">
        <v>7</v>
      </c>
      <c r="I689" s="1" t="s">
        <v>18</v>
      </c>
      <c r="J689" s="3">
        <v>43048.752913310185</v>
      </c>
      <c r="K689" s="3">
        <f t="shared" si="23"/>
        <v>0.75291331018524943</v>
      </c>
      <c r="N689" s="2">
        <v>43048</v>
      </c>
      <c r="O689" s="1" t="s">
        <v>47</v>
      </c>
      <c r="P689" s="3">
        <f t="shared" si="22"/>
        <v>2.3969907413834424E-4</v>
      </c>
    </row>
    <row r="690" spans="1:16" x14ac:dyDescent="0.25">
      <c r="A690" s="1" t="s">
        <v>675</v>
      </c>
      <c r="B690" s="1" t="s">
        <v>51</v>
      </c>
      <c r="C690" s="3">
        <v>0.75347222222222221</v>
      </c>
      <c r="D690" s="1" t="s">
        <v>147</v>
      </c>
      <c r="F690" s="1" t="s">
        <v>31</v>
      </c>
      <c r="G690" s="1">
        <v>9</v>
      </c>
      <c r="I690" s="1" t="s">
        <v>71</v>
      </c>
      <c r="J690" s="3">
        <v>43043.757059143521</v>
      </c>
      <c r="K690" s="3">
        <f t="shared" si="23"/>
        <v>0.75705914352147374</v>
      </c>
      <c r="N690" s="2">
        <v>43043</v>
      </c>
      <c r="O690" s="1" t="s">
        <v>28</v>
      </c>
      <c r="P690" s="3">
        <f t="shared" si="22"/>
        <v>3.5869212992515331E-3</v>
      </c>
    </row>
    <row r="691" spans="1:16" x14ac:dyDescent="0.25">
      <c r="A691" s="1" t="s">
        <v>652</v>
      </c>
      <c r="B691" s="1" t="s">
        <v>45</v>
      </c>
      <c r="C691" s="3">
        <v>0.75443287037037043</v>
      </c>
      <c r="D691" s="1" t="s">
        <v>49</v>
      </c>
      <c r="F691" s="1" t="s">
        <v>22</v>
      </c>
      <c r="G691" s="1" t="s">
        <v>676</v>
      </c>
      <c r="I691" s="1" t="s">
        <v>275</v>
      </c>
      <c r="J691" s="3">
        <v>43040.755657870373</v>
      </c>
      <c r="K691" s="3">
        <f t="shared" si="23"/>
        <v>0.7556578703733976</v>
      </c>
      <c r="N691" s="2">
        <v>43040</v>
      </c>
      <c r="O691" s="1" t="s">
        <v>19</v>
      </c>
      <c r="P691" s="3">
        <f t="shared" si="22"/>
        <v>1.2250000030271657E-3</v>
      </c>
    </row>
    <row r="692" spans="1:16" x14ac:dyDescent="0.25">
      <c r="A692" s="1" t="s">
        <v>677</v>
      </c>
      <c r="B692" s="1" t="s">
        <v>110</v>
      </c>
      <c r="C692" s="3">
        <v>0.7547800925925926</v>
      </c>
      <c r="D692" s="1" t="s">
        <v>49</v>
      </c>
      <c r="F692" s="1" t="s">
        <v>22</v>
      </c>
      <c r="G692" s="1" t="s">
        <v>254</v>
      </c>
      <c r="I692" s="1" t="s">
        <v>386</v>
      </c>
      <c r="J692" s="3">
        <v>43051.756928472219</v>
      </c>
      <c r="K692" s="3">
        <f t="shared" si="23"/>
        <v>0.75692847221944248</v>
      </c>
      <c r="N692" s="2">
        <v>43051</v>
      </c>
      <c r="O692" s="1" t="s">
        <v>43</v>
      </c>
      <c r="P692" s="3">
        <f t="shared" si="22"/>
        <v>2.1483796268498834E-3</v>
      </c>
    </row>
    <row r="693" spans="1:16" x14ac:dyDescent="0.25">
      <c r="A693" s="1" t="s">
        <v>126</v>
      </c>
      <c r="B693" s="1" t="s">
        <v>65</v>
      </c>
      <c r="C693" s="3">
        <v>0.75513888888888892</v>
      </c>
      <c r="D693" s="1" t="s">
        <v>31</v>
      </c>
      <c r="E693" s="1">
        <v>6</v>
      </c>
      <c r="F693" s="1" t="s">
        <v>49</v>
      </c>
      <c r="I693" s="1" t="s">
        <v>184</v>
      </c>
      <c r="J693" s="3">
        <v>43042.756915046295</v>
      </c>
      <c r="K693" s="3">
        <f t="shared" si="23"/>
        <v>0.7569150462950347</v>
      </c>
      <c r="N693" s="2">
        <v>43042</v>
      </c>
      <c r="O693" s="1" t="s">
        <v>23</v>
      </c>
      <c r="P693" s="3">
        <f t="shared" si="22"/>
        <v>1.7761574061457841E-3</v>
      </c>
    </row>
    <row r="694" spans="1:16" x14ac:dyDescent="0.25">
      <c r="A694" s="1" t="s">
        <v>656</v>
      </c>
      <c r="B694" s="1" t="s">
        <v>110</v>
      </c>
      <c r="C694" s="3">
        <v>0.75524305555555549</v>
      </c>
      <c r="D694" s="1" t="s">
        <v>49</v>
      </c>
      <c r="F694" s="1" t="s">
        <v>16</v>
      </c>
      <c r="G694" s="1">
        <v>7</v>
      </c>
      <c r="I694" s="1" t="s">
        <v>338</v>
      </c>
      <c r="J694" s="3">
        <v>43051.760228356485</v>
      </c>
      <c r="K694" s="3">
        <f t="shared" si="23"/>
        <v>0.76022835648473119</v>
      </c>
      <c r="N694" s="2">
        <v>43051</v>
      </c>
      <c r="O694" s="1" t="s">
        <v>43</v>
      </c>
      <c r="P694" s="3">
        <f t="shared" si="22"/>
        <v>4.9853009291757067E-3</v>
      </c>
    </row>
    <row r="695" spans="1:16" x14ac:dyDescent="0.25">
      <c r="A695" s="1" t="s">
        <v>678</v>
      </c>
      <c r="B695" s="1" t="s">
        <v>61</v>
      </c>
      <c r="C695" s="3">
        <v>0.75703703703703706</v>
      </c>
      <c r="D695" s="1" t="s">
        <v>16</v>
      </c>
      <c r="E695" s="1">
        <v>15</v>
      </c>
      <c r="F695" s="1" t="s">
        <v>34</v>
      </c>
      <c r="I695" s="1" t="s">
        <v>18</v>
      </c>
      <c r="J695" s="3">
        <v>43046.757490277778</v>
      </c>
      <c r="K695" s="3">
        <f t="shared" si="23"/>
        <v>0.7574902777778334</v>
      </c>
      <c r="N695" s="2">
        <v>43046</v>
      </c>
      <c r="O695" s="1" t="s">
        <v>40</v>
      </c>
      <c r="P695" s="3">
        <f t="shared" si="22"/>
        <v>4.5324074079633458E-4</v>
      </c>
    </row>
    <row r="696" spans="1:16" x14ac:dyDescent="0.25">
      <c r="A696" s="1" t="s">
        <v>432</v>
      </c>
      <c r="B696" s="1" t="s">
        <v>87</v>
      </c>
      <c r="C696" s="3">
        <v>0.75763888888888886</v>
      </c>
      <c r="D696" s="1" t="s">
        <v>31</v>
      </c>
      <c r="E696" s="1">
        <v>6</v>
      </c>
      <c r="F696" s="1" t="s">
        <v>34</v>
      </c>
      <c r="I696" s="1" t="s">
        <v>18</v>
      </c>
      <c r="J696" s="3">
        <v>43041.759336574076</v>
      </c>
      <c r="K696" s="3">
        <f t="shared" si="23"/>
        <v>0.75933657407585997</v>
      </c>
      <c r="N696" s="2">
        <v>43041</v>
      </c>
      <c r="O696" s="1" t="s">
        <v>47</v>
      </c>
      <c r="P696" s="3">
        <f t="shared" si="22"/>
        <v>1.6976851869711096E-3</v>
      </c>
    </row>
    <row r="697" spans="1:16" x14ac:dyDescent="0.25">
      <c r="A697" s="1" t="s">
        <v>661</v>
      </c>
      <c r="B697" s="1" t="s">
        <v>141</v>
      </c>
      <c r="C697" s="3">
        <v>0.75834490740740745</v>
      </c>
      <c r="D697" s="1" t="s">
        <v>26</v>
      </c>
      <c r="F697" s="1" t="s">
        <v>31</v>
      </c>
      <c r="G697" s="1">
        <v>10</v>
      </c>
      <c r="I697" s="1" t="s">
        <v>275</v>
      </c>
      <c r="J697" s="3">
        <v>43048.758968287038</v>
      </c>
      <c r="K697" s="3">
        <f t="shared" si="23"/>
        <v>0.75896828703844221</v>
      </c>
      <c r="N697" s="2">
        <v>43048</v>
      </c>
      <c r="O697" s="1" t="s">
        <v>47</v>
      </c>
      <c r="P697" s="3">
        <f t="shared" si="22"/>
        <v>6.2337963103475946E-4</v>
      </c>
    </row>
    <row r="698" spans="1:16" x14ac:dyDescent="0.25">
      <c r="A698" s="1" t="s">
        <v>668</v>
      </c>
      <c r="B698" s="1" t="s">
        <v>141</v>
      </c>
      <c r="C698" s="3">
        <v>0.75865740740740739</v>
      </c>
      <c r="D698" s="1" t="s">
        <v>49</v>
      </c>
      <c r="F698" s="1" t="s">
        <v>16</v>
      </c>
      <c r="G698" s="1">
        <v>7</v>
      </c>
      <c r="I698" s="1" t="s">
        <v>18</v>
      </c>
      <c r="J698" s="3">
        <v>43048.761677199072</v>
      </c>
      <c r="K698" s="3">
        <f t="shared" si="23"/>
        <v>0.76167719907243736</v>
      </c>
      <c r="N698" s="2">
        <v>43048</v>
      </c>
      <c r="O698" s="1" t="s">
        <v>47</v>
      </c>
      <c r="P698" s="3">
        <f t="shared" si="22"/>
        <v>3.0197916650299694E-3</v>
      </c>
    </row>
    <row r="699" spans="1:16" x14ac:dyDescent="0.25">
      <c r="A699" s="1" t="s">
        <v>441</v>
      </c>
      <c r="B699" s="1" t="s">
        <v>65</v>
      </c>
      <c r="C699" s="3">
        <v>0.75875000000000004</v>
      </c>
      <c r="D699" s="1" t="s">
        <v>34</v>
      </c>
      <c r="F699" s="1" t="s">
        <v>31</v>
      </c>
      <c r="G699" s="1">
        <v>13</v>
      </c>
      <c r="I699" s="1" t="s">
        <v>275</v>
      </c>
      <c r="J699" s="3">
        <v>43042.760314699073</v>
      </c>
      <c r="K699" s="3">
        <f t="shared" si="23"/>
        <v>0.7603146990732057</v>
      </c>
      <c r="N699" s="2">
        <v>43042</v>
      </c>
      <c r="O699" s="1" t="s">
        <v>23</v>
      </c>
      <c r="P699" s="3">
        <f t="shared" si="22"/>
        <v>1.5646990732056665E-3</v>
      </c>
    </row>
    <row r="700" spans="1:16" x14ac:dyDescent="0.25">
      <c r="A700" s="1" t="s">
        <v>679</v>
      </c>
      <c r="B700" s="1" t="s">
        <v>33</v>
      </c>
      <c r="C700" s="3">
        <v>0.75878472222222226</v>
      </c>
      <c r="D700" s="1" t="s">
        <v>17</v>
      </c>
      <c r="F700" s="1" t="s">
        <v>16</v>
      </c>
      <c r="G700" s="1">
        <v>5</v>
      </c>
      <c r="I700" s="1" t="s">
        <v>105</v>
      </c>
      <c r="J700" s="3">
        <v>43049.769852314814</v>
      </c>
      <c r="K700" s="3">
        <f t="shared" si="23"/>
        <v>0.76985231481376104</v>
      </c>
      <c r="N700" s="2">
        <v>43049</v>
      </c>
      <c r="O700" s="1" t="s">
        <v>23</v>
      </c>
      <c r="P700" s="3">
        <f t="shared" si="22"/>
        <v>1.1067592591538777E-2</v>
      </c>
    </row>
    <row r="701" spans="1:16" x14ac:dyDescent="0.25">
      <c r="A701" s="1" t="s">
        <v>680</v>
      </c>
      <c r="B701" s="1" t="s">
        <v>65</v>
      </c>
      <c r="C701" s="3">
        <v>0.75901620370370371</v>
      </c>
      <c r="D701" s="1" t="s">
        <v>31</v>
      </c>
      <c r="E701" s="1">
        <v>11</v>
      </c>
      <c r="F701" s="1" t="s">
        <v>34</v>
      </c>
      <c r="H701" s="1" t="s">
        <v>271</v>
      </c>
      <c r="I701" s="1" t="s">
        <v>184</v>
      </c>
      <c r="J701" s="3">
        <v>43042.766532060188</v>
      </c>
      <c r="K701" s="3">
        <f t="shared" si="23"/>
        <v>0.7665320601881831</v>
      </c>
      <c r="N701" s="2">
        <v>43042</v>
      </c>
      <c r="O701" s="1" t="s">
        <v>23</v>
      </c>
      <c r="P701" s="3">
        <f t="shared" si="22"/>
        <v>7.5158564844793885E-3</v>
      </c>
    </row>
    <row r="702" spans="1:16" x14ac:dyDescent="0.25">
      <c r="A702" s="1" t="s">
        <v>681</v>
      </c>
      <c r="B702" s="1" t="s">
        <v>65</v>
      </c>
      <c r="C702" s="3">
        <v>0.75931712962962961</v>
      </c>
      <c r="D702" s="1" t="s">
        <v>31</v>
      </c>
      <c r="E702" s="1">
        <v>7</v>
      </c>
      <c r="F702" s="1" t="s">
        <v>34</v>
      </c>
      <c r="H702" s="1" t="s">
        <v>682</v>
      </c>
      <c r="I702" s="1" t="s">
        <v>275</v>
      </c>
      <c r="J702" s="3">
        <v>43042.763728703707</v>
      </c>
      <c r="K702" s="3">
        <f t="shared" si="23"/>
        <v>0.76372870370687451</v>
      </c>
      <c r="N702" s="2">
        <v>43042</v>
      </c>
      <c r="O702" s="1" t="s">
        <v>23</v>
      </c>
      <c r="P702" s="3">
        <f t="shared" si="22"/>
        <v>4.4115740772449064E-3</v>
      </c>
    </row>
    <row r="703" spans="1:16" x14ac:dyDescent="0.25">
      <c r="A703" s="1" t="s">
        <v>683</v>
      </c>
      <c r="B703" s="1" t="s">
        <v>15</v>
      </c>
      <c r="C703" s="3">
        <v>0.76012731481481488</v>
      </c>
      <c r="D703" s="1" t="s">
        <v>16</v>
      </c>
      <c r="E703" s="1" t="s">
        <v>684</v>
      </c>
      <c r="F703" s="1" t="s">
        <v>685</v>
      </c>
      <c r="I703" s="1" t="s">
        <v>338</v>
      </c>
      <c r="J703" s="3">
        <v>43050.760725578701</v>
      </c>
      <c r="K703" s="3">
        <f t="shared" si="23"/>
        <v>0.76072557870065793</v>
      </c>
      <c r="N703" s="2">
        <v>43050</v>
      </c>
      <c r="O703" s="1" t="s">
        <v>28</v>
      </c>
      <c r="P703" s="3">
        <f t="shared" si="22"/>
        <v>5.9826388584305334E-4</v>
      </c>
    </row>
    <row r="704" spans="1:16" x14ac:dyDescent="0.25">
      <c r="A704" s="1" t="s">
        <v>644</v>
      </c>
      <c r="B704" s="1" t="s">
        <v>39</v>
      </c>
      <c r="C704" s="3">
        <v>0.7602199074074073</v>
      </c>
      <c r="D704" s="1" t="s">
        <v>49</v>
      </c>
      <c r="F704" s="1" t="s">
        <v>16</v>
      </c>
      <c r="G704" s="1">
        <v>10</v>
      </c>
      <c r="I704" s="1" t="s">
        <v>18</v>
      </c>
      <c r="J704" s="3">
        <v>43046.763816087965</v>
      </c>
      <c r="K704" s="3">
        <f t="shared" si="23"/>
        <v>0.76381608796509681</v>
      </c>
      <c r="N704" s="2">
        <v>43046</v>
      </c>
      <c r="O704" s="1" t="s">
        <v>40</v>
      </c>
      <c r="P704" s="3">
        <f t="shared" si="22"/>
        <v>3.5961805576895101E-3</v>
      </c>
    </row>
    <row r="705" spans="1:16" x14ac:dyDescent="0.25">
      <c r="A705" s="1" t="s">
        <v>686</v>
      </c>
      <c r="B705" s="1" t="s">
        <v>87</v>
      </c>
      <c r="C705" s="3">
        <v>0.76101851851851843</v>
      </c>
      <c r="D705" s="1" t="s">
        <v>31</v>
      </c>
      <c r="E705" s="1" t="s">
        <v>687</v>
      </c>
      <c r="F705" s="1" t="s">
        <v>49</v>
      </c>
      <c r="I705" s="1" t="s">
        <v>66</v>
      </c>
      <c r="J705" s="3">
        <v>43041.762395138889</v>
      </c>
      <c r="K705" s="3">
        <f t="shared" si="23"/>
        <v>0.76239513888867805</v>
      </c>
      <c r="N705" s="2">
        <v>43041</v>
      </c>
      <c r="O705" s="1" t="s">
        <v>47</v>
      </c>
      <c r="P705" s="3">
        <f t="shared" si="22"/>
        <v>1.3766203701596202E-3</v>
      </c>
    </row>
    <row r="706" spans="1:16" x14ac:dyDescent="0.25">
      <c r="A706" s="1" t="s">
        <v>688</v>
      </c>
      <c r="B706" s="1" t="s">
        <v>90</v>
      </c>
      <c r="C706" s="3">
        <v>0.76162037037037045</v>
      </c>
      <c r="D706" s="1" t="s">
        <v>31</v>
      </c>
      <c r="E706" s="1">
        <v>6</v>
      </c>
      <c r="F706" s="1" t="s">
        <v>34</v>
      </c>
      <c r="I706" s="1" t="s">
        <v>395</v>
      </c>
      <c r="J706" s="3">
        <v>43052.763693865738</v>
      </c>
      <c r="K706" s="3">
        <f t="shared" si="23"/>
        <v>0.76369386573787779</v>
      </c>
      <c r="N706" s="2">
        <v>43052</v>
      </c>
      <c r="O706" s="1" t="s">
        <v>36</v>
      </c>
      <c r="P706" s="3">
        <f t="shared" si="22"/>
        <v>2.0734953675073386E-3</v>
      </c>
    </row>
    <row r="707" spans="1:16" x14ac:dyDescent="0.25">
      <c r="A707" s="1" t="s">
        <v>689</v>
      </c>
      <c r="B707" s="1" t="s">
        <v>30</v>
      </c>
      <c r="C707" s="3">
        <v>0.76267361111111109</v>
      </c>
      <c r="D707" s="1" t="s">
        <v>31</v>
      </c>
      <c r="E707" s="1">
        <v>4</v>
      </c>
      <c r="F707" s="1" t="s">
        <v>49</v>
      </c>
      <c r="I707" s="1" t="s">
        <v>398</v>
      </c>
      <c r="J707" s="3">
        <v>43045.763430902778</v>
      </c>
      <c r="K707" s="3">
        <f t="shared" si="23"/>
        <v>0.76343090277805459</v>
      </c>
      <c r="N707" s="2">
        <v>43045</v>
      </c>
      <c r="O707" s="1" t="s">
        <v>36</v>
      </c>
      <c r="P707" s="3">
        <f t="shared" si="22"/>
        <v>7.572916669434937E-4</v>
      </c>
    </row>
    <row r="708" spans="1:16" x14ac:dyDescent="0.25">
      <c r="A708" s="1" t="s">
        <v>690</v>
      </c>
      <c r="B708" s="1" t="s">
        <v>45</v>
      </c>
      <c r="C708" s="3">
        <v>0.76284722222222223</v>
      </c>
      <c r="D708" s="1" t="s">
        <v>22</v>
      </c>
      <c r="E708" s="1">
        <v>20</v>
      </c>
      <c r="F708" s="1" t="s">
        <v>34</v>
      </c>
      <c r="I708" s="1" t="s">
        <v>338</v>
      </c>
      <c r="J708" s="3">
        <v>43052.768569328706</v>
      </c>
      <c r="K708" s="3">
        <f t="shared" si="23"/>
        <v>0.76856932870578021</v>
      </c>
      <c r="N708" s="2">
        <v>43052</v>
      </c>
      <c r="O708" s="1" t="s">
        <v>36</v>
      </c>
      <c r="P708" s="3">
        <f t="shared" si="22"/>
        <v>5.722106483557976E-3</v>
      </c>
    </row>
    <row r="709" spans="1:16" x14ac:dyDescent="0.25">
      <c r="A709" s="1" t="s">
        <v>691</v>
      </c>
      <c r="B709" s="1" t="s">
        <v>30</v>
      </c>
      <c r="C709" s="3">
        <v>0.76297453703703699</v>
      </c>
      <c r="D709" s="1" t="s">
        <v>31</v>
      </c>
      <c r="E709" s="1">
        <v>12</v>
      </c>
      <c r="F709" s="1" t="s">
        <v>49</v>
      </c>
      <c r="I709" s="1" t="s">
        <v>275</v>
      </c>
      <c r="J709" s="3">
        <v>43045.765232291669</v>
      </c>
      <c r="K709" s="3">
        <f t="shared" si="23"/>
        <v>0.76523229166923556</v>
      </c>
      <c r="N709" s="2">
        <v>43045</v>
      </c>
      <c r="O709" s="1" t="s">
        <v>36</v>
      </c>
      <c r="P709" s="3">
        <f t="shared" si="22"/>
        <v>2.257754632198572E-3</v>
      </c>
    </row>
    <row r="710" spans="1:16" x14ac:dyDescent="0.25">
      <c r="A710" s="1" t="s">
        <v>692</v>
      </c>
      <c r="B710" s="1" t="s">
        <v>33</v>
      </c>
      <c r="C710" s="3">
        <v>0.76462962962962966</v>
      </c>
      <c r="D710" s="1" t="s">
        <v>31</v>
      </c>
      <c r="E710" s="1">
        <v>6</v>
      </c>
      <c r="F710" s="1" t="s">
        <v>49</v>
      </c>
      <c r="I710" s="1" t="s">
        <v>105</v>
      </c>
      <c r="J710" s="3">
        <v>43049.773686342596</v>
      </c>
      <c r="K710" s="3">
        <f t="shared" si="23"/>
        <v>0.77368634259619284</v>
      </c>
      <c r="N710" s="2">
        <v>43049</v>
      </c>
      <c r="O710" s="1" t="s">
        <v>23</v>
      </c>
      <c r="P710" s="3">
        <f t="shared" si="22"/>
        <v>9.0567129665631851E-3</v>
      </c>
    </row>
    <row r="711" spans="1:16" x14ac:dyDescent="0.25">
      <c r="A711" s="1" t="s">
        <v>693</v>
      </c>
      <c r="B711" s="1" t="s">
        <v>39</v>
      </c>
      <c r="C711" s="3">
        <v>0.76471064814814815</v>
      </c>
      <c r="D711" s="1" t="s">
        <v>16</v>
      </c>
      <c r="E711" s="1">
        <v>13</v>
      </c>
      <c r="F711" s="1" t="s">
        <v>49</v>
      </c>
      <c r="I711" s="1" t="s">
        <v>18</v>
      </c>
      <c r="J711" s="3">
        <v>43046.769901273146</v>
      </c>
      <c r="K711" s="3">
        <f t="shared" si="23"/>
        <v>0.76990127314638812</v>
      </c>
      <c r="N711" s="2">
        <v>43046</v>
      </c>
      <c r="O711" s="1" t="s">
        <v>40</v>
      </c>
      <c r="P711" s="3">
        <f t="shared" si="22"/>
        <v>5.1906249982399677E-3</v>
      </c>
    </row>
    <row r="712" spans="1:16" x14ac:dyDescent="0.25">
      <c r="A712" s="1" t="s">
        <v>72</v>
      </c>
      <c r="B712" s="1" t="s">
        <v>110</v>
      </c>
      <c r="C712" s="3">
        <v>0.76482638888888888</v>
      </c>
      <c r="D712" s="1" t="s">
        <v>16</v>
      </c>
      <c r="E712" s="1">
        <v>14</v>
      </c>
      <c r="F712" s="1" t="s">
        <v>26</v>
      </c>
      <c r="I712" s="1" t="s">
        <v>338</v>
      </c>
      <c r="J712" s="3">
        <v>43051.765782407405</v>
      </c>
      <c r="K712" s="3">
        <f t="shared" si="23"/>
        <v>0.7657824074049131</v>
      </c>
      <c r="N712" s="2">
        <v>43051</v>
      </c>
      <c r="O712" s="1" t="s">
        <v>43</v>
      </c>
      <c r="P712" s="3">
        <f t="shared" si="22"/>
        <v>9.5601851602422627E-4</v>
      </c>
    </row>
    <row r="713" spans="1:16" x14ac:dyDescent="0.25">
      <c r="A713" s="1" t="s">
        <v>382</v>
      </c>
      <c r="B713" s="1" t="s">
        <v>15</v>
      </c>
      <c r="C713" s="3">
        <v>0.76493055555555556</v>
      </c>
      <c r="D713" s="1" t="s">
        <v>22</v>
      </c>
      <c r="F713" s="1" t="s">
        <v>17</v>
      </c>
      <c r="I713" s="1" t="s">
        <v>18</v>
      </c>
      <c r="J713" s="3">
        <v>43041.767110879628</v>
      </c>
      <c r="K713" s="3">
        <f t="shared" si="23"/>
        <v>0.76711087962758029</v>
      </c>
      <c r="N713" s="2">
        <v>43041</v>
      </c>
      <c r="O713" s="1" t="s">
        <v>47</v>
      </c>
      <c r="P713" s="3">
        <f t="shared" si="22"/>
        <v>2.1803240720247308E-3</v>
      </c>
    </row>
    <row r="714" spans="1:16" x14ac:dyDescent="0.25">
      <c r="A714" s="1" t="s">
        <v>663</v>
      </c>
      <c r="B714" s="1" t="s">
        <v>141</v>
      </c>
      <c r="C714" s="3">
        <v>0.76542824074074067</v>
      </c>
      <c r="D714" s="1" t="s">
        <v>49</v>
      </c>
      <c r="F714" s="1" t="s">
        <v>31</v>
      </c>
      <c r="G714" s="1">
        <v>11</v>
      </c>
      <c r="I714" s="1" t="s">
        <v>275</v>
      </c>
      <c r="J714" s="3">
        <v>43053.767097800926</v>
      </c>
      <c r="K714" s="3">
        <f t="shared" si="23"/>
        <v>0.76709780092642177</v>
      </c>
      <c r="N714" s="2">
        <v>43053</v>
      </c>
      <c r="O714" s="1" t="s">
        <v>40</v>
      </c>
      <c r="P714" s="3">
        <f t="shared" si="22"/>
        <v>1.669560185681096E-3</v>
      </c>
    </row>
    <row r="715" spans="1:16" x14ac:dyDescent="0.25">
      <c r="A715" s="1" t="s">
        <v>694</v>
      </c>
      <c r="B715" s="1" t="s">
        <v>98</v>
      </c>
      <c r="C715" s="3">
        <v>0.76557870370370373</v>
      </c>
      <c r="D715" s="1" t="s">
        <v>34</v>
      </c>
      <c r="F715" s="1" t="s">
        <v>16</v>
      </c>
      <c r="G715" s="1" t="s">
        <v>695</v>
      </c>
      <c r="I715" s="1" t="s">
        <v>18</v>
      </c>
      <c r="J715" s="3">
        <v>43047.775456365744</v>
      </c>
      <c r="K715" s="3">
        <f t="shared" si="23"/>
        <v>0.77545636574359378</v>
      </c>
      <c r="N715" s="2">
        <v>43047</v>
      </c>
      <c r="O715" s="1" t="s">
        <v>19</v>
      </c>
      <c r="P715" s="3">
        <f t="shared" si="22"/>
        <v>9.877662039890045E-3</v>
      </c>
    </row>
    <row r="716" spans="1:16" x14ac:dyDescent="0.25">
      <c r="A716" s="1" t="s">
        <v>528</v>
      </c>
      <c r="B716" s="1" t="s">
        <v>141</v>
      </c>
      <c r="C716" s="3">
        <v>0.76571759259259264</v>
      </c>
      <c r="D716" s="1" t="s">
        <v>49</v>
      </c>
      <c r="F716" s="1" t="s">
        <v>16</v>
      </c>
      <c r="G716" s="1">
        <v>14</v>
      </c>
      <c r="I716" s="1" t="s">
        <v>275</v>
      </c>
      <c r="J716" s="3">
        <v>43053.77135451389</v>
      </c>
      <c r="K716" s="3">
        <f t="shared" si="23"/>
        <v>0.77135451389040099</v>
      </c>
      <c r="N716" s="2">
        <v>43053</v>
      </c>
      <c r="O716" s="1" t="s">
        <v>40</v>
      </c>
      <c r="P716" s="3">
        <f t="shared" si="22"/>
        <v>5.6369212978083505E-3</v>
      </c>
    </row>
    <row r="717" spans="1:16" x14ac:dyDescent="0.25">
      <c r="A717" s="1" t="s">
        <v>696</v>
      </c>
      <c r="B717" s="1" t="s">
        <v>119</v>
      </c>
      <c r="C717" s="3">
        <v>0.7674537037037038</v>
      </c>
      <c r="D717" s="1" t="s">
        <v>34</v>
      </c>
      <c r="F717" s="1" t="s">
        <v>16</v>
      </c>
      <c r="G717" s="1">
        <v>19</v>
      </c>
      <c r="I717" s="1" t="s">
        <v>275</v>
      </c>
      <c r="J717" s="3">
        <v>43053.771011805555</v>
      </c>
      <c r="K717" s="3">
        <f t="shared" si="23"/>
        <v>0.77101180555473547</v>
      </c>
      <c r="N717" s="2">
        <v>43053</v>
      </c>
      <c r="O717" s="1" t="s">
        <v>40</v>
      </c>
      <c r="P717" s="3">
        <f t="shared" si="22"/>
        <v>3.5581018510316698E-3</v>
      </c>
    </row>
    <row r="718" spans="1:16" x14ac:dyDescent="0.25">
      <c r="A718" s="1" t="s">
        <v>697</v>
      </c>
      <c r="B718" s="1" t="s">
        <v>51</v>
      </c>
      <c r="C718" s="3">
        <v>0.76759259259259249</v>
      </c>
      <c r="D718" s="1" t="s">
        <v>31</v>
      </c>
      <c r="E718" s="1">
        <v>4</v>
      </c>
      <c r="F718" s="1" t="s">
        <v>147</v>
      </c>
      <c r="I718" s="1" t="s">
        <v>71</v>
      </c>
      <c r="J718" s="3">
        <v>43043.772766435184</v>
      </c>
      <c r="K718" s="3">
        <f t="shared" si="23"/>
        <v>0.77276643518416677</v>
      </c>
      <c r="N718" s="2">
        <v>43043</v>
      </c>
      <c r="O718" s="1" t="s">
        <v>28</v>
      </c>
      <c r="P718" s="3">
        <f t="shared" si="22"/>
        <v>5.1738425915742736E-3</v>
      </c>
    </row>
    <row r="719" spans="1:16" x14ac:dyDescent="0.25">
      <c r="A719" s="1" t="s">
        <v>126</v>
      </c>
      <c r="B719" s="1" t="s">
        <v>65</v>
      </c>
      <c r="C719" s="3">
        <v>0.76928240740740739</v>
      </c>
      <c r="D719" s="1" t="s">
        <v>49</v>
      </c>
      <c r="F719" s="1" t="s">
        <v>31</v>
      </c>
      <c r="G719" s="1">
        <v>6</v>
      </c>
      <c r="I719" s="1" t="s">
        <v>184</v>
      </c>
      <c r="J719" s="3">
        <v>43042.770110763886</v>
      </c>
      <c r="K719" s="3">
        <f t="shared" si="23"/>
        <v>0.77011076388589572</v>
      </c>
      <c r="N719" s="2">
        <v>43042</v>
      </c>
      <c r="O719" s="1" t="s">
        <v>23</v>
      </c>
      <c r="P719" s="3">
        <f t="shared" si="22"/>
        <v>8.283564784883346E-4</v>
      </c>
    </row>
    <row r="720" spans="1:16" x14ac:dyDescent="0.25">
      <c r="A720" s="1" t="s">
        <v>689</v>
      </c>
      <c r="B720" s="1" t="s">
        <v>30</v>
      </c>
      <c r="C720" s="3">
        <v>0.76956018518518521</v>
      </c>
      <c r="D720" s="1" t="s">
        <v>49</v>
      </c>
      <c r="F720" s="1" t="s">
        <v>31</v>
      </c>
      <c r="G720" s="1">
        <v>4</v>
      </c>
      <c r="I720" s="1" t="s">
        <v>398</v>
      </c>
      <c r="J720" s="3">
        <v>43045.770214814816</v>
      </c>
      <c r="K720" s="3">
        <f t="shared" si="23"/>
        <v>0.77021481481642695</v>
      </c>
      <c r="N720" s="2">
        <v>43045</v>
      </c>
      <c r="O720" s="1" t="s">
        <v>36</v>
      </c>
      <c r="P720" s="3">
        <f t="shared" ref="P720:P779" si="24">K720-C720</f>
        <v>6.5462963124174323E-4</v>
      </c>
    </row>
    <row r="721" spans="1:16" x14ac:dyDescent="0.25">
      <c r="A721" s="1" t="s">
        <v>432</v>
      </c>
      <c r="B721" s="1" t="s">
        <v>87</v>
      </c>
      <c r="C721" s="3">
        <v>0.76966435185185178</v>
      </c>
      <c r="D721" s="1" t="s">
        <v>34</v>
      </c>
      <c r="F721" s="1" t="s">
        <v>31</v>
      </c>
      <c r="G721" s="1">
        <v>6</v>
      </c>
      <c r="I721" s="1" t="s">
        <v>66</v>
      </c>
      <c r="J721" s="3">
        <v>43041.771294560182</v>
      </c>
      <c r="K721" s="3">
        <f t="shared" ref="K721:K780" si="25">J721-INT(J721)</f>
        <v>0.77129456018155906</v>
      </c>
      <c r="N721" s="2">
        <v>43041</v>
      </c>
      <c r="O721" s="1" t="s">
        <v>47</v>
      </c>
      <c r="P721" s="3">
        <f t="shared" si="24"/>
        <v>1.6302083297072834E-3</v>
      </c>
    </row>
    <row r="722" spans="1:16" x14ac:dyDescent="0.25">
      <c r="A722" s="1" t="s">
        <v>698</v>
      </c>
      <c r="B722" s="1" t="s">
        <v>15</v>
      </c>
      <c r="C722" s="3">
        <v>0.76998842592592587</v>
      </c>
      <c r="D722" s="1" t="s">
        <v>31</v>
      </c>
      <c r="E722" s="1">
        <v>16</v>
      </c>
      <c r="F722" s="1" t="s">
        <v>49</v>
      </c>
      <c r="I722" s="1" t="s">
        <v>338</v>
      </c>
      <c r="J722" s="3">
        <v>43050.770731597222</v>
      </c>
      <c r="K722" s="3">
        <f t="shared" si="25"/>
        <v>0.77073159722203854</v>
      </c>
      <c r="N722" s="2">
        <v>43050</v>
      </c>
      <c r="O722" s="1" t="s">
        <v>28</v>
      </c>
      <c r="P722" s="3">
        <f t="shared" si="24"/>
        <v>7.4317129611267685E-4</v>
      </c>
    </row>
    <row r="723" spans="1:16" x14ac:dyDescent="0.25">
      <c r="A723" s="1" t="s">
        <v>699</v>
      </c>
      <c r="B723" s="1" t="s">
        <v>61</v>
      </c>
      <c r="C723" s="3">
        <v>0.77045138888888898</v>
      </c>
      <c r="D723" s="1" t="s">
        <v>22</v>
      </c>
      <c r="E723" s="1">
        <v>20</v>
      </c>
      <c r="F723" s="1" t="s">
        <v>49</v>
      </c>
      <c r="I723" s="1" t="s">
        <v>275</v>
      </c>
      <c r="J723" s="3">
        <v>43045.773463773148</v>
      </c>
      <c r="K723" s="3">
        <f t="shared" si="25"/>
        <v>0.77346377314825077</v>
      </c>
      <c r="N723" s="2">
        <v>43045</v>
      </c>
      <c r="O723" s="1" t="s">
        <v>36</v>
      </c>
      <c r="P723" s="3">
        <f t="shared" si="24"/>
        <v>3.0123842593617889E-3</v>
      </c>
    </row>
    <row r="724" spans="1:16" x14ac:dyDescent="0.25">
      <c r="A724" s="1" t="s">
        <v>700</v>
      </c>
      <c r="B724" s="1" t="s">
        <v>87</v>
      </c>
      <c r="C724" s="3">
        <v>0.77052083333333332</v>
      </c>
      <c r="D724" s="1" t="s">
        <v>73</v>
      </c>
      <c r="E724" s="1">
        <v>1</v>
      </c>
      <c r="F724" s="1" t="s">
        <v>49</v>
      </c>
      <c r="I724" s="1" t="s">
        <v>275</v>
      </c>
      <c r="J724" s="3">
        <v>43041.771875347222</v>
      </c>
      <c r="K724" s="3">
        <f t="shared" si="25"/>
        <v>0.77187534722179407</v>
      </c>
      <c r="N724" s="2">
        <v>43041</v>
      </c>
      <c r="O724" s="1" t="s">
        <v>47</v>
      </c>
      <c r="P724" s="3">
        <f t="shared" si="24"/>
        <v>1.354513888460751E-3</v>
      </c>
    </row>
    <row r="725" spans="1:16" x14ac:dyDescent="0.25">
      <c r="A725" s="1" t="s">
        <v>701</v>
      </c>
      <c r="B725" s="1" t="s">
        <v>15</v>
      </c>
      <c r="C725" s="3">
        <v>0.77199074074074081</v>
      </c>
      <c r="D725" s="1" t="s">
        <v>31</v>
      </c>
      <c r="E725" s="1">
        <v>13</v>
      </c>
      <c r="F725" s="1" t="s">
        <v>49</v>
      </c>
      <c r="I725" s="1" t="s">
        <v>338</v>
      </c>
      <c r="J725" s="3">
        <v>43050.779872106483</v>
      </c>
      <c r="K725" s="3">
        <f t="shared" si="25"/>
        <v>0.7798721064827987</v>
      </c>
      <c r="N725" s="2">
        <v>43050</v>
      </c>
      <c r="O725" s="1" t="s">
        <v>28</v>
      </c>
      <c r="P725" s="3">
        <f t="shared" si="24"/>
        <v>7.8813657420578886E-3</v>
      </c>
    </row>
    <row r="726" spans="1:16" x14ac:dyDescent="0.25">
      <c r="A726" s="1" t="s">
        <v>702</v>
      </c>
      <c r="B726" s="1" t="s">
        <v>114</v>
      </c>
      <c r="C726" s="3">
        <v>0.77210648148148142</v>
      </c>
      <c r="D726" s="1" t="s">
        <v>31</v>
      </c>
      <c r="E726" s="1">
        <v>10</v>
      </c>
      <c r="F726" s="1" t="s">
        <v>34</v>
      </c>
      <c r="I726" s="1" t="s">
        <v>338</v>
      </c>
      <c r="J726" s="3">
        <v>43052.772394675929</v>
      </c>
      <c r="K726" s="3">
        <f t="shared" si="25"/>
        <v>0.77239467592880828</v>
      </c>
      <c r="N726" s="2">
        <v>43052</v>
      </c>
      <c r="O726" s="1" t="s">
        <v>36</v>
      </c>
      <c r="P726" s="3">
        <f t="shared" si="24"/>
        <v>2.8819444732686161E-4</v>
      </c>
    </row>
    <row r="727" spans="1:16" x14ac:dyDescent="0.25">
      <c r="A727" s="1" t="s">
        <v>703</v>
      </c>
      <c r="B727" s="1" t="s">
        <v>33</v>
      </c>
      <c r="C727" s="3">
        <v>0.7721527777777778</v>
      </c>
      <c r="D727" s="1" t="s">
        <v>31</v>
      </c>
      <c r="E727" s="1">
        <v>5</v>
      </c>
      <c r="F727" s="1" t="s">
        <v>95</v>
      </c>
      <c r="G727" s="1" t="s">
        <v>704</v>
      </c>
      <c r="I727" s="1" t="s">
        <v>275</v>
      </c>
      <c r="J727" s="3">
        <v>43049.775335879633</v>
      </c>
      <c r="K727" s="3">
        <f t="shared" si="25"/>
        <v>0.77533587963262107</v>
      </c>
      <c r="N727" s="2">
        <v>43049</v>
      </c>
      <c r="O727" s="1" t="s">
        <v>23</v>
      </c>
      <c r="P727" s="3">
        <f t="shared" si="24"/>
        <v>3.1831018548432732E-3</v>
      </c>
    </row>
    <row r="728" spans="1:16" x14ac:dyDescent="0.25">
      <c r="A728" s="1" t="s">
        <v>705</v>
      </c>
      <c r="B728" s="1" t="s">
        <v>114</v>
      </c>
      <c r="C728" s="3">
        <v>0.77314814814814825</v>
      </c>
      <c r="D728" s="1" t="s">
        <v>49</v>
      </c>
      <c r="F728" s="1" t="s">
        <v>16</v>
      </c>
      <c r="G728" s="1">
        <v>3</v>
      </c>
      <c r="I728" s="1" t="s">
        <v>338</v>
      </c>
      <c r="J728" s="3">
        <v>43052.778054861112</v>
      </c>
      <c r="K728" s="3">
        <f t="shared" si="25"/>
        <v>0.77805486111174105</v>
      </c>
      <c r="N728" s="2">
        <v>43052</v>
      </c>
      <c r="O728" s="1" t="s">
        <v>36</v>
      </c>
      <c r="P728" s="3">
        <f t="shared" si="24"/>
        <v>4.9067129635927964E-3</v>
      </c>
    </row>
    <row r="729" spans="1:16" x14ac:dyDescent="0.25">
      <c r="A729" s="1" t="s">
        <v>680</v>
      </c>
      <c r="B729" s="1" t="s">
        <v>65</v>
      </c>
      <c r="C729" s="3">
        <v>0.77335648148148151</v>
      </c>
      <c r="D729" s="1" t="s">
        <v>34</v>
      </c>
      <c r="F729" s="1" t="s">
        <v>31</v>
      </c>
      <c r="G729" s="1">
        <v>11</v>
      </c>
      <c r="I729" s="1" t="s">
        <v>275</v>
      </c>
      <c r="J729" s="3">
        <v>43042.775018518521</v>
      </c>
      <c r="K729" s="3">
        <f t="shared" si="25"/>
        <v>0.77501851852139225</v>
      </c>
      <c r="N729" s="2">
        <v>43042</v>
      </c>
      <c r="O729" s="1" t="s">
        <v>23</v>
      </c>
      <c r="P729" s="3">
        <f t="shared" si="24"/>
        <v>1.6620370399107465E-3</v>
      </c>
    </row>
    <row r="730" spans="1:16" x14ac:dyDescent="0.25">
      <c r="A730" s="1" t="s">
        <v>381</v>
      </c>
      <c r="B730" s="1" t="s">
        <v>139</v>
      </c>
      <c r="C730" s="3">
        <v>0.7740393518518518</v>
      </c>
      <c r="D730" s="1" t="s">
        <v>16</v>
      </c>
      <c r="E730" s="1">
        <v>2</v>
      </c>
      <c r="F730" s="1" t="s">
        <v>439</v>
      </c>
      <c r="I730" s="1" t="s">
        <v>338</v>
      </c>
      <c r="J730" s="3">
        <v>43044.774400000002</v>
      </c>
      <c r="K730" s="3">
        <f t="shared" si="25"/>
        <v>0.77440000000206055</v>
      </c>
      <c r="N730" s="2">
        <v>43044</v>
      </c>
      <c r="O730" s="1" t="s">
        <v>43</v>
      </c>
      <c r="P730" s="3">
        <f t="shared" si="24"/>
        <v>3.6064815020875329E-4</v>
      </c>
    </row>
    <row r="731" spans="1:16" x14ac:dyDescent="0.25">
      <c r="A731" s="1" t="s">
        <v>706</v>
      </c>
      <c r="B731" s="1" t="s">
        <v>33</v>
      </c>
      <c r="C731" s="3">
        <v>0.77468750000000008</v>
      </c>
      <c r="D731" s="1" t="s">
        <v>17</v>
      </c>
      <c r="F731" s="1" t="s">
        <v>31</v>
      </c>
      <c r="G731" s="1">
        <v>15</v>
      </c>
      <c r="I731" s="1" t="s">
        <v>105</v>
      </c>
      <c r="J731" s="3">
        <v>43049.777526504629</v>
      </c>
      <c r="K731" s="3">
        <f t="shared" si="25"/>
        <v>0.7775265046293498</v>
      </c>
      <c r="N731" s="2">
        <v>43049</v>
      </c>
      <c r="O731" s="1" t="s">
        <v>23</v>
      </c>
      <c r="P731" s="3">
        <f t="shared" si="24"/>
        <v>2.8390046293497173E-3</v>
      </c>
    </row>
    <row r="732" spans="1:16" x14ac:dyDescent="0.25">
      <c r="A732" s="1" t="s">
        <v>707</v>
      </c>
      <c r="B732" s="1" t="s">
        <v>141</v>
      </c>
      <c r="C732" s="3">
        <v>0.77487268518518526</v>
      </c>
      <c r="D732" s="1" t="s">
        <v>31</v>
      </c>
      <c r="E732" s="1">
        <v>15</v>
      </c>
      <c r="F732" s="1" t="s">
        <v>49</v>
      </c>
      <c r="I732" s="1" t="s">
        <v>275</v>
      </c>
      <c r="J732" s="3">
        <v>43048.776453819446</v>
      </c>
      <c r="K732" s="3">
        <f t="shared" si="25"/>
        <v>0.77645381944603287</v>
      </c>
      <c r="N732" s="2">
        <v>43048</v>
      </c>
      <c r="O732" s="1" t="s">
        <v>47</v>
      </c>
      <c r="P732" s="3">
        <f t="shared" si="24"/>
        <v>1.5811342608476053E-3</v>
      </c>
    </row>
    <row r="733" spans="1:16" x14ac:dyDescent="0.25">
      <c r="A733" s="1" t="s">
        <v>708</v>
      </c>
      <c r="B733" s="1" t="s">
        <v>141</v>
      </c>
      <c r="C733" s="3">
        <v>0.77511574074074074</v>
      </c>
      <c r="D733" s="1" t="s">
        <v>31</v>
      </c>
      <c r="E733" s="1">
        <v>11</v>
      </c>
      <c r="F733" s="1" t="s">
        <v>49</v>
      </c>
      <c r="I733" s="1" t="s">
        <v>505</v>
      </c>
      <c r="J733" s="3">
        <v>43048.801383449078</v>
      </c>
      <c r="K733" s="3">
        <f t="shared" si="25"/>
        <v>0.80138344907754799</v>
      </c>
      <c r="N733" s="2">
        <v>43048</v>
      </c>
      <c r="O733" s="1" t="s">
        <v>47</v>
      </c>
      <c r="P733" s="3">
        <f t="shared" si="24"/>
        <v>2.6267708336807249E-2</v>
      </c>
    </row>
    <row r="734" spans="1:16" x14ac:dyDescent="0.25">
      <c r="A734" s="1" t="s">
        <v>709</v>
      </c>
      <c r="B734" s="1" t="s">
        <v>51</v>
      </c>
      <c r="C734" s="3">
        <v>0.77557870370370363</v>
      </c>
      <c r="D734" s="1" t="s">
        <v>73</v>
      </c>
      <c r="E734" s="1">
        <v>2</v>
      </c>
      <c r="F734" s="1" t="s">
        <v>34</v>
      </c>
      <c r="I734" s="1" t="s">
        <v>71</v>
      </c>
      <c r="J734" s="3">
        <v>43043.784344444444</v>
      </c>
      <c r="K734" s="3">
        <f t="shared" si="25"/>
        <v>0.78434444444428664</v>
      </c>
      <c r="N734" s="2">
        <v>43043</v>
      </c>
      <c r="O734" s="1" t="s">
        <v>28</v>
      </c>
      <c r="P734" s="3">
        <f t="shared" si="24"/>
        <v>8.7657407405830057E-3</v>
      </c>
    </row>
    <row r="735" spans="1:16" x14ac:dyDescent="0.25">
      <c r="A735" s="1" t="s">
        <v>710</v>
      </c>
      <c r="B735" s="1" t="s">
        <v>119</v>
      </c>
      <c r="C735" s="3">
        <v>0.77615740740740735</v>
      </c>
      <c r="D735" s="1" t="s">
        <v>17</v>
      </c>
      <c r="F735" s="1" t="s">
        <v>16</v>
      </c>
      <c r="G735" s="1">
        <v>4</v>
      </c>
      <c r="I735" s="1" t="s">
        <v>18</v>
      </c>
      <c r="J735" s="3">
        <v>43053.78056875</v>
      </c>
      <c r="K735" s="3">
        <f t="shared" si="25"/>
        <v>0.78056875000038417</v>
      </c>
      <c r="N735" s="2">
        <v>43053</v>
      </c>
      <c r="O735" s="1" t="s">
        <v>40</v>
      </c>
      <c r="P735" s="3">
        <f t="shared" si="24"/>
        <v>4.4113425929768191E-3</v>
      </c>
    </row>
    <row r="736" spans="1:16" x14ac:dyDescent="0.25">
      <c r="A736" s="1" t="s">
        <v>711</v>
      </c>
      <c r="B736" s="1" t="s">
        <v>61</v>
      </c>
      <c r="C736" s="3">
        <v>0.77622685185185192</v>
      </c>
      <c r="D736" s="1" t="s">
        <v>17</v>
      </c>
      <c r="F736" s="1" t="s">
        <v>16</v>
      </c>
      <c r="G736" s="1">
        <v>15</v>
      </c>
      <c r="I736" s="1" t="s">
        <v>275</v>
      </c>
      <c r="J736" s="3">
        <v>43046.77848414352</v>
      </c>
      <c r="K736" s="3">
        <f t="shared" si="25"/>
        <v>0.77848414352047257</v>
      </c>
      <c r="N736" s="2">
        <v>43046</v>
      </c>
      <c r="O736" s="1" t="s">
        <v>40</v>
      </c>
      <c r="P736" s="3">
        <f t="shared" si="24"/>
        <v>2.2572916686206534E-3</v>
      </c>
    </row>
    <row r="737" spans="1:16" x14ac:dyDescent="0.25">
      <c r="A737" s="1" t="s">
        <v>697</v>
      </c>
      <c r="B737" s="1" t="s">
        <v>51</v>
      </c>
      <c r="C737" s="3">
        <v>0.77634259259259253</v>
      </c>
      <c r="D737" s="1" t="s">
        <v>147</v>
      </c>
      <c r="F737" s="1" t="s">
        <v>31</v>
      </c>
      <c r="G737" s="1">
        <v>4</v>
      </c>
      <c r="I737" s="1" t="s">
        <v>71</v>
      </c>
      <c r="J737" s="3">
        <v>43043.784427662038</v>
      </c>
      <c r="K737" s="3">
        <f t="shared" si="25"/>
        <v>0.78442766203806968</v>
      </c>
      <c r="N737" s="2">
        <v>43043</v>
      </c>
      <c r="O737" s="1" t="s">
        <v>28</v>
      </c>
      <c r="P737" s="3">
        <f t="shared" si="24"/>
        <v>8.0850694454771554E-3</v>
      </c>
    </row>
    <row r="738" spans="1:16" x14ac:dyDescent="0.25">
      <c r="A738" s="1" t="s">
        <v>712</v>
      </c>
      <c r="B738" s="1" t="s">
        <v>45</v>
      </c>
      <c r="C738" s="3">
        <v>0.77697916666666667</v>
      </c>
      <c r="D738" s="1" t="s">
        <v>22</v>
      </c>
      <c r="E738" s="1">
        <v>20</v>
      </c>
      <c r="F738" s="1" t="s">
        <v>34</v>
      </c>
      <c r="I738" s="1" t="s">
        <v>81</v>
      </c>
      <c r="J738" s="3">
        <v>43053.780770370373</v>
      </c>
      <c r="K738" s="3">
        <f t="shared" si="25"/>
        <v>0.7807703703729203</v>
      </c>
      <c r="N738" s="2">
        <v>43053</v>
      </c>
      <c r="O738" s="1" t="s">
        <v>40</v>
      </c>
      <c r="P738" s="3">
        <f t="shared" si="24"/>
        <v>3.7912037062536319E-3</v>
      </c>
    </row>
    <row r="739" spans="1:16" x14ac:dyDescent="0.25">
      <c r="A739" s="1" t="s">
        <v>713</v>
      </c>
      <c r="B739" s="1" t="s">
        <v>65</v>
      </c>
      <c r="C739" s="3">
        <v>0.77795138888888893</v>
      </c>
      <c r="D739" s="1" t="s">
        <v>34</v>
      </c>
      <c r="F739" s="1" t="s">
        <v>31</v>
      </c>
      <c r="G739" s="1">
        <v>7</v>
      </c>
      <c r="I739" s="1" t="s">
        <v>275</v>
      </c>
      <c r="J739" s="3">
        <v>43042.782027430556</v>
      </c>
      <c r="K739" s="3">
        <f t="shared" si="25"/>
        <v>0.78202743055589963</v>
      </c>
      <c r="N739" s="2">
        <v>43042</v>
      </c>
      <c r="O739" s="1" t="s">
        <v>23</v>
      </c>
      <c r="P739" s="3">
        <f t="shared" si="24"/>
        <v>4.0760416670106991E-3</v>
      </c>
    </row>
    <row r="740" spans="1:16" x14ac:dyDescent="0.25">
      <c r="A740" s="1" t="s">
        <v>698</v>
      </c>
      <c r="B740" s="1" t="s">
        <v>15</v>
      </c>
      <c r="C740" s="3">
        <v>0.77822916666666664</v>
      </c>
      <c r="D740" s="1" t="s">
        <v>49</v>
      </c>
      <c r="F740" s="1" t="s">
        <v>31</v>
      </c>
      <c r="G740" s="1">
        <v>16</v>
      </c>
      <c r="I740" s="1" t="s">
        <v>395</v>
      </c>
      <c r="J740" s="3">
        <v>43050.780940509256</v>
      </c>
      <c r="K740" s="3">
        <f t="shared" si="25"/>
        <v>0.78094050925574265</v>
      </c>
      <c r="N740" s="2">
        <v>43050</v>
      </c>
      <c r="O740" s="1" t="s">
        <v>28</v>
      </c>
      <c r="P740" s="3">
        <f t="shared" si="24"/>
        <v>2.7113425890760157E-3</v>
      </c>
    </row>
    <row r="741" spans="1:16" x14ac:dyDescent="0.25">
      <c r="A741" s="1" t="s">
        <v>691</v>
      </c>
      <c r="B741" s="1" t="s">
        <v>30</v>
      </c>
      <c r="C741" s="3">
        <v>0.77834490740740747</v>
      </c>
      <c r="D741" s="1" t="s">
        <v>49</v>
      </c>
      <c r="F741" s="1" t="s">
        <v>31</v>
      </c>
      <c r="G741" s="1">
        <v>12</v>
      </c>
      <c r="I741" s="1" t="s">
        <v>398</v>
      </c>
      <c r="J741" s="3">
        <v>43045.778620486111</v>
      </c>
      <c r="K741" s="3">
        <f t="shared" si="25"/>
        <v>0.77862048611132195</v>
      </c>
      <c r="N741" s="2">
        <v>43045</v>
      </c>
      <c r="O741" s="1" t="s">
        <v>36</v>
      </c>
      <c r="P741" s="3">
        <f t="shared" si="24"/>
        <v>2.755787039144808E-4</v>
      </c>
    </row>
    <row r="742" spans="1:16" x14ac:dyDescent="0.25">
      <c r="A742" s="1" t="s">
        <v>714</v>
      </c>
      <c r="B742" s="1" t="s">
        <v>599</v>
      </c>
      <c r="C742" s="3">
        <v>0.77858796296296295</v>
      </c>
      <c r="D742" s="1" t="s">
        <v>49</v>
      </c>
      <c r="F742" s="1" t="s">
        <v>715</v>
      </c>
      <c r="G742" s="1">
        <v>13</v>
      </c>
      <c r="I742" s="1" t="s">
        <v>18</v>
      </c>
      <c r="J742" s="3">
        <v>43046.779485648149</v>
      </c>
      <c r="K742" s="3">
        <f t="shared" si="25"/>
        <v>0.77948564814869314</v>
      </c>
      <c r="N742" s="2">
        <v>43046</v>
      </c>
      <c r="O742" s="1" t="s">
        <v>40</v>
      </c>
      <c r="P742" s="3">
        <f t="shared" si="24"/>
        <v>8.976851857301904E-4</v>
      </c>
    </row>
    <row r="743" spans="1:16" x14ac:dyDescent="0.25">
      <c r="A743" s="1" t="s">
        <v>716</v>
      </c>
      <c r="B743" s="1" t="s">
        <v>141</v>
      </c>
      <c r="C743" s="3">
        <v>0.77968749999999998</v>
      </c>
      <c r="D743" s="1" t="s">
        <v>16</v>
      </c>
      <c r="E743" s="1">
        <v>6</v>
      </c>
      <c r="F743" s="1" t="s">
        <v>49</v>
      </c>
      <c r="I743" s="1" t="s">
        <v>275</v>
      </c>
      <c r="J743" s="3">
        <v>43053.781188194444</v>
      </c>
      <c r="K743" s="3">
        <f t="shared" si="25"/>
        <v>0.78118819444352994</v>
      </c>
      <c r="N743" s="2">
        <v>43053</v>
      </c>
      <c r="O743" s="1" t="s">
        <v>40</v>
      </c>
      <c r="P743" s="3">
        <f t="shared" si="24"/>
        <v>1.5006944435299596E-3</v>
      </c>
    </row>
    <row r="744" spans="1:16" x14ac:dyDescent="0.25">
      <c r="A744" s="1" t="s">
        <v>717</v>
      </c>
      <c r="B744" s="1" t="s">
        <v>15</v>
      </c>
      <c r="C744" s="3">
        <v>0.77995370370370365</v>
      </c>
      <c r="D744" s="1" t="s">
        <v>31</v>
      </c>
      <c r="G744" s="1" t="s">
        <v>718</v>
      </c>
      <c r="I744" s="1" t="s">
        <v>395</v>
      </c>
      <c r="J744" s="3">
        <v>43050.78121400463</v>
      </c>
      <c r="K744" s="3">
        <f t="shared" si="25"/>
        <v>0.78121400462987367</v>
      </c>
      <c r="N744" s="2">
        <v>43050</v>
      </c>
      <c r="O744" s="1" t="s">
        <v>28</v>
      </c>
      <c r="P744" s="3">
        <f t="shared" si="24"/>
        <v>1.2603009261700215E-3</v>
      </c>
    </row>
    <row r="745" spans="1:16" x14ac:dyDescent="0.25">
      <c r="A745" s="1" t="s">
        <v>719</v>
      </c>
      <c r="B745" s="1" t="s">
        <v>15</v>
      </c>
      <c r="C745" s="3">
        <v>0.78011574074074075</v>
      </c>
      <c r="D745" s="1" t="s">
        <v>16</v>
      </c>
      <c r="E745" s="1">
        <v>2</v>
      </c>
      <c r="F745" s="1" t="s">
        <v>17</v>
      </c>
      <c r="I745" s="1" t="s">
        <v>184</v>
      </c>
      <c r="J745" s="3">
        <v>43042.782518171298</v>
      </c>
      <c r="K745" s="3">
        <f t="shared" si="25"/>
        <v>0.78251817129785195</v>
      </c>
      <c r="N745" s="2">
        <v>43042</v>
      </c>
      <c r="O745" s="1" t="s">
        <v>23</v>
      </c>
      <c r="P745" s="3">
        <f t="shared" si="24"/>
        <v>2.4024305571112015E-3</v>
      </c>
    </row>
    <row r="746" spans="1:16" x14ac:dyDescent="0.25">
      <c r="A746" s="1" t="s">
        <v>720</v>
      </c>
      <c r="B746" s="1" t="s">
        <v>33</v>
      </c>
      <c r="C746" s="3">
        <v>0.78017361111111105</v>
      </c>
      <c r="D746" s="1" t="s">
        <v>49</v>
      </c>
      <c r="F746" s="1" t="s">
        <v>16</v>
      </c>
      <c r="G746" s="1">
        <v>8</v>
      </c>
      <c r="I746" s="1" t="s">
        <v>105</v>
      </c>
      <c r="J746" s="3">
        <v>43049.78111423611</v>
      </c>
      <c r="K746" s="3">
        <f t="shared" si="25"/>
        <v>0.78111423610971542</v>
      </c>
      <c r="N746" s="2">
        <v>43049</v>
      </c>
      <c r="O746" s="1" t="s">
        <v>23</v>
      </c>
      <c r="P746" s="3">
        <f t="shared" si="24"/>
        <v>9.4062499860436688E-4</v>
      </c>
    </row>
    <row r="747" spans="1:16" x14ac:dyDescent="0.25">
      <c r="A747" s="1" t="s">
        <v>688</v>
      </c>
      <c r="B747" s="1" t="s">
        <v>61</v>
      </c>
      <c r="C747" s="3">
        <v>0.78168981481481481</v>
      </c>
      <c r="D747" s="1" t="s">
        <v>16</v>
      </c>
      <c r="E747" s="1">
        <v>7</v>
      </c>
      <c r="F747" s="1" t="s">
        <v>49</v>
      </c>
      <c r="I747" s="1" t="s">
        <v>338</v>
      </c>
      <c r="J747" s="3">
        <v>43052.783153124998</v>
      </c>
      <c r="K747" s="3">
        <f t="shared" si="25"/>
        <v>0.78315312499762513</v>
      </c>
      <c r="N747" s="2">
        <v>43052</v>
      </c>
      <c r="O747" s="1" t="s">
        <v>36</v>
      </c>
      <c r="P747" s="3">
        <f t="shared" si="24"/>
        <v>1.4633101828103179E-3</v>
      </c>
    </row>
    <row r="748" spans="1:16" x14ac:dyDescent="0.25">
      <c r="A748" s="1" t="s">
        <v>721</v>
      </c>
      <c r="B748" s="1" t="s">
        <v>33</v>
      </c>
      <c r="C748" s="3">
        <v>0.78179398148148149</v>
      </c>
      <c r="D748" s="1" t="s">
        <v>34</v>
      </c>
      <c r="F748" s="1" t="s">
        <v>31</v>
      </c>
      <c r="G748" s="1">
        <v>9</v>
      </c>
      <c r="I748" s="1" t="s">
        <v>505</v>
      </c>
      <c r="J748" s="3">
        <v>43049.791650347222</v>
      </c>
      <c r="K748" s="3">
        <f t="shared" si="25"/>
        <v>0.79165034722245764</v>
      </c>
      <c r="N748" s="2">
        <v>43049</v>
      </c>
      <c r="O748" s="1" t="s">
        <v>23</v>
      </c>
      <c r="P748" s="3">
        <f t="shared" si="24"/>
        <v>9.8563657409761474E-3</v>
      </c>
    </row>
    <row r="749" spans="1:16" x14ac:dyDescent="0.25">
      <c r="A749" s="1" t="s">
        <v>722</v>
      </c>
      <c r="B749" s="1" t="s">
        <v>33</v>
      </c>
      <c r="C749" s="3">
        <v>0.78240740740740744</v>
      </c>
      <c r="D749" s="1" t="s">
        <v>49</v>
      </c>
      <c r="F749" s="1" t="s">
        <v>16</v>
      </c>
      <c r="G749" s="1">
        <v>10</v>
      </c>
      <c r="I749" s="1" t="s">
        <v>398</v>
      </c>
      <c r="J749" s="3">
        <v>43047.786032175929</v>
      </c>
      <c r="K749" s="3">
        <f t="shared" si="25"/>
        <v>0.78603217592899455</v>
      </c>
      <c r="N749" s="2">
        <v>43047</v>
      </c>
      <c r="O749" s="1" t="s">
        <v>19</v>
      </c>
      <c r="P749" s="3">
        <f t="shared" si="24"/>
        <v>3.6247685215871073E-3</v>
      </c>
    </row>
    <row r="750" spans="1:16" x14ac:dyDescent="0.25">
      <c r="A750" s="1" t="s">
        <v>723</v>
      </c>
      <c r="B750" s="1" t="s">
        <v>87</v>
      </c>
      <c r="C750" s="3">
        <v>0.78324074074074079</v>
      </c>
      <c r="D750" s="1" t="s">
        <v>49</v>
      </c>
      <c r="F750" s="1" t="s">
        <v>73</v>
      </c>
      <c r="G750" s="1" t="s">
        <v>687</v>
      </c>
      <c r="I750" s="1" t="s">
        <v>275</v>
      </c>
      <c r="J750" s="3">
        <v>43041.783959490742</v>
      </c>
      <c r="K750" s="3">
        <f t="shared" si="25"/>
        <v>0.78395949074183591</v>
      </c>
      <c r="N750" s="2">
        <v>43041</v>
      </c>
      <c r="O750" s="1" t="s">
        <v>47</v>
      </c>
      <c r="P750" s="3">
        <f t="shared" si="24"/>
        <v>7.1875000109511422E-4</v>
      </c>
    </row>
    <row r="751" spans="1:16" x14ac:dyDescent="0.25">
      <c r="A751" s="1" t="s">
        <v>382</v>
      </c>
      <c r="B751" s="1" t="s">
        <v>15</v>
      </c>
      <c r="C751" s="3">
        <v>0.78391203703703705</v>
      </c>
      <c r="D751" s="1" t="s">
        <v>17</v>
      </c>
      <c r="F751" s="1" t="s">
        <v>22</v>
      </c>
      <c r="I751" s="1" t="s">
        <v>505</v>
      </c>
      <c r="J751" s="3">
        <v>43041.794228935185</v>
      </c>
      <c r="K751" s="3">
        <f t="shared" si="25"/>
        <v>0.79422893518494675</v>
      </c>
      <c r="N751" s="2">
        <v>43041</v>
      </c>
      <c r="O751" s="1" t="s">
        <v>47</v>
      </c>
      <c r="P751" s="3">
        <f t="shared" si="24"/>
        <v>1.0316898147909703E-2</v>
      </c>
    </row>
    <row r="752" spans="1:16" x14ac:dyDescent="0.25">
      <c r="A752" s="1" t="s">
        <v>724</v>
      </c>
      <c r="B752" s="1" t="s">
        <v>33</v>
      </c>
      <c r="C752" s="3">
        <v>0.78447916666666673</v>
      </c>
      <c r="D752" s="1" t="s">
        <v>31</v>
      </c>
      <c r="E752" s="1">
        <v>9</v>
      </c>
      <c r="F752" s="1" t="s">
        <v>49</v>
      </c>
      <c r="I752" s="1" t="s">
        <v>505</v>
      </c>
      <c r="J752" s="3">
        <v>43047.794476041665</v>
      </c>
      <c r="K752" s="3">
        <f t="shared" si="25"/>
        <v>0.79447604166489327</v>
      </c>
      <c r="N752" s="2">
        <v>43047</v>
      </c>
      <c r="O752" s="1" t="s">
        <v>19</v>
      </c>
      <c r="P752" s="3">
        <f t="shared" si="24"/>
        <v>9.9968749982265459E-3</v>
      </c>
    </row>
    <row r="753" spans="1:16" x14ac:dyDescent="0.25">
      <c r="A753" s="1" t="s">
        <v>707</v>
      </c>
      <c r="B753" s="1" t="s">
        <v>141</v>
      </c>
      <c r="C753" s="3">
        <v>0.7850462962962963</v>
      </c>
      <c r="D753" s="1" t="s">
        <v>49</v>
      </c>
      <c r="F753" s="1" t="s">
        <v>31</v>
      </c>
      <c r="G753" s="1">
        <v>15</v>
      </c>
      <c r="I753" s="1" t="s">
        <v>275</v>
      </c>
      <c r="J753" s="3">
        <v>43048.786954513889</v>
      </c>
      <c r="K753" s="3">
        <f t="shared" si="25"/>
        <v>0.78695451388921356</v>
      </c>
      <c r="N753" s="2">
        <v>43048</v>
      </c>
      <c r="O753" s="1" t="s">
        <v>47</v>
      </c>
      <c r="P753" s="3">
        <f t="shared" si="24"/>
        <v>1.9082175929172607E-3</v>
      </c>
    </row>
    <row r="754" spans="1:16" x14ac:dyDescent="0.25">
      <c r="A754" s="1" t="s">
        <v>634</v>
      </c>
      <c r="B754" s="1" t="s">
        <v>33</v>
      </c>
      <c r="C754" s="3">
        <v>0.78627314814814808</v>
      </c>
      <c r="D754" s="1" t="s">
        <v>16</v>
      </c>
      <c r="E754" s="1">
        <v>7</v>
      </c>
      <c r="F754" s="1" t="s">
        <v>49</v>
      </c>
      <c r="I754" s="1" t="s">
        <v>505</v>
      </c>
      <c r="J754" s="3">
        <v>43049.794972685188</v>
      </c>
      <c r="K754" s="3">
        <f t="shared" si="25"/>
        <v>0.79497268518753117</v>
      </c>
      <c r="N754" s="2">
        <v>43049</v>
      </c>
      <c r="O754" s="1" t="s">
        <v>23</v>
      </c>
      <c r="P754" s="3">
        <f t="shared" si="24"/>
        <v>8.6995370393830873E-3</v>
      </c>
    </row>
    <row r="755" spans="1:16" x14ac:dyDescent="0.25">
      <c r="A755" s="1" t="s">
        <v>72</v>
      </c>
      <c r="B755" s="1" t="s">
        <v>45</v>
      </c>
      <c r="C755" s="3">
        <v>0.78659722222222228</v>
      </c>
      <c r="D755" s="1" t="s">
        <v>26</v>
      </c>
      <c r="F755" s="1" t="s">
        <v>16</v>
      </c>
      <c r="G755" s="1">
        <v>14</v>
      </c>
      <c r="I755" s="1" t="s">
        <v>395</v>
      </c>
      <c r="J755" s="3">
        <v>43051.786680092591</v>
      </c>
      <c r="K755" s="3">
        <f t="shared" si="25"/>
        <v>0.78668009259126848</v>
      </c>
      <c r="N755" s="2">
        <v>43051</v>
      </c>
      <c r="O755" s="1" t="s">
        <v>43</v>
      </c>
      <c r="P755" s="3">
        <f t="shared" si="24"/>
        <v>8.2870369046195158E-5</v>
      </c>
    </row>
    <row r="756" spans="1:16" x14ac:dyDescent="0.25">
      <c r="A756" s="1" t="s">
        <v>702</v>
      </c>
      <c r="B756" s="1" t="s">
        <v>110</v>
      </c>
      <c r="C756" s="3">
        <v>0.78699074074074071</v>
      </c>
      <c r="D756" s="1" t="s">
        <v>34</v>
      </c>
      <c r="F756" s="1" t="s">
        <v>22</v>
      </c>
      <c r="G756" s="1">
        <v>20</v>
      </c>
      <c r="I756" s="1" t="s">
        <v>338</v>
      </c>
      <c r="J756" s="3">
        <v>43050.787161689812</v>
      </c>
      <c r="K756" s="3">
        <f t="shared" si="25"/>
        <v>0.78716168981191004</v>
      </c>
      <c r="N756" s="2">
        <v>43052</v>
      </c>
      <c r="O756" s="1" t="s">
        <v>36</v>
      </c>
      <c r="P756" s="3">
        <f t="shared" si="24"/>
        <v>1.7094907116932401E-4</v>
      </c>
    </row>
    <row r="757" spans="1:16" x14ac:dyDescent="0.25">
      <c r="A757" s="1" t="s">
        <v>725</v>
      </c>
      <c r="B757" s="1" t="s">
        <v>45</v>
      </c>
      <c r="C757" s="3">
        <v>0.78702546296296294</v>
      </c>
      <c r="D757" s="1" t="s">
        <v>16</v>
      </c>
      <c r="E757" s="1">
        <v>2</v>
      </c>
      <c r="F757" s="1" t="s">
        <v>34</v>
      </c>
      <c r="I757" s="1" t="s">
        <v>386</v>
      </c>
      <c r="J757" s="3">
        <v>43051.789061342592</v>
      </c>
      <c r="K757" s="3">
        <f t="shared" si="25"/>
        <v>0.78906134259159444</v>
      </c>
      <c r="N757" s="2">
        <v>43051</v>
      </c>
      <c r="O757" s="1" t="s">
        <v>43</v>
      </c>
      <c r="P757" s="3">
        <f t="shared" si="24"/>
        <v>2.0358796286314984E-3</v>
      </c>
    </row>
    <row r="758" spans="1:16" x14ac:dyDescent="0.25">
      <c r="A758" s="1" t="s">
        <v>381</v>
      </c>
      <c r="B758" s="1" t="s">
        <v>110</v>
      </c>
      <c r="C758" s="3">
        <v>0.78861111111111104</v>
      </c>
      <c r="D758" s="1" t="s">
        <v>49</v>
      </c>
      <c r="F758" s="1" t="s">
        <v>16</v>
      </c>
      <c r="G758" s="1">
        <v>2</v>
      </c>
      <c r="I758" s="1" t="s">
        <v>338</v>
      </c>
      <c r="J758" s="3">
        <v>43044.789312152781</v>
      </c>
      <c r="K758" s="3">
        <f t="shared" si="25"/>
        <v>0.78931215278134914</v>
      </c>
      <c r="N758" s="2">
        <v>43044</v>
      </c>
      <c r="O758" s="1" t="s">
        <v>43</v>
      </c>
      <c r="P758" s="3">
        <f t="shared" si="24"/>
        <v>7.010416702381006E-4</v>
      </c>
    </row>
    <row r="759" spans="1:16" x14ac:dyDescent="0.25">
      <c r="A759" s="1" t="s">
        <v>438</v>
      </c>
      <c r="B759" s="1" t="s">
        <v>15</v>
      </c>
      <c r="C759" s="3">
        <v>0.78929398148148155</v>
      </c>
      <c r="D759" s="1" t="s">
        <v>22</v>
      </c>
      <c r="E759" s="1" t="s">
        <v>726</v>
      </c>
      <c r="F759" s="1" t="s">
        <v>17</v>
      </c>
      <c r="I759" s="1" t="s">
        <v>505</v>
      </c>
      <c r="J759" s="3">
        <v>43041.801184953707</v>
      </c>
      <c r="K759" s="3">
        <f t="shared" si="25"/>
        <v>0.80118495370697929</v>
      </c>
      <c r="N759" s="2">
        <v>43041</v>
      </c>
      <c r="O759" s="1" t="s">
        <v>47</v>
      </c>
      <c r="P759" s="3">
        <f t="shared" si="24"/>
        <v>1.1890972225497731E-2</v>
      </c>
    </row>
    <row r="760" spans="1:16" x14ac:dyDescent="0.25">
      <c r="A760" s="1" t="s">
        <v>727</v>
      </c>
      <c r="B760" s="1" t="s">
        <v>33</v>
      </c>
      <c r="C760" s="3">
        <v>0.79075231481481489</v>
      </c>
      <c r="D760" s="1" t="s">
        <v>16</v>
      </c>
      <c r="E760" s="1">
        <v>11</v>
      </c>
      <c r="F760" s="1" t="s">
        <v>536</v>
      </c>
      <c r="I760" s="1" t="s">
        <v>505</v>
      </c>
      <c r="J760" s="3">
        <v>43047.798591203704</v>
      </c>
      <c r="K760" s="3">
        <f t="shared" si="25"/>
        <v>0.79859120370383607</v>
      </c>
      <c r="N760" s="2">
        <v>43047</v>
      </c>
      <c r="O760" s="1" t="s">
        <v>19</v>
      </c>
      <c r="P760" s="3">
        <f t="shared" si="24"/>
        <v>7.8388888890211783E-3</v>
      </c>
    </row>
    <row r="761" spans="1:16" x14ac:dyDescent="0.25">
      <c r="A761" s="1" t="s">
        <v>728</v>
      </c>
      <c r="B761" s="1" t="s">
        <v>45</v>
      </c>
      <c r="C761" s="3">
        <v>0.7912499999999999</v>
      </c>
      <c r="D761" s="1" t="s">
        <v>31</v>
      </c>
      <c r="F761" s="1" t="s">
        <v>570</v>
      </c>
      <c r="G761" s="1">
        <v>2</v>
      </c>
      <c r="I761" s="1" t="s">
        <v>71</v>
      </c>
      <c r="J761" s="3">
        <v>43043.795529976851</v>
      </c>
      <c r="K761" s="3">
        <f t="shared" si="25"/>
        <v>0.79552997685095761</v>
      </c>
      <c r="N761" s="2">
        <v>43043</v>
      </c>
      <c r="O761" s="1" t="s">
        <v>28</v>
      </c>
      <c r="P761" s="3">
        <f t="shared" si="24"/>
        <v>4.2799768509577119E-3</v>
      </c>
    </row>
    <row r="762" spans="1:16" x14ac:dyDescent="0.25">
      <c r="A762" s="1" t="s">
        <v>729</v>
      </c>
      <c r="B762" s="1" t="s">
        <v>15</v>
      </c>
      <c r="C762" s="3">
        <v>0.79137731481481488</v>
      </c>
      <c r="D762" s="1" t="s">
        <v>22</v>
      </c>
      <c r="E762" s="1" t="s">
        <v>726</v>
      </c>
      <c r="F762" s="1" t="s">
        <v>17</v>
      </c>
      <c r="I762" s="1" t="s">
        <v>505</v>
      </c>
      <c r="J762" s="3">
        <v>43041.807933449076</v>
      </c>
      <c r="K762" s="3">
        <f t="shared" si="25"/>
        <v>0.80793344907579012</v>
      </c>
      <c r="N762" s="2">
        <v>43041</v>
      </c>
      <c r="O762" s="1" t="s">
        <v>47</v>
      </c>
      <c r="P762" s="3">
        <f t="shared" si="24"/>
        <v>1.6556134260975242E-2</v>
      </c>
    </row>
    <row r="763" spans="1:16" x14ac:dyDescent="0.25">
      <c r="A763" s="1" t="s">
        <v>713</v>
      </c>
      <c r="B763" s="1" t="s">
        <v>30</v>
      </c>
      <c r="C763" s="3">
        <v>0.79210648148148144</v>
      </c>
      <c r="D763" s="1" t="s">
        <v>34</v>
      </c>
      <c r="F763" s="1" t="s">
        <v>22</v>
      </c>
      <c r="I763" s="1" t="s">
        <v>61</v>
      </c>
      <c r="J763" s="3">
        <v>43042.794133564814</v>
      </c>
      <c r="K763" s="3">
        <f t="shared" si="25"/>
        <v>0.79413356481381925</v>
      </c>
      <c r="N763" s="2">
        <v>43042</v>
      </c>
      <c r="O763" s="1" t="s">
        <v>23</v>
      </c>
      <c r="P763" s="3">
        <f t="shared" si="24"/>
        <v>2.027083332337809E-3</v>
      </c>
    </row>
    <row r="764" spans="1:16" x14ac:dyDescent="0.25">
      <c r="A764" s="1" t="s">
        <v>478</v>
      </c>
      <c r="B764" s="1" t="s">
        <v>599</v>
      </c>
      <c r="C764" s="3">
        <v>0.79326388888888888</v>
      </c>
      <c r="D764" s="1" t="s">
        <v>133</v>
      </c>
      <c r="F764" s="1" t="s">
        <v>16</v>
      </c>
      <c r="G764" s="1">
        <v>4</v>
      </c>
      <c r="I764" s="1" t="s">
        <v>505</v>
      </c>
      <c r="J764" s="3">
        <v>43046.794047685187</v>
      </c>
      <c r="K764" s="3">
        <f t="shared" si="25"/>
        <v>0.79404768518725177</v>
      </c>
      <c r="N764" s="2">
        <v>43046</v>
      </c>
      <c r="O764" s="1" t="s">
        <v>40</v>
      </c>
      <c r="P764" s="3">
        <f t="shared" si="24"/>
        <v>7.8379629836289322E-4</v>
      </c>
    </row>
    <row r="765" spans="1:16" x14ac:dyDescent="0.25">
      <c r="A765" s="1" t="s">
        <v>475</v>
      </c>
      <c r="B765" s="1" t="s">
        <v>114</v>
      </c>
      <c r="C765" s="3">
        <v>0.79462962962962969</v>
      </c>
      <c r="D765" s="1" t="s">
        <v>31</v>
      </c>
      <c r="E765" s="1">
        <v>2</v>
      </c>
      <c r="F765" s="1" t="s">
        <v>34</v>
      </c>
      <c r="I765" s="1" t="s">
        <v>730</v>
      </c>
      <c r="J765" s="3">
        <v>43052.807306828705</v>
      </c>
      <c r="K765" s="3">
        <f t="shared" si="25"/>
        <v>0.80730682870489545</v>
      </c>
      <c r="N765" s="2">
        <v>43052</v>
      </c>
      <c r="O765" s="1" t="s">
        <v>36</v>
      </c>
      <c r="P765" s="3">
        <f t="shared" si="24"/>
        <v>1.2677199075265766E-2</v>
      </c>
    </row>
    <row r="766" spans="1:16" x14ac:dyDescent="0.25">
      <c r="A766" s="1" t="s">
        <v>521</v>
      </c>
      <c r="B766" s="1" t="s">
        <v>114</v>
      </c>
      <c r="C766" s="3">
        <v>0.79480324074074071</v>
      </c>
      <c r="D766" s="1" t="s">
        <v>34</v>
      </c>
      <c r="F766" s="1" t="s">
        <v>31</v>
      </c>
      <c r="G766" s="1">
        <v>10</v>
      </c>
      <c r="I766" s="1" t="s">
        <v>730</v>
      </c>
      <c r="J766" s="3">
        <v>43052.807277314816</v>
      </c>
      <c r="K766" s="3">
        <f t="shared" si="25"/>
        <v>0.8072773148160195</v>
      </c>
      <c r="N766" s="2">
        <v>43052</v>
      </c>
      <c r="O766" s="1" t="s">
        <v>36</v>
      </c>
      <c r="P766" s="3">
        <f t="shared" si="24"/>
        <v>1.2474074075278785E-2</v>
      </c>
    </row>
    <row r="767" spans="1:16" x14ac:dyDescent="0.25">
      <c r="A767" s="1" t="s">
        <v>731</v>
      </c>
      <c r="B767" s="1" t="s">
        <v>114</v>
      </c>
      <c r="C767" s="3">
        <v>0.79574074074074075</v>
      </c>
      <c r="D767" s="1" t="s">
        <v>31</v>
      </c>
      <c r="E767" s="1">
        <v>13</v>
      </c>
      <c r="F767" s="1" t="s">
        <v>49</v>
      </c>
      <c r="I767" s="1" t="s">
        <v>221</v>
      </c>
      <c r="J767" s="3">
        <v>43052.807222453703</v>
      </c>
      <c r="K767" s="3">
        <f t="shared" si="25"/>
        <v>0.80722245370270684</v>
      </c>
      <c r="N767" s="2">
        <v>43052</v>
      </c>
      <c r="O767" s="1" t="s">
        <v>36</v>
      </c>
      <c r="P767" s="3">
        <f t="shared" si="24"/>
        <v>1.1481712961966095E-2</v>
      </c>
    </row>
    <row r="768" spans="1:16" x14ac:dyDescent="0.25">
      <c r="A768" s="1" t="s">
        <v>170</v>
      </c>
      <c r="B768" s="1" t="s">
        <v>287</v>
      </c>
      <c r="C768" s="3">
        <v>0.79738425925925915</v>
      </c>
      <c r="D768" s="1" t="s">
        <v>22</v>
      </c>
      <c r="E768" s="1">
        <v>8</v>
      </c>
      <c r="F768" s="1" t="s">
        <v>49</v>
      </c>
      <c r="I768" s="1" t="s">
        <v>505</v>
      </c>
      <c r="J768" s="3">
        <v>43047.80492037037</v>
      </c>
      <c r="K768" s="3">
        <f t="shared" si="25"/>
        <v>0.80492037037038244</v>
      </c>
      <c r="N768" s="2">
        <v>43047</v>
      </c>
      <c r="O768" s="1" t="s">
        <v>19</v>
      </c>
      <c r="P768" s="3">
        <f t="shared" si="24"/>
        <v>7.5361111111232892E-3</v>
      </c>
    </row>
    <row r="769" spans="1:16" x14ac:dyDescent="0.25">
      <c r="A769" s="1" t="s">
        <v>732</v>
      </c>
      <c r="B769" s="1" t="s">
        <v>287</v>
      </c>
      <c r="C769" s="3">
        <v>0.79818287037037028</v>
      </c>
      <c r="D769" s="1" t="s">
        <v>31</v>
      </c>
      <c r="E769" s="1">
        <v>16</v>
      </c>
      <c r="F769" s="1" t="s">
        <v>49</v>
      </c>
      <c r="I769" s="1" t="s">
        <v>733</v>
      </c>
      <c r="J769" s="3">
        <v>43044.806448842595</v>
      </c>
      <c r="K769" s="3">
        <f t="shared" si="25"/>
        <v>0.80644884259527316</v>
      </c>
      <c r="N769" s="2">
        <v>43044</v>
      </c>
      <c r="O769" s="1" t="s">
        <v>43</v>
      </c>
      <c r="P769" s="3">
        <f t="shared" si="24"/>
        <v>8.2659722249028844E-3</v>
      </c>
    </row>
    <row r="770" spans="1:16" x14ac:dyDescent="0.25">
      <c r="A770" s="1" t="s">
        <v>734</v>
      </c>
      <c r="B770" s="1" t="s">
        <v>287</v>
      </c>
      <c r="C770" s="3">
        <v>0.79820601851851858</v>
      </c>
      <c r="D770" s="1" t="s">
        <v>73</v>
      </c>
      <c r="E770" s="1">
        <v>2</v>
      </c>
      <c r="F770" s="1" t="s">
        <v>49</v>
      </c>
      <c r="H770" s="1" t="s">
        <v>209</v>
      </c>
      <c r="I770" s="1" t="s">
        <v>239</v>
      </c>
      <c r="J770" s="3">
        <v>43044.798084953705</v>
      </c>
      <c r="K770" s="3">
        <f t="shared" si="25"/>
        <v>0.79808495370525634</v>
      </c>
      <c r="N770" s="2">
        <v>43044</v>
      </c>
      <c r="O770" s="1" t="s">
        <v>43</v>
      </c>
      <c r="P770" s="3">
        <f t="shared" si="24"/>
        <v>-1.2106481326223939E-4</v>
      </c>
    </row>
    <row r="771" spans="1:16" x14ac:dyDescent="0.25">
      <c r="A771" s="1" t="s">
        <v>735</v>
      </c>
      <c r="B771" s="1" t="s">
        <v>141</v>
      </c>
      <c r="C771" s="3">
        <v>0.79921296296296296</v>
      </c>
      <c r="D771" s="1" t="s">
        <v>453</v>
      </c>
      <c r="F771" s="1" t="s">
        <v>49</v>
      </c>
      <c r="I771" s="1" t="s">
        <v>505</v>
      </c>
      <c r="J771" s="3">
        <v>43048.802595949077</v>
      </c>
      <c r="K771" s="3">
        <f t="shared" si="25"/>
        <v>0.80259594907693099</v>
      </c>
      <c r="N771" s="2">
        <v>43048</v>
      </c>
      <c r="O771" s="1" t="s">
        <v>47</v>
      </c>
      <c r="P771" s="3">
        <f t="shared" si="24"/>
        <v>3.3829861139680339E-3</v>
      </c>
    </row>
    <row r="772" spans="1:16" x14ac:dyDescent="0.25">
      <c r="A772" s="1" t="s">
        <v>736</v>
      </c>
      <c r="B772" s="1" t="s">
        <v>21</v>
      </c>
      <c r="C772" s="3">
        <v>0.79961805555555554</v>
      </c>
      <c r="D772" s="1" t="s">
        <v>16</v>
      </c>
      <c r="E772" s="1">
        <v>18</v>
      </c>
      <c r="F772" s="1" t="s">
        <v>26</v>
      </c>
      <c r="I772" s="1" t="s">
        <v>505</v>
      </c>
      <c r="J772" s="3">
        <v>43049.803839699074</v>
      </c>
      <c r="K772" s="3">
        <f t="shared" si="25"/>
        <v>0.80383969907416031</v>
      </c>
      <c r="N772" s="2">
        <v>43049</v>
      </c>
      <c r="O772" s="1" t="s">
        <v>23</v>
      </c>
      <c r="P772" s="3">
        <f t="shared" si="24"/>
        <v>4.2216435186047674E-3</v>
      </c>
    </row>
    <row r="773" spans="1:16" x14ac:dyDescent="0.25">
      <c r="A773" s="1" t="s">
        <v>737</v>
      </c>
      <c r="B773" s="1" t="s">
        <v>192</v>
      </c>
      <c r="C773" s="3">
        <v>0.79965277777777777</v>
      </c>
      <c r="D773" s="1" t="s">
        <v>31</v>
      </c>
      <c r="E773" s="1">
        <v>10</v>
      </c>
      <c r="F773" s="1" t="s">
        <v>49</v>
      </c>
      <c r="I773" s="1" t="s">
        <v>505</v>
      </c>
      <c r="J773" s="3">
        <v>43047.812228819443</v>
      </c>
      <c r="K773" s="3">
        <f t="shared" si="25"/>
        <v>0.81222881944268011</v>
      </c>
      <c r="N773" s="2">
        <v>43047</v>
      </c>
      <c r="O773" s="1" t="s">
        <v>19</v>
      </c>
      <c r="P773" s="3">
        <f t="shared" si="24"/>
        <v>1.2576041664902338E-2</v>
      </c>
    </row>
    <row r="774" spans="1:16" x14ac:dyDescent="0.25">
      <c r="A774" s="1" t="s">
        <v>738</v>
      </c>
      <c r="B774" s="1" t="s">
        <v>139</v>
      </c>
      <c r="C774" s="3">
        <v>0.80004629629629631</v>
      </c>
      <c r="D774" s="1" t="s">
        <v>31</v>
      </c>
      <c r="E774" s="1">
        <v>11</v>
      </c>
      <c r="F774" s="1" t="s">
        <v>17</v>
      </c>
      <c r="I774" s="1" t="s">
        <v>127</v>
      </c>
      <c r="J774" s="3">
        <v>43050.802063310184</v>
      </c>
      <c r="K774" s="3">
        <f t="shared" si="25"/>
        <v>0.80206331018416677</v>
      </c>
      <c r="N774" s="2">
        <v>43050</v>
      </c>
      <c r="O774" s="1" t="s">
        <v>28</v>
      </c>
      <c r="P774" s="3">
        <f t="shared" si="24"/>
        <v>2.0170138878704558E-3</v>
      </c>
    </row>
    <row r="775" spans="1:16" x14ac:dyDescent="0.25">
      <c r="A775" s="1" t="s">
        <v>739</v>
      </c>
      <c r="B775" s="1" t="s">
        <v>192</v>
      </c>
      <c r="C775" s="3">
        <v>0.80008101851851843</v>
      </c>
      <c r="D775" s="1" t="s">
        <v>49</v>
      </c>
      <c r="F775" s="1" t="s">
        <v>16</v>
      </c>
      <c r="G775" s="1">
        <v>2</v>
      </c>
      <c r="I775" s="1" t="s">
        <v>505</v>
      </c>
      <c r="J775" s="3">
        <v>43042.804004282407</v>
      </c>
      <c r="K775" s="3">
        <f t="shared" si="25"/>
        <v>0.80400428240682231</v>
      </c>
      <c r="N775" s="2">
        <v>43042</v>
      </c>
      <c r="O775" s="1" t="s">
        <v>23</v>
      </c>
      <c r="P775" s="3">
        <f t="shared" si="24"/>
        <v>3.9232638883038851E-3</v>
      </c>
    </row>
    <row r="776" spans="1:16" x14ac:dyDescent="0.25">
      <c r="A776" s="1" t="s">
        <v>740</v>
      </c>
      <c r="B776" s="1" t="s">
        <v>599</v>
      </c>
      <c r="C776" s="3">
        <v>0.80048611111111112</v>
      </c>
      <c r="D776" s="1" t="s">
        <v>31</v>
      </c>
      <c r="E776" s="1">
        <v>10</v>
      </c>
      <c r="F776" s="1" t="s">
        <v>439</v>
      </c>
      <c r="I776" s="1" t="s">
        <v>505</v>
      </c>
      <c r="J776" s="3">
        <v>43046.803707291663</v>
      </c>
      <c r="K776" s="3">
        <f t="shared" si="25"/>
        <v>0.80370729166315868</v>
      </c>
      <c r="N776" s="2">
        <v>43046</v>
      </c>
      <c r="O776" s="1" t="s">
        <v>40</v>
      </c>
      <c r="P776" s="3">
        <f t="shared" si="24"/>
        <v>3.2211805520475645E-3</v>
      </c>
    </row>
    <row r="777" spans="1:16" x14ac:dyDescent="0.25">
      <c r="A777" s="1" t="s">
        <v>475</v>
      </c>
      <c r="B777" s="1" t="s">
        <v>741</v>
      </c>
      <c r="C777" s="3">
        <v>0.80068287037037045</v>
      </c>
      <c r="D777" s="1" t="s">
        <v>16</v>
      </c>
      <c r="E777" s="1">
        <v>14</v>
      </c>
      <c r="F777" s="1" t="s">
        <v>49</v>
      </c>
      <c r="I777" s="1" t="s">
        <v>730</v>
      </c>
      <c r="J777" s="3">
        <v>43052.807251851853</v>
      </c>
      <c r="K777" s="3">
        <f t="shared" si="25"/>
        <v>0.80725185185292503</v>
      </c>
      <c r="N777" s="2">
        <v>43052</v>
      </c>
      <c r="O777" s="1" t="s">
        <v>36</v>
      </c>
      <c r="P777" s="3">
        <f t="shared" si="24"/>
        <v>6.5689814825545811E-3</v>
      </c>
    </row>
    <row r="778" spans="1:16" x14ac:dyDescent="0.25">
      <c r="A778" s="1" t="s">
        <v>742</v>
      </c>
      <c r="B778" s="1" t="s">
        <v>599</v>
      </c>
      <c r="C778" s="3">
        <v>0.80070601851851853</v>
      </c>
      <c r="D778" s="1" t="s">
        <v>16</v>
      </c>
      <c r="E778" s="1">
        <v>12</v>
      </c>
      <c r="F778" s="1" t="s">
        <v>49</v>
      </c>
      <c r="I778" s="1" t="s">
        <v>505</v>
      </c>
      <c r="J778" s="3">
        <v>43046.810429166668</v>
      </c>
      <c r="K778" s="3">
        <f t="shared" si="25"/>
        <v>0.81042916666774545</v>
      </c>
      <c r="N778" s="2">
        <v>43046</v>
      </c>
      <c r="O778" s="1" t="s">
        <v>40</v>
      </c>
      <c r="P778" s="3">
        <f t="shared" si="24"/>
        <v>9.7231481492269234E-3</v>
      </c>
    </row>
    <row r="779" spans="1:16" x14ac:dyDescent="0.25">
      <c r="A779" s="1" t="s">
        <v>743</v>
      </c>
      <c r="B779" s="1" t="s">
        <v>54</v>
      </c>
      <c r="C779" s="3">
        <v>0.80074074074074064</v>
      </c>
      <c r="D779" s="1" t="s">
        <v>34</v>
      </c>
      <c r="F779" s="1" t="s">
        <v>16</v>
      </c>
      <c r="G779" s="1">
        <v>2</v>
      </c>
      <c r="I779" s="1" t="s">
        <v>576</v>
      </c>
      <c r="J779" s="3">
        <v>43051.801970138891</v>
      </c>
      <c r="K779" s="3">
        <f t="shared" si="25"/>
        <v>0.80197013889119262</v>
      </c>
      <c r="N779" s="2">
        <v>43051</v>
      </c>
      <c r="O779" s="1" t="s">
        <v>43</v>
      </c>
      <c r="P779" s="3">
        <f t="shared" si="24"/>
        <v>1.2293981504519769E-3</v>
      </c>
    </row>
    <row r="780" spans="1:16" x14ac:dyDescent="0.25">
      <c r="A780" s="1" t="s">
        <v>744</v>
      </c>
      <c r="B780" s="1" t="s">
        <v>15</v>
      </c>
      <c r="C780" s="3">
        <v>0.80120370370370375</v>
      </c>
      <c r="D780" s="1" t="s">
        <v>22</v>
      </c>
      <c r="F780" s="1" t="s">
        <v>17</v>
      </c>
      <c r="I780" s="1" t="s">
        <v>505</v>
      </c>
      <c r="J780" s="3">
        <v>43042.808197685183</v>
      </c>
      <c r="K780" s="3">
        <f t="shared" si="25"/>
        <v>0.80819768518267665</v>
      </c>
      <c r="N780" s="2">
        <v>43042</v>
      </c>
      <c r="O780" s="1" t="s">
        <v>23</v>
      </c>
      <c r="P780" s="3">
        <f t="shared" ref="P780:P837" si="26">K780-C780</f>
        <v>6.9939814789728993E-3</v>
      </c>
    </row>
    <row r="781" spans="1:16" x14ac:dyDescent="0.25">
      <c r="A781" s="1" t="s">
        <v>745</v>
      </c>
      <c r="B781" s="1" t="s">
        <v>588</v>
      </c>
      <c r="C781" s="3">
        <v>0.80145833333333327</v>
      </c>
      <c r="D781" s="1" t="s">
        <v>49</v>
      </c>
      <c r="F781" s="1" t="s">
        <v>16</v>
      </c>
      <c r="G781" s="1">
        <v>6</v>
      </c>
      <c r="I781" s="1" t="s">
        <v>505</v>
      </c>
      <c r="J781" s="3">
        <v>43053.802012962966</v>
      </c>
      <c r="K781" s="3">
        <f t="shared" ref="K781:K838" si="27">J781-INT(J781)</f>
        <v>0.80201296296581859</v>
      </c>
      <c r="N781" s="2">
        <v>43053</v>
      </c>
      <c r="O781" s="1" t="s">
        <v>40</v>
      </c>
      <c r="P781" s="3">
        <f t="shared" si="26"/>
        <v>5.5462963248531505E-4</v>
      </c>
    </row>
    <row r="782" spans="1:16" x14ac:dyDescent="0.25">
      <c r="A782" s="1" t="s">
        <v>300</v>
      </c>
      <c r="B782" s="1" t="s">
        <v>45</v>
      </c>
      <c r="C782" s="3">
        <v>0.80156250000000007</v>
      </c>
      <c r="D782" s="1" t="s">
        <v>49</v>
      </c>
      <c r="F782" s="1" t="s">
        <v>73</v>
      </c>
      <c r="G782" s="1">
        <v>4</v>
      </c>
      <c r="I782" s="1" t="s">
        <v>71</v>
      </c>
      <c r="J782" s="3">
        <v>43043.810328009262</v>
      </c>
      <c r="K782" s="3">
        <f t="shared" si="27"/>
        <v>0.8103280092618661</v>
      </c>
      <c r="N782" s="2">
        <v>43043</v>
      </c>
      <c r="O782" s="1" t="s">
        <v>28</v>
      </c>
      <c r="P782" s="3">
        <f t="shared" si="26"/>
        <v>8.7655092618660335E-3</v>
      </c>
    </row>
    <row r="783" spans="1:16" x14ac:dyDescent="0.25">
      <c r="A783" s="1" t="s">
        <v>746</v>
      </c>
      <c r="B783" s="1" t="s">
        <v>15</v>
      </c>
      <c r="C783" s="3">
        <v>0.80158564814814814</v>
      </c>
      <c r="D783" s="1" t="s">
        <v>22</v>
      </c>
      <c r="F783" s="1" t="s">
        <v>17</v>
      </c>
      <c r="I783" s="1" t="s">
        <v>505</v>
      </c>
      <c r="J783" s="3">
        <v>43042.809021990739</v>
      </c>
      <c r="K783" s="3">
        <f t="shared" si="27"/>
        <v>0.80902199073898373</v>
      </c>
      <c r="N783" s="2">
        <v>43042</v>
      </c>
      <c r="O783" s="1" t="s">
        <v>23</v>
      </c>
      <c r="P783" s="3">
        <f t="shared" si="26"/>
        <v>7.4363425908355874E-3</v>
      </c>
    </row>
    <row r="784" spans="1:16" x14ac:dyDescent="0.25">
      <c r="A784" s="1" t="s">
        <v>389</v>
      </c>
      <c r="B784" s="1" t="s">
        <v>550</v>
      </c>
      <c r="C784" s="3">
        <v>0.80207175925925922</v>
      </c>
      <c r="D784" s="1" t="s">
        <v>31</v>
      </c>
      <c r="E784" s="1">
        <v>16</v>
      </c>
      <c r="F784" s="1" t="s">
        <v>17</v>
      </c>
      <c r="I784" s="1" t="s">
        <v>505</v>
      </c>
      <c r="J784" s="3">
        <v>43045.802888078702</v>
      </c>
      <c r="K784" s="3">
        <f t="shared" si="27"/>
        <v>0.80288807870238088</v>
      </c>
      <c r="N784" s="2">
        <v>43045</v>
      </c>
      <c r="O784" s="1" t="s">
        <v>36</v>
      </c>
      <c r="P784" s="3">
        <f t="shared" si="26"/>
        <v>8.1631944312166027E-4</v>
      </c>
    </row>
    <row r="785" spans="1:16" x14ac:dyDescent="0.25">
      <c r="A785" s="1" t="s">
        <v>747</v>
      </c>
      <c r="B785" s="1" t="s">
        <v>139</v>
      </c>
      <c r="C785" s="3">
        <v>0.80207175925925922</v>
      </c>
      <c r="D785" s="1" t="s">
        <v>16</v>
      </c>
      <c r="E785" s="1">
        <v>12</v>
      </c>
      <c r="F785" s="1" t="s">
        <v>34</v>
      </c>
      <c r="I785" s="1" t="s">
        <v>127</v>
      </c>
      <c r="J785" s="3">
        <v>43050.807253009261</v>
      </c>
      <c r="K785" s="3">
        <f t="shared" si="27"/>
        <v>0.80725300926133059</v>
      </c>
      <c r="N785" s="2">
        <v>43050</v>
      </c>
      <c r="O785" s="1" t="s">
        <v>28</v>
      </c>
      <c r="P785" s="3">
        <f t="shared" si="26"/>
        <v>5.1812500020713692E-3</v>
      </c>
    </row>
    <row r="786" spans="1:16" x14ac:dyDescent="0.25">
      <c r="A786" s="1" t="s">
        <v>748</v>
      </c>
      <c r="B786" s="1" t="s">
        <v>45</v>
      </c>
      <c r="C786" s="3">
        <v>0.80212962962962964</v>
      </c>
      <c r="D786" s="1" t="s">
        <v>16</v>
      </c>
      <c r="E786" s="1">
        <v>5</v>
      </c>
      <c r="F786" s="1" t="s">
        <v>49</v>
      </c>
      <c r="I786" s="1" t="s">
        <v>71</v>
      </c>
      <c r="J786" s="3">
        <v>43043.810367361111</v>
      </c>
      <c r="K786" s="3">
        <f t="shared" si="27"/>
        <v>0.81036736111127539</v>
      </c>
      <c r="N786" s="2">
        <v>43043</v>
      </c>
      <c r="O786" s="1" t="s">
        <v>28</v>
      </c>
      <c r="P786" s="3">
        <f t="shared" si="26"/>
        <v>8.2377314816457492E-3</v>
      </c>
    </row>
    <row r="787" spans="1:16" x14ac:dyDescent="0.25">
      <c r="A787" s="1" t="s">
        <v>749</v>
      </c>
      <c r="B787" s="1" t="s">
        <v>139</v>
      </c>
      <c r="C787" s="3">
        <v>0.80233796296296289</v>
      </c>
      <c r="D787" s="1" t="s">
        <v>22</v>
      </c>
      <c r="E787" s="1" t="s">
        <v>750</v>
      </c>
      <c r="F787" s="1" t="s">
        <v>147</v>
      </c>
      <c r="G787" s="1" t="s">
        <v>751</v>
      </c>
      <c r="I787" s="1" t="s">
        <v>127</v>
      </c>
      <c r="J787" s="3">
        <v>43050.809709259258</v>
      </c>
      <c r="K787" s="3">
        <f t="shared" si="27"/>
        <v>0.8097092592579429</v>
      </c>
      <c r="N787" s="2">
        <v>43050</v>
      </c>
      <c r="O787" s="1" t="s">
        <v>28</v>
      </c>
      <c r="P787" s="3">
        <f t="shared" si="26"/>
        <v>7.371296294980012E-3</v>
      </c>
    </row>
    <row r="788" spans="1:16" x14ac:dyDescent="0.25">
      <c r="A788" s="1" t="s">
        <v>752</v>
      </c>
      <c r="B788" s="1" t="s">
        <v>54</v>
      </c>
      <c r="C788" s="3">
        <v>0.80252314814814818</v>
      </c>
      <c r="D788" s="1" t="s">
        <v>31</v>
      </c>
      <c r="E788" s="1">
        <v>15</v>
      </c>
      <c r="F788" s="1" t="s">
        <v>49</v>
      </c>
      <c r="I788" s="1" t="s">
        <v>576</v>
      </c>
      <c r="J788" s="3">
        <v>43051.806564236111</v>
      </c>
      <c r="K788" s="3">
        <f t="shared" si="27"/>
        <v>0.80656423611071659</v>
      </c>
      <c r="N788" s="2">
        <v>43051</v>
      </c>
      <c r="O788" s="1" t="s">
        <v>43</v>
      </c>
      <c r="P788" s="3">
        <f t="shared" si="26"/>
        <v>4.0410879625684126E-3</v>
      </c>
    </row>
    <row r="789" spans="1:16" x14ac:dyDescent="0.25">
      <c r="A789" s="1" t="s">
        <v>696</v>
      </c>
      <c r="B789" s="1" t="s">
        <v>550</v>
      </c>
      <c r="C789" s="3">
        <v>0.80334490740740738</v>
      </c>
      <c r="D789" s="1" t="s">
        <v>49</v>
      </c>
      <c r="E789" s="1">
        <v>7</v>
      </c>
      <c r="F789" s="1" t="s">
        <v>16</v>
      </c>
      <c r="I789" s="1" t="s">
        <v>505</v>
      </c>
      <c r="J789" s="3">
        <v>43049.808919560186</v>
      </c>
      <c r="K789" s="3">
        <f t="shared" si="27"/>
        <v>0.80891956018604105</v>
      </c>
      <c r="N789" s="2">
        <v>43049</v>
      </c>
      <c r="O789" s="1" t="s">
        <v>23</v>
      </c>
      <c r="P789" s="3">
        <f t="shared" si="26"/>
        <v>5.5746527786336708E-3</v>
      </c>
    </row>
    <row r="790" spans="1:16" x14ac:dyDescent="0.25">
      <c r="A790" s="1" t="s">
        <v>753</v>
      </c>
      <c r="B790" s="1" t="s">
        <v>15</v>
      </c>
      <c r="C790" s="3">
        <v>0.80374999999999996</v>
      </c>
      <c r="D790" s="1" t="s">
        <v>16</v>
      </c>
      <c r="E790" s="1">
        <v>4</v>
      </c>
      <c r="F790" s="1" t="s">
        <v>26</v>
      </c>
      <c r="I790" s="1" t="s">
        <v>505</v>
      </c>
      <c r="J790" s="3">
        <v>43049.82271458333</v>
      </c>
      <c r="K790" s="3">
        <f t="shared" si="27"/>
        <v>0.82271458332979819</v>
      </c>
      <c r="N790" s="2">
        <v>43049</v>
      </c>
      <c r="O790" s="1" t="s">
        <v>23</v>
      </c>
      <c r="P790" s="3">
        <f t="shared" si="26"/>
        <v>1.8964583329798224E-2</v>
      </c>
    </row>
    <row r="791" spans="1:16" x14ac:dyDescent="0.25">
      <c r="A791" s="1" t="s">
        <v>157</v>
      </c>
      <c r="B791" s="1" t="s">
        <v>550</v>
      </c>
      <c r="C791" s="3">
        <v>0.80381944444444453</v>
      </c>
      <c r="D791" s="1" t="s">
        <v>17</v>
      </c>
      <c r="E791" s="1">
        <v>6</v>
      </c>
      <c r="F791" s="1" t="s">
        <v>31</v>
      </c>
      <c r="I791" s="1" t="s">
        <v>505</v>
      </c>
      <c r="J791" s="3">
        <v>43049.811141782404</v>
      </c>
      <c r="K791" s="3">
        <f t="shared" si="27"/>
        <v>0.81114178240386536</v>
      </c>
      <c r="N791" s="2">
        <v>43049</v>
      </c>
      <c r="O791" s="1" t="s">
        <v>23</v>
      </c>
      <c r="P791" s="3">
        <f t="shared" si="26"/>
        <v>7.3223379594208327E-3</v>
      </c>
    </row>
    <row r="792" spans="1:16" x14ac:dyDescent="0.25">
      <c r="A792" s="1" t="s">
        <v>683</v>
      </c>
      <c r="B792" s="1" t="s">
        <v>139</v>
      </c>
      <c r="C792" s="3">
        <v>0.80459490740740736</v>
      </c>
      <c r="D792" s="1" t="s">
        <v>147</v>
      </c>
      <c r="E792" s="1" t="s">
        <v>751</v>
      </c>
      <c r="F792" s="1" t="s">
        <v>16</v>
      </c>
      <c r="G792" s="1" t="s">
        <v>687</v>
      </c>
      <c r="I792" s="1" t="s">
        <v>66</v>
      </c>
      <c r="J792" s="3">
        <v>43050.812335648145</v>
      </c>
      <c r="K792" s="3">
        <f t="shared" si="27"/>
        <v>0.81233564814465353</v>
      </c>
      <c r="N792" s="2">
        <v>43050</v>
      </c>
      <c r="O792" s="1" t="s">
        <v>28</v>
      </c>
      <c r="P792" s="3">
        <f t="shared" si="26"/>
        <v>7.7407407372461767E-3</v>
      </c>
    </row>
    <row r="793" spans="1:16" x14ac:dyDescent="0.25">
      <c r="A793" s="1" t="s">
        <v>636</v>
      </c>
      <c r="B793" s="1" t="s">
        <v>192</v>
      </c>
      <c r="C793" s="3">
        <v>0.8049074074074074</v>
      </c>
      <c r="D793" s="1" t="s">
        <v>49</v>
      </c>
      <c r="F793" s="1" t="s">
        <v>16</v>
      </c>
      <c r="G793" s="1">
        <v>13</v>
      </c>
      <c r="I793" s="1" t="s">
        <v>239</v>
      </c>
      <c r="J793" s="3">
        <v>43044.806346296296</v>
      </c>
      <c r="K793" s="3">
        <f t="shared" si="27"/>
        <v>0.80634629629639676</v>
      </c>
      <c r="N793" s="2">
        <v>43044</v>
      </c>
      <c r="O793" s="1" t="s">
        <v>43</v>
      </c>
      <c r="P793" s="3">
        <f t="shared" si="26"/>
        <v>1.4388888889893536E-3</v>
      </c>
    </row>
    <row r="794" spans="1:16" x14ac:dyDescent="0.25">
      <c r="A794" s="1" t="s">
        <v>754</v>
      </c>
      <c r="B794" s="1" t="s">
        <v>599</v>
      </c>
      <c r="C794" s="3">
        <v>0.80491898148148155</v>
      </c>
      <c r="D794" s="1" t="s">
        <v>16</v>
      </c>
      <c r="E794" s="1">
        <v>19</v>
      </c>
      <c r="F794" s="1" t="s">
        <v>34</v>
      </c>
      <c r="I794" s="1" t="s">
        <v>505</v>
      </c>
      <c r="J794" s="3">
        <v>43045.820551273151</v>
      </c>
      <c r="K794" s="3">
        <f t="shared" si="27"/>
        <v>0.82055127315106802</v>
      </c>
      <c r="N794" s="2">
        <v>43045</v>
      </c>
      <c r="O794" s="1" t="s">
        <v>36</v>
      </c>
      <c r="P794" s="3">
        <f t="shared" si="26"/>
        <v>1.5632291669586462E-2</v>
      </c>
    </row>
    <row r="795" spans="1:16" x14ac:dyDescent="0.25">
      <c r="A795" s="1" t="s">
        <v>488</v>
      </c>
      <c r="B795" s="1" t="s">
        <v>599</v>
      </c>
      <c r="C795" s="3">
        <v>0.80518518518518523</v>
      </c>
      <c r="D795" s="1" t="s">
        <v>16</v>
      </c>
      <c r="E795" s="1">
        <v>20</v>
      </c>
      <c r="F795" s="1" t="s">
        <v>34</v>
      </c>
      <c r="I795" s="1" t="s">
        <v>505</v>
      </c>
      <c r="J795" s="3">
        <v>43045.809913310186</v>
      </c>
      <c r="K795" s="3">
        <f t="shared" si="27"/>
        <v>0.80991331018594792</v>
      </c>
      <c r="N795" s="2">
        <v>43045</v>
      </c>
      <c r="O795" s="1" t="s">
        <v>36</v>
      </c>
      <c r="P795" s="3">
        <f t="shared" si="26"/>
        <v>4.7281250007626952E-3</v>
      </c>
    </row>
    <row r="796" spans="1:16" x14ac:dyDescent="0.25">
      <c r="A796" s="1" t="s">
        <v>755</v>
      </c>
      <c r="B796" s="1" t="s">
        <v>287</v>
      </c>
      <c r="C796" s="3">
        <v>0.80739583333333342</v>
      </c>
      <c r="D796" s="1" t="s">
        <v>147</v>
      </c>
      <c r="F796" s="1" t="s">
        <v>16</v>
      </c>
      <c r="G796" s="1">
        <v>20</v>
      </c>
      <c r="I796" s="1" t="s">
        <v>71</v>
      </c>
      <c r="J796" s="3">
        <v>43043.810421180555</v>
      </c>
      <c r="K796" s="3">
        <f t="shared" si="27"/>
        <v>0.81042118055484025</v>
      </c>
      <c r="N796" s="2">
        <v>43043</v>
      </c>
      <c r="O796" s="1" t="s">
        <v>28</v>
      </c>
      <c r="P796" s="3">
        <f t="shared" si="26"/>
        <v>3.0253472215068244E-3</v>
      </c>
    </row>
    <row r="797" spans="1:16" x14ac:dyDescent="0.25">
      <c r="A797" s="1" t="s">
        <v>756</v>
      </c>
      <c r="B797" s="1" t="s">
        <v>61</v>
      </c>
      <c r="C797" s="3">
        <v>0.80756944444444445</v>
      </c>
      <c r="D797" s="1" t="s">
        <v>49</v>
      </c>
      <c r="F797" s="1" t="s">
        <v>16</v>
      </c>
      <c r="G797" s="1">
        <v>19</v>
      </c>
      <c r="I797" s="1" t="s">
        <v>505</v>
      </c>
      <c r="J797" s="3">
        <v>43046.808349305553</v>
      </c>
      <c r="K797" s="3">
        <f t="shared" si="27"/>
        <v>0.8083493055528379</v>
      </c>
      <c r="N797" s="2">
        <v>43046</v>
      </c>
      <c r="O797" s="1" t="s">
        <v>40</v>
      </c>
      <c r="P797" s="3">
        <f t="shared" si="26"/>
        <v>7.7986110839345368E-4</v>
      </c>
    </row>
    <row r="798" spans="1:16" x14ac:dyDescent="0.25">
      <c r="A798" s="1" t="s">
        <v>757</v>
      </c>
      <c r="B798" s="1" t="s">
        <v>758</v>
      </c>
      <c r="C798" s="3">
        <v>0.80767361111111102</v>
      </c>
      <c r="D798" s="1" t="s">
        <v>16</v>
      </c>
      <c r="E798" s="1">
        <v>2</v>
      </c>
      <c r="F798" s="1" t="s">
        <v>49</v>
      </c>
      <c r="I798" s="1" t="s">
        <v>505</v>
      </c>
      <c r="J798" s="3">
        <v>43048.809382407409</v>
      </c>
      <c r="K798" s="3">
        <f t="shared" si="27"/>
        <v>0.80938240740943002</v>
      </c>
      <c r="N798" s="2">
        <v>43048</v>
      </c>
      <c r="O798" s="1" t="s">
        <v>47</v>
      </c>
      <c r="P798" s="3">
        <f t="shared" si="26"/>
        <v>1.708796298318993E-3</v>
      </c>
    </row>
    <row r="799" spans="1:16" x14ac:dyDescent="0.25">
      <c r="A799" s="1" t="s">
        <v>734</v>
      </c>
      <c r="B799" s="1" t="s">
        <v>287</v>
      </c>
      <c r="C799" s="3">
        <v>0.80796296296296299</v>
      </c>
      <c r="D799" s="1" t="s">
        <v>49</v>
      </c>
      <c r="F799" s="1" t="s">
        <v>73</v>
      </c>
      <c r="G799" s="1">
        <v>2</v>
      </c>
      <c r="I799" s="1" t="s">
        <v>239</v>
      </c>
      <c r="J799" s="3">
        <v>43044.810817708334</v>
      </c>
      <c r="K799" s="3">
        <f t="shared" si="27"/>
        <v>0.81081770833407063</v>
      </c>
      <c r="N799" s="2">
        <v>43044</v>
      </c>
      <c r="O799" s="1" t="s">
        <v>43</v>
      </c>
      <c r="P799" s="3">
        <f t="shared" si="26"/>
        <v>2.8547453711076365E-3</v>
      </c>
    </row>
    <row r="800" spans="1:16" x14ac:dyDescent="0.25">
      <c r="A800" s="1" t="s">
        <v>759</v>
      </c>
      <c r="B800" s="1" t="s">
        <v>599</v>
      </c>
      <c r="C800" s="3">
        <v>0.80806712962962957</v>
      </c>
      <c r="D800" s="1" t="s">
        <v>49</v>
      </c>
      <c r="F800" s="1" t="s">
        <v>31</v>
      </c>
      <c r="G800" s="1">
        <v>9</v>
      </c>
      <c r="I800" s="1" t="s">
        <v>505</v>
      </c>
      <c r="J800" s="3">
        <v>43047.811746527776</v>
      </c>
      <c r="K800" s="3">
        <f t="shared" si="27"/>
        <v>0.81174652777554002</v>
      </c>
      <c r="N800" s="2">
        <v>43047</v>
      </c>
      <c r="O800" s="1" t="s">
        <v>19</v>
      </c>
      <c r="P800" s="3">
        <f t="shared" si="26"/>
        <v>3.6793981459104508E-3</v>
      </c>
    </row>
    <row r="801" spans="1:16" x14ac:dyDescent="0.25">
      <c r="A801" s="1" t="s">
        <v>738</v>
      </c>
      <c r="B801" s="1" t="s">
        <v>139</v>
      </c>
      <c r="C801" s="3">
        <v>0.8087037037037037</v>
      </c>
      <c r="D801" s="1" t="s">
        <v>17</v>
      </c>
      <c r="F801" s="1" t="s">
        <v>31</v>
      </c>
      <c r="G801" s="1">
        <v>11</v>
      </c>
      <c r="I801" s="1" t="s">
        <v>338</v>
      </c>
      <c r="J801" s="3">
        <v>43050.817782060185</v>
      </c>
      <c r="K801" s="3">
        <f t="shared" si="27"/>
        <v>0.81778206018498167</v>
      </c>
      <c r="N801" s="2">
        <v>43050</v>
      </c>
      <c r="O801" s="1" t="s">
        <v>28</v>
      </c>
      <c r="P801" s="3">
        <f t="shared" si="26"/>
        <v>9.0783564812779716E-3</v>
      </c>
    </row>
    <row r="802" spans="1:16" x14ac:dyDescent="0.25">
      <c r="A802" s="1" t="s">
        <v>760</v>
      </c>
      <c r="B802" s="1" t="s">
        <v>550</v>
      </c>
      <c r="C802" s="3">
        <v>0.80871527777777785</v>
      </c>
      <c r="D802" s="1" t="s">
        <v>31</v>
      </c>
      <c r="E802" s="1">
        <v>7</v>
      </c>
      <c r="F802" s="1" t="s">
        <v>49</v>
      </c>
      <c r="I802" s="1" t="s">
        <v>505</v>
      </c>
      <c r="J802" s="3">
        <v>43049.814053819442</v>
      </c>
      <c r="K802" s="3">
        <f t="shared" si="27"/>
        <v>0.81405381944205146</v>
      </c>
      <c r="N802" s="2">
        <v>43049</v>
      </c>
      <c r="O802" s="1" t="s">
        <v>23</v>
      </c>
      <c r="P802" s="3">
        <f t="shared" si="26"/>
        <v>5.3385416642736105E-3</v>
      </c>
    </row>
    <row r="803" spans="1:16" x14ac:dyDescent="0.25">
      <c r="A803" s="1" t="s">
        <v>389</v>
      </c>
      <c r="B803" s="1" t="s">
        <v>550</v>
      </c>
      <c r="C803" s="3">
        <v>0.8087847222222222</v>
      </c>
      <c r="D803" s="1" t="s">
        <v>17</v>
      </c>
      <c r="E803" s="1">
        <v>16</v>
      </c>
      <c r="F803" s="1" t="s">
        <v>31</v>
      </c>
      <c r="I803" s="1" t="s">
        <v>505</v>
      </c>
      <c r="J803" s="3">
        <v>43045.811264004631</v>
      </c>
      <c r="K803" s="3">
        <f t="shared" si="27"/>
        <v>0.81126400463108439</v>
      </c>
      <c r="N803" s="2">
        <v>43045</v>
      </c>
      <c r="O803" s="1" t="s">
        <v>36</v>
      </c>
      <c r="P803" s="3">
        <f t="shared" si="26"/>
        <v>2.4792824088621934E-3</v>
      </c>
    </row>
    <row r="804" spans="1:16" x14ac:dyDescent="0.25">
      <c r="A804" s="1" t="s">
        <v>761</v>
      </c>
      <c r="B804" s="1" t="s">
        <v>762</v>
      </c>
      <c r="C804" s="3">
        <v>0.80943287037037026</v>
      </c>
      <c r="D804" s="1" t="s">
        <v>147</v>
      </c>
      <c r="F804" s="1" t="s">
        <v>31</v>
      </c>
      <c r="G804" s="1">
        <v>11</v>
      </c>
      <c r="I804" s="1" t="s">
        <v>505</v>
      </c>
      <c r="J804" s="3">
        <v>43048.814953935187</v>
      </c>
      <c r="K804" s="3">
        <f t="shared" si="27"/>
        <v>0.81495393518707715</v>
      </c>
      <c r="N804" s="2">
        <v>43048</v>
      </c>
      <c r="O804" s="1" t="s">
        <v>47</v>
      </c>
      <c r="P804" s="3">
        <f t="shared" si="26"/>
        <v>5.5210648167068888E-3</v>
      </c>
    </row>
    <row r="805" spans="1:16" x14ac:dyDescent="0.25">
      <c r="A805" s="1" t="s">
        <v>332</v>
      </c>
      <c r="B805" s="1" t="s">
        <v>560</v>
      </c>
      <c r="C805" s="3">
        <v>0.80989583333333337</v>
      </c>
      <c r="D805" s="1" t="s">
        <v>34</v>
      </c>
      <c r="F805" s="1" t="s">
        <v>22</v>
      </c>
      <c r="I805" s="1" t="s">
        <v>505</v>
      </c>
      <c r="J805" s="3">
        <v>43041.812728240744</v>
      </c>
      <c r="K805" s="3">
        <f t="shared" si="27"/>
        <v>0.81272824074403616</v>
      </c>
      <c r="N805" s="2">
        <v>43041</v>
      </c>
      <c r="O805" s="1" t="s">
        <v>47</v>
      </c>
      <c r="P805" s="3">
        <f t="shared" si="26"/>
        <v>2.8324074107027863E-3</v>
      </c>
    </row>
    <row r="806" spans="1:16" x14ac:dyDescent="0.25">
      <c r="A806" s="1" t="s">
        <v>763</v>
      </c>
      <c r="B806" s="1" t="s">
        <v>762</v>
      </c>
      <c r="C806" s="3">
        <v>0.80997685185185186</v>
      </c>
      <c r="D806" s="1" t="s">
        <v>16</v>
      </c>
      <c r="E806" s="1">
        <v>10</v>
      </c>
      <c r="F806" s="1" t="s">
        <v>17</v>
      </c>
      <c r="I806" s="1" t="s">
        <v>505</v>
      </c>
      <c r="J806" s="3">
        <v>43048.815645023147</v>
      </c>
      <c r="K806" s="3">
        <f t="shared" si="27"/>
        <v>0.81564502314722631</v>
      </c>
      <c r="N806" s="2">
        <v>43048</v>
      </c>
      <c r="O806" s="1" t="s">
        <v>47</v>
      </c>
      <c r="P806" s="3">
        <f t="shared" si="26"/>
        <v>5.6681712953744467E-3</v>
      </c>
    </row>
    <row r="807" spans="1:16" x14ac:dyDescent="0.25">
      <c r="A807" s="1" t="s">
        <v>712</v>
      </c>
      <c r="B807" s="1" t="s">
        <v>764</v>
      </c>
      <c r="C807" s="3">
        <v>0.81011574074074078</v>
      </c>
      <c r="D807" s="1" t="s">
        <v>17</v>
      </c>
      <c r="F807" s="1" t="s">
        <v>22</v>
      </c>
      <c r="G807" s="1">
        <v>20</v>
      </c>
      <c r="I807" s="1" t="s">
        <v>505</v>
      </c>
      <c r="J807" s="3">
        <v>43053.811307175929</v>
      </c>
      <c r="K807" s="3">
        <f t="shared" si="27"/>
        <v>0.81130717592895962</v>
      </c>
      <c r="N807" s="2">
        <v>43053</v>
      </c>
      <c r="O807" s="1" t="s">
        <v>40</v>
      </c>
      <c r="P807" s="3">
        <f t="shared" si="26"/>
        <v>1.1914351882188479E-3</v>
      </c>
    </row>
    <row r="808" spans="1:16" x14ac:dyDescent="0.25">
      <c r="A808" s="1" t="s">
        <v>765</v>
      </c>
      <c r="B808" s="1" t="s">
        <v>766</v>
      </c>
      <c r="C808" s="3">
        <v>0.81040509259259252</v>
      </c>
      <c r="D808" s="1" t="s">
        <v>34</v>
      </c>
      <c r="F808" s="1" t="s">
        <v>31</v>
      </c>
      <c r="G808" s="1">
        <v>2</v>
      </c>
      <c r="I808" s="1" t="s">
        <v>730</v>
      </c>
      <c r="J808" s="3">
        <v>43052.814293518517</v>
      </c>
      <c r="K808" s="3">
        <f t="shared" si="27"/>
        <v>0.81429351851693355</v>
      </c>
      <c r="N808" s="2">
        <v>43052</v>
      </c>
      <c r="O808" s="1" t="s">
        <v>36</v>
      </c>
      <c r="P808" s="3">
        <f t="shared" si="26"/>
        <v>3.8884259243410213E-3</v>
      </c>
    </row>
    <row r="809" spans="1:16" x14ac:dyDescent="0.25">
      <c r="A809" s="1" t="s">
        <v>767</v>
      </c>
      <c r="B809" s="1" t="s">
        <v>599</v>
      </c>
      <c r="C809" s="3">
        <v>0.81076388888888884</v>
      </c>
      <c r="D809" s="1" t="s">
        <v>16</v>
      </c>
      <c r="E809" s="1">
        <v>13</v>
      </c>
      <c r="F809" s="1" t="s">
        <v>49</v>
      </c>
      <c r="I809" s="1" t="s">
        <v>275</v>
      </c>
      <c r="J809" s="3">
        <v>43040.81297337963</v>
      </c>
      <c r="K809" s="3">
        <f t="shared" si="27"/>
        <v>0.81297337963042082</v>
      </c>
      <c r="N809" s="2">
        <v>43040</v>
      </c>
      <c r="O809" s="1" t="s">
        <v>19</v>
      </c>
      <c r="P809" s="3">
        <f t="shared" si="26"/>
        <v>2.2094907415319831E-3</v>
      </c>
    </row>
    <row r="810" spans="1:16" x14ac:dyDescent="0.25">
      <c r="A810" s="1" t="s">
        <v>768</v>
      </c>
      <c r="B810" s="1" t="s">
        <v>550</v>
      </c>
      <c r="C810" s="3">
        <v>0.8109143518518519</v>
      </c>
      <c r="D810" s="1" t="s">
        <v>31</v>
      </c>
      <c r="E810" s="1">
        <v>1</v>
      </c>
      <c r="F810" s="1" t="s">
        <v>17</v>
      </c>
      <c r="I810" s="1" t="s">
        <v>505</v>
      </c>
      <c r="J810" s="3">
        <v>43049.818350231479</v>
      </c>
      <c r="K810" s="3">
        <f t="shared" si="27"/>
        <v>0.81835023147868924</v>
      </c>
      <c r="N810" s="2">
        <v>43049</v>
      </c>
      <c r="O810" s="1" t="s">
        <v>23</v>
      </c>
      <c r="P810" s="3">
        <f t="shared" si="26"/>
        <v>7.4358796268373384E-3</v>
      </c>
    </row>
    <row r="811" spans="1:16" x14ac:dyDescent="0.25">
      <c r="A811" s="1" t="s">
        <v>769</v>
      </c>
      <c r="B811" s="1" t="s">
        <v>287</v>
      </c>
      <c r="C811" s="3">
        <v>0.81107638888888889</v>
      </c>
      <c r="D811" s="1" t="s">
        <v>453</v>
      </c>
      <c r="F811" s="1" t="s">
        <v>49</v>
      </c>
      <c r="I811" s="1" t="s">
        <v>71</v>
      </c>
      <c r="J811" s="3">
        <v>43043.818106018516</v>
      </c>
      <c r="K811" s="3">
        <f t="shared" si="27"/>
        <v>0.81810601851611864</v>
      </c>
      <c r="N811" s="2">
        <v>43043</v>
      </c>
      <c r="O811" s="1" t="s">
        <v>28</v>
      </c>
      <c r="P811" s="3">
        <f t="shared" si="26"/>
        <v>7.0296296272297498E-3</v>
      </c>
    </row>
    <row r="812" spans="1:16" x14ac:dyDescent="0.25">
      <c r="A812" s="1" t="s">
        <v>770</v>
      </c>
      <c r="B812" s="1" t="s">
        <v>287</v>
      </c>
      <c r="C812" s="3">
        <v>0.81130787037037033</v>
      </c>
      <c r="D812" s="1" t="s">
        <v>17</v>
      </c>
      <c r="F812" s="1" t="s">
        <v>22</v>
      </c>
      <c r="G812" s="1">
        <v>20</v>
      </c>
      <c r="I812" s="1" t="s">
        <v>505</v>
      </c>
      <c r="J812" s="3">
        <v>43042.814353935188</v>
      </c>
      <c r="K812" s="3">
        <f t="shared" si="27"/>
        <v>0.81435393518768251</v>
      </c>
      <c r="N812" s="2">
        <v>43042</v>
      </c>
      <c r="O812" s="1" t="s">
        <v>23</v>
      </c>
      <c r="P812" s="3">
        <f t="shared" si="26"/>
        <v>3.0460648173121774E-3</v>
      </c>
    </row>
    <row r="813" spans="1:16" x14ac:dyDescent="0.25">
      <c r="A813" s="1" t="s">
        <v>771</v>
      </c>
      <c r="B813" s="1" t="s">
        <v>287</v>
      </c>
      <c r="C813" s="3">
        <v>0.81166666666666665</v>
      </c>
      <c r="D813" s="1" t="s">
        <v>49</v>
      </c>
      <c r="G813" s="1">
        <v>5</v>
      </c>
      <c r="I813" s="1" t="s">
        <v>71</v>
      </c>
      <c r="J813" s="3">
        <v>43043.818263310182</v>
      </c>
      <c r="K813" s="3">
        <f t="shared" si="27"/>
        <v>0.81826331018237397</v>
      </c>
      <c r="N813" s="2">
        <v>43043</v>
      </c>
      <c r="O813" s="1" t="s">
        <v>28</v>
      </c>
      <c r="P813" s="3">
        <f t="shared" si="26"/>
        <v>6.5966435157073233E-3</v>
      </c>
    </row>
    <row r="814" spans="1:16" x14ac:dyDescent="0.25">
      <c r="A814" s="1" t="s">
        <v>732</v>
      </c>
      <c r="B814" s="1" t="s">
        <v>287</v>
      </c>
      <c r="C814" s="3">
        <v>0.81270833333333325</v>
      </c>
      <c r="D814" s="1" t="s">
        <v>49</v>
      </c>
      <c r="F814" s="1" t="s">
        <v>31</v>
      </c>
      <c r="G814" s="1">
        <v>16</v>
      </c>
      <c r="I814" s="1" t="s">
        <v>239</v>
      </c>
      <c r="J814" s="3">
        <v>43044.813270138889</v>
      </c>
      <c r="K814" s="3">
        <f t="shared" si="27"/>
        <v>0.81327013888949296</v>
      </c>
      <c r="N814" s="2">
        <v>43044</v>
      </c>
      <c r="O814" s="1" t="s">
        <v>43</v>
      </c>
      <c r="P814" s="3">
        <f t="shared" si="26"/>
        <v>5.6180555615970018E-4</v>
      </c>
    </row>
    <row r="815" spans="1:16" x14ac:dyDescent="0.25">
      <c r="A815" s="1" t="s">
        <v>772</v>
      </c>
      <c r="B815" s="1" t="s">
        <v>599</v>
      </c>
      <c r="C815" s="3">
        <v>0.81274305555555559</v>
      </c>
      <c r="D815" s="1" t="s">
        <v>16</v>
      </c>
      <c r="E815" s="1">
        <v>1</v>
      </c>
      <c r="F815" s="1" t="s">
        <v>49</v>
      </c>
      <c r="I815" s="1" t="s">
        <v>576</v>
      </c>
      <c r="J815" s="3">
        <v>43051.816040046295</v>
      </c>
      <c r="K815" s="3">
        <f t="shared" si="27"/>
        <v>0.81604004629480187</v>
      </c>
      <c r="N815" s="2">
        <v>43051</v>
      </c>
      <c r="O815" s="1" t="s">
        <v>43</v>
      </c>
      <c r="P815" s="3">
        <f t="shared" si="26"/>
        <v>3.2969907392462749E-3</v>
      </c>
    </row>
    <row r="816" spans="1:16" x14ac:dyDescent="0.25">
      <c r="A816" s="1" t="s">
        <v>752</v>
      </c>
      <c r="B816" s="1" t="s">
        <v>15</v>
      </c>
      <c r="C816" s="3">
        <v>0.81277777777777782</v>
      </c>
      <c r="D816" s="1" t="s">
        <v>49</v>
      </c>
      <c r="F816" s="1" t="s">
        <v>31</v>
      </c>
      <c r="G816" s="1">
        <v>15</v>
      </c>
      <c r="I816" s="1" t="s">
        <v>338</v>
      </c>
      <c r="J816" s="3">
        <v>43051.823343055556</v>
      </c>
      <c r="K816" s="3">
        <f t="shared" si="27"/>
        <v>0.82334305555559695</v>
      </c>
      <c r="N816" s="2">
        <v>43051</v>
      </c>
      <c r="O816" s="1" t="s">
        <v>43</v>
      </c>
      <c r="P816" s="3">
        <f t="shared" si="26"/>
        <v>1.0565277777819126E-2</v>
      </c>
    </row>
    <row r="817" spans="1:16" x14ac:dyDescent="0.25">
      <c r="A817" s="1" t="s">
        <v>677</v>
      </c>
      <c r="B817" s="1" t="s">
        <v>15</v>
      </c>
      <c r="C817" s="3">
        <v>0.81355324074074076</v>
      </c>
      <c r="D817" s="1" t="s">
        <v>22</v>
      </c>
      <c r="E817" s="1" t="s">
        <v>600</v>
      </c>
      <c r="F817" s="1" t="s">
        <v>49</v>
      </c>
      <c r="I817" s="1" t="s">
        <v>395</v>
      </c>
      <c r="J817" s="3">
        <v>43051.819651620368</v>
      </c>
      <c r="K817" s="3">
        <f t="shared" si="27"/>
        <v>0.81965162036794936</v>
      </c>
      <c r="N817" s="2">
        <v>43051</v>
      </c>
      <c r="O817" s="1" t="s">
        <v>43</v>
      </c>
      <c r="P817" s="3">
        <f t="shared" si="26"/>
        <v>6.0983796272086055E-3</v>
      </c>
    </row>
    <row r="818" spans="1:16" x14ac:dyDescent="0.25">
      <c r="A818" s="1" t="s">
        <v>380</v>
      </c>
      <c r="B818" s="1" t="s">
        <v>599</v>
      </c>
      <c r="C818" s="3">
        <v>0.81402777777777768</v>
      </c>
      <c r="D818" s="1" t="s">
        <v>16</v>
      </c>
      <c r="E818" s="1">
        <v>16</v>
      </c>
      <c r="F818" s="1" t="s">
        <v>34</v>
      </c>
      <c r="I818" s="1" t="s">
        <v>395</v>
      </c>
      <c r="J818" s="3">
        <v>43051.823659259258</v>
      </c>
      <c r="K818" s="3">
        <f t="shared" si="27"/>
        <v>0.82365925925842021</v>
      </c>
      <c r="N818" s="2">
        <v>43051</v>
      </c>
      <c r="O818" s="1" t="s">
        <v>43</v>
      </c>
      <c r="P818" s="3">
        <f t="shared" si="26"/>
        <v>9.6314814806425231E-3</v>
      </c>
    </row>
    <row r="819" spans="1:16" x14ac:dyDescent="0.25">
      <c r="A819" s="1" t="s">
        <v>773</v>
      </c>
      <c r="B819" s="1" t="s">
        <v>65</v>
      </c>
      <c r="C819" s="3">
        <v>0.81406250000000002</v>
      </c>
      <c r="D819" s="1" t="s">
        <v>49</v>
      </c>
      <c r="F819" s="1" t="s">
        <v>16</v>
      </c>
      <c r="G819" s="1">
        <v>14</v>
      </c>
      <c r="I819" s="1" t="s">
        <v>395</v>
      </c>
      <c r="J819" s="3">
        <v>43052.814572800926</v>
      </c>
      <c r="K819" s="3">
        <f t="shared" si="27"/>
        <v>0.81457280092581641</v>
      </c>
      <c r="N819" s="2">
        <v>43052</v>
      </c>
      <c r="O819" s="1" t="s">
        <v>36</v>
      </c>
      <c r="P819" s="3">
        <f t="shared" si="26"/>
        <v>5.1030092581638709E-4</v>
      </c>
    </row>
    <row r="820" spans="1:16" x14ac:dyDescent="0.25">
      <c r="A820" s="1" t="s">
        <v>688</v>
      </c>
      <c r="B820" s="1" t="s">
        <v>65</v>
      </c>
      <c r="C820" s="3">
        <v>0.81474537037037031</v>
      </c>
      <c r="D820" s="1" t="s">
        <v>49</v>
      </c>
      <c r="F820" s="1" t="s">
        <v>16</v>
      </c>
      <c r="G820" s="1">
        <v>7</v>
      </c>
      <c r="I820" s="1" t="s">
        <v>338</v>
      </c>
      <c r="J820" s="3">
        <v>43052.817475115742</v>
      </c>
      <c r="K820" s="3">
        <f t="shared" si="27"/>
        <v>0.81747511574212695</v>
      </c>
      <c r="N820" s="2">
        <v>43052</v>
      </c>
      <c r="O820" s="1" t="s">
        <v>36</v>
      </c>
      <c r="P820" s="3">
        <f t="shared" si="26"/>
        <v>2.7297453717566311E-3</v>
      </c>
    </row>
    <row r="821" spans="1:16" x14ac:dyDescent="0.25">
      <c r="A821" s="1" t="s">
        <v>774</v>
      </c>
      <c r="B821" s="1" t="s">
        <v>550</v>
      </c>
      <c r="C821" s="3">
        <v>0.81481481481481488</v>
      </c>
      <c r="D821" s="1" t="s">
        <v>16</v>
      </c>
      <c r="E821" s="1">
        <v>10</v>
      </c>
      <c r="F821" s="1" t="s">
        <v>17</v>
      </c>
      <c r="I821" s="1" t="s">
        <v>275</v>
      </c>
      <c r="J821" s="3">
        <v>43046.819358796296</v>
      </c>
      <c r="K821" s="3">
        <f t="shared" si="27"/>
        <v>0.81935879629600095</v>
      </c>
      <c r="N821" s="2">
        <v>43046</v>
      </c>
      <c r="O821" s="1" t="s">
        <v>40</v>
      </c>
      <c r="P821" s="3">
        <f t="shared" si="26"/>
        <v>4.5439814811860657E-3</v>
      </c>
    </row>
    <row r="822" spans="1:16" x14ac:dyDescent="0.25">
      <c r="A822" s="1" t="s">
        <v>775</v>
      </c>
      <c r="B822" s="1" t="s">
        <v>560</v>
      </c>
      <c r="C822" s="3">
        <v>0.81488425925925922</v>
      </c>
      <c r="D822" s="1" t="s">
        <v>17</v>
      </c>
      <c r="F822" s="1" t="s">
        <v>22</v>
      </c>
      <c r="I822" s="1" t="s">
        <v>275</v>
      </c>
      <c r="J822" s="3">
        <v>43041.835764699077</v>
      </c>
      <c r="K822" s="3">
        <f t="shared" si="27"/>
        <v>0.83576469907711726</v>
      </c>
      <c r="N822" s="2">
        <v>43041</v>
      </c>
      <c r="O822" s="1" t="s">
        <v>47</v>
      </c>
      <c r="P822" s="3">
        <f t="shared" si="26"/>
        <v>2.0880439817858032E-2</v>
      </c>
    </row>
    <row r="823" spans="1:16" x14ac:dyDescent="0.25">
      <c r="A823" s="1" t="s">
        <v>163</v>
      </c>
      <c r="B823" s="1" t="s">
        <v>61</v>
      </c>
      <c r="C823" s="3">
        <v>0.81552083333333336</v>
      </c>
      <c r="D823" s="1" t="s">
        <v>16</v>
      </c>
      <c r="E823" s="1">
        <v>18</v>
      </c>
      <c r="F823" s="1" t="s">
        <v>34</v>
      </c>
      <c r="I823" s="1" t="s">
        <v>398</v>
      </c>
      <c r="J823" s="3">
        <v>43047.816595023149</v>
      </c>
      <c r="K823" s="3">
        <f t="shared" si="27"/>
        <v>0.81659502314869314</v>
      </c>
      <c r="N823" s="2">
        <v>43047</v>
      </c>
      <c r="O823" s="1" t="s">
        <v>19</v>
      </c>
      <c r="P823" s="3">
        <f t="shared" si="26"/>
        <v>1.0741898153597829E-3</v>
      </c>
    </row>
    <row r="824" spans="1:16" x14ac:dyDescent="0.25">
      <c r="A824" s="1" t="s">
        <v>776</v>
      </c>
      <c r="B824" s="1" t="s">
        <v>762</v>
      </c>
      <c r="C824" s="3">
        <v>0.81556712962962974</v>
      </c>
      <c r="D824" s="1" t="s">
        <v>147</v>
      </c>
      <c r="F824" s="1" t="s">
        <v>453</v>
      </c>
      <c r="I824" s="1" t="s">
        <v>505</v>
      </c>
      <c r="J824" s="3">
        <v>43048.819827430554</v>
      </c>
      <c r="K824" s="3">
        <f t="shared" si="27"/>
        <v>0.81982743055414176</v>
      </c>
      <c r="N824" s="2">
        <v>43048</v>
      </c>
      <c r="O824" s="1" t="s">
        <v>47</v>
      </c>
      <c r="P824" s="3">
        <f t="shared" si="26"/>
        <v>4.2603009245120171E-3</v>
      </c>
    </row>
    <row r="825" spans="1:16" x14ac:dyDescent="0.25">
      <c r="A825" s="1" t="s">
        <v>488</v>
      </c>
      <c r="B825" s="1" t="s">
        <v>550</v>
      </c>
      <c r="C825" s="3">
        <v>0.81567129629629631</v>
      </c>
      <c r="D825" s="1" t="s">
        <v>17</v>
      </c>
      <c r="E825" s="1">
        <v>20</v>
      </c>
      <c r="F825" s="1" t="s">
        <v>16</v>
      </c>
      <c r="I825" s="1" t="s">
        <v>505</v>
      </c>
      <c r="J825" s="3">
        <v>43045.816959374999</v>
      </c>
      <c r="K825" s="3">
        <f t="shared" si="27"/>
        <v>0.81695937499898719</v>
      </c>
      <c r="N825" s="2">
        <v>43045</v>
      </c>
      <c r="O825" s="1" t="s">
        <v>36</v>
      </c>
      <c r="P825" s="3">
        <f t="shared" si="26"/>
        <v>1.2880787026908758E-3</v>
      </c>
    </row>
    <row r="826" spans="1:16" x14ac:dyDescent="0.25">
      <c r="A826" s="1" t="s">
        <v>669</v>
      </c>
      <c r="B826" s="1" t="s">
        <v>599</v>
      </c>
      <c r="C826" s="3">
        <v>0.81578703703703714</v>
      </c>
      <c r="D826" s="1" t="s">
        <v>16</v>
      </c>
      <c r="E826" s="1">
        <v>14</v>
      </c>
      <c r="F826" s="1" t="s">
        <v>49</v>
      </c>
      <c r="G826" s="1">
        <v>14</v>
      </c>
      <c r="I826" s="1" t="s">
        <v>275</v>
      </c>
      <c r="J826" s="3">
        <v>43045.820735185189</v>
      </c>
      <c r="K826" s="3">
        <f t="shared" si="27"/>
        <v>0.82073518518882338</v>
      </c>
      <c r="N826" s="2">
        <v>43045</v>
      </c>
      <c r="O826" s="1" t="s">
        <v>36</v>
      </c>
      <c r="P826" s="3">
        <f t="shared" si="26"/>
        <v>4.9481481517862358E-3</v>
      </c>
    </row>
    <row r="827" spans="1:16" x14ac:dyDescent="0.25">
      <c r="A827" s="1" t="s">
        <v>777</v>
      </c>
      <c r="B827" s="1" t="s">
        <v>599</v>
      </c>
      <c r="C827" s="3">
        <v>0.81608796296296304</v>
      </c>
      <c r="D827" s="1" t="s">
        <v>31</v>
      </c>
      <c r="E827" s="1">
        <v>12</v>
      </c>
      <c r="F827" s="1" t="s">
        <v>49</v>
      </c>
      <c r="I827" s="1" t="s">
        <v>398</v>
      </c>
      <c r="J827" s="3">
        <v>43047.82860497685</v>
      </c>
      <c r="K827" s="3">
        <f t="shared" si="27"/>
        <v>0.82860497685032897</v>
      </c>
      <c r="N827" s="2">
        <v>43047</v>
      </c>
      <c r="O827" s="1" t="s">
        <v>19</v>
      </c>
      <c r="P827" s="3">
        <f t="shared" si="26"/>
        <v>1.2517013887365924E-2</v>
      </c>
    </row>
    <row r="828" spans="1:16" x14ac:dyDescent="0.25">
      <c r="A828" s="1" t="s">
        <v>778</v>
      </c>
      <c r="B828" s="1" t="s">
        <v>61</v>
      </c>
      <c r="C828" s="3">
        <v>0.8171180555555555</v>
      </c>
      <c r="D828" s="1" t="s">
        <v>49</v>
      </c>
      <c r="F828" s="1" t="s">
        <v>31</v>
      </c>
      <c r="G828" s="1">
        <v>10</v>
      </c>
      <c r="I828" s="1" t="s">
        <v>505</v>
      </c>
      <c r="J828" s="3">
        <v>43046.817779745368</v>
      </c>
      <c r="K828" s="3">
        <f t="shared" si="27"/>
        <v>0.81777974536817055</v>
      </c>
      <c r="N828" s="2">
        <v>43046</v>
      </c>
      <c r="O828" s="1" t="s">
        <v>40</v>
      </c>
      <c r="P828" s="3">
        <f t="shared" si="26"/>
        <v>6.6168981261505166E-4</v>
      </c>
    </row>
    <row r="829" spans="1:16" x14ac:dyDescent="0.25">
      <c r="A829" s="1" t="s">
        <v>779</v>
      </c>
      <c r="B829" s="1" t="s">
        <v>599</v>
      </c>
      <c r="C829" s="3">
        <v>0.81755787037037031</v>
      </c>
      <c r="D829" s="1" t="s">
        <v>49</v>
      </c>
      <c r="F829" s="1" t="s">
        <v>31</v>
      </c>
      <c r="G829" s="1">
        <v>10</v>
      </c>
      <c r="I829" s="1" t="s">
        <v>458</v>
      </c>
      <c r="J829" s="3">
        <v>43047.824151620371</v>
      </c>
      <c r="K829" s="3">
        <f t="shared" si="27"/>
        <v>0.82415162037068512</v>
      </c>
      <c r="N829" s="2">
        <v>43047</v>
      </c>
      <c r="O829" s="1" t="s">
        <v>19</v>
      </c>
      <c r="P829" s="3">
        <f t="shared" si="26"/>
        <v>6.5937500003148131E-3</v>
      </c>
    </row>
    <row r="830" spans="1:16" x14ac:dyDescent="0.25">
      <c r="A830" s="1" t="s">
        <v>780</v>
      </c>
      <c r="B830" s="1" t="s">
        <v>550</v>
      </c>
      <c r="C830" s="3">
        <v>0.81774305555555549</v>
      </c>
      <c r="D830" s="1" t="s">
        <v>26</v>
      </c>
      <c r="E830" s="1">
        <v>18</v>
      </c>
      <c r="F830" s="1" t="s">
        <v>16</v>
      </c>
      <c r="I830" s="1" t="s">
        <v>505</v>
      </c>
      <c r="J830" s="3">
        <v>43049.824097222219</v>
      </c>
      <c r="K830" s="3">
        <f t="shared" si="27"/>
        <v>0.8240972222192795</v>
      </c>
      <c r="N830" s="2">
        <v>43049</v>
      </c>
      <c r="O830" s="1" t="s">
        <v>23</v>
      </c>
      <c r="P830" s="3">
        <f t="shared" si="26"/>
        <v>6.3541666637240146E-3</v>
      </c>
    </row>
    <row r="831" spans="1:16" x14ac:dyDescent="0.25">
      <c r="A831" s="1" t="s">
        <v>670</v>
      </c>
      <c r="B831" s="1" t="s">
        <v>65</v>
      </c>
      <c r="C831" s="3">
        <v>0.81797453703703704</v>
      </c>
      <c r="D831" s="1" t="s">
        <v>34</v>
      </c>
      <c r="F831" s="1" t="s">
        <v>31</v>
      </c>
      <c r="G831" s="1">
        <v>13</v>
      </c>
      <c r="I831" s="1" t="s">
        <v>338</v>
      </c>
      <c r="J831" s="3">
        <v>43052.819675231483</v>
      </c>
      <c r="K831" s="3">
        <f t="shared" si="27"/>
        <v>0.8196752314834157</v>
      </c>
      <c r="N831" s="2">
        <v>43052</v>
      </c>
      <c r="O831" s="1" t="s">
        <v>36</v>
      </c>
      <c r="P831" s="3">
        <f t="shared" si="26"/>
        <v>1.7006944463786589E-3</v>
      </c>
    </row>
    <row r="832" spans="1:16" x14ac:dyDescent="0.25">
      <c r="A832" s="1" t="s">
        <v>747</v>
      </c>
      <c r="B832" s="1" t="s">
        <v>139</v>
      </c>
      <c r="C832" s="3">
        <v>0.81809027777777776</v>
      </c>
      <c r="D832" s="1" t="s">
        <v>17</v>
      </c>
      <c r="F832" s="1" t="s">
        <v>16</v>
      </c>
      <c r="G832" s="1">
        <v>12</v>
      </c>
      <c r="I832" s="1" t="s">
        <v>338</v>
      </c>
      <c r="J832" s="3">
        <v>43050.821115509258</v>
      </c>
      <c r="K832" s="3">
        <f t="shared" si="27"/>
        <v>0.82111550925765187</v>
      </c>
      <c r="N832" s="2">
        <v>43050</v>
      </c>
      <c r="O832" s="1" t="s">
        <v>28</v>
      </c>
      <c r="P832" s="3">
        <f t="shared" si="26"/>
        <v>3.025231479874102E-3</v>
      </c>
    </row>
    <row r="833" spans="1:16" x14ac:dyDescent="0.25">
      <c r="A833" s="1" t="s">
        <v>781</v>
      </c>
      <c r="B833" s="1" t="s">
        <v>599</v>
      </c>
      <c r="C833" s="3">
        <v>0.81815972222222222</v>
      </c>
      <c r="D833" s="1" t="s">
        <v>16</v>
      </c>
      <c r="E833" s="1">
        <v>8</v>
      </c>
      <c r="F833" s="1" t="s">
        <v>34</v>
      </c>
      <c r="I833" s="1" t="s">
        <v>275</v>
      </c>
      <c r="J833" s="3">
        <v>43041.824424421298</v>
      </c>
      <c r="K833" s="3">
        <f t="shared" si="27"/>
        <v>0.82442442129831761</v>
      </c>
      <c r="L833" s="1">
        <v>0.82638888888888884</v>
      </c>
      <c r="N833" s="2">
        <v>43041</v>
      </c>
      <c r="O833" s="1" t="s">
        <v>47</v>
      </c>
      <c r="P833" s="3">
        <f t="shared" si="26"/>
        <v>6.2646990760953924E-3</v>
      </c>
    </row>
    <row r="834" spans="1:16" x14ac:dyDescent="0.25">
      <c r="A834" s="1" t="s">
        <v>782</v>
      </c>
      <c r="B834" s="1" t="s">
        <v>599</v>
      </c>
      <c r="C834" s="3">
        <v>0.81866898148148148</v>
      </c>
      <c r="D834" s="1" t="s">
        <v>31</v>
      </c>
      <c r="E834" s="1">
        <v>12</v>
      </c>
      <c r="F834" s="1" t="s">
        <v>17</v>
      </c>
      <c r="I834" s="1" t="s">
        <v>275</v>
      </c>
      <c r="J834" s="3">
        <v>43046.826234722219</v>
      </c>
      <c r="K834" s="3">
        <f t="shared" si="27"/>
        <v>0.8262347222189419</v>
      </c>
      <c r="N834" s="2">
        <v>43046</v>
      </c>
      <c r="O834" s="1" t="s">
        <v>40</v>
      </c>
      <c r="P834" s="3">
        <f t="shared" si="26"/>
        <v>7.5657407374604135E-3</v>
      </c>
    </row>
    <row r="835" spans="1:16" x14ac:dyDescent="0.25">
      <c r="A835" s="1" t="s">
        <v>757</v>
      </c>
      <c r="B835" s="1" t="s">
        <v>762</v>
      </c>
      <c r="C835" s="3">
        <v>0.81879629629629624</v>
      </c>
      <c r="D835" s="1" t="s">
        <v>147</v>
      </c>
      <c r="F835" s="1" t="s">
        <v>16</v>
      </c>
      <c r="G835" s="1">
        <v>2</v>
      </c>
      <c r="I835" s="1" t="s">
        <v>275</v>
      </c>
      <c r="J835" s="3">
        <v>43048.819999189815</v>
      </c>
      <c r="K835" s="3">
        <f t="shared" si="27"/>
        <v>0.81999918981455266</v>
      </c>
      <c r="N835" s="2">
        <v>43048</v>
      </c>
      <c r="O835" s="1" t="s">
        <v>47</v>
      </c>
      <c r="P835" s="3">
        <f t="shared" si="26"/>
        <v>1.2028935182564204E-3</v>
      </c>
    </row>
    <row r="836" spans="1:16" x14ac:dyDescent="0.25">
      <c r="A836" s="1" t="s">
        <v>742</v>
      </c>
      <c r="B836" s="1" t="s">
        <v>599</v>
      </c>
      <c r="C836" s="3">
        <v>0.82086805555555553</v>
      </c>
      <c r="D836" s="1" t="s">
        <v>49</v>
      </c>
      <c r="F836" s="1" t="s">
        <v>16</v>
      </c>
      <c r="G836" s="1">
        <v>12</v>
      </c>
      <c r="I836" s="1" t="s">
        <v>275</v>
      </c>
      <c r="J836" s="3">
        <v>43046.823589583335</v>
      </c>
      <c r="K836" s="3">
        <f t="shared" si="27"/>
        <v>0.82358958333497867</v>
      </c>
      <c r="N836" s="2">
        <v>43046</v>
      </c>
      <c r="O836" s="1" t="s">
        <v>40</v>
      </c>
      <c r="P836" s="3">
        <f t="shared" si="26"/>
        <v>2.7215277794231385E-3</v>
      </c>
    </row>
    <row r="837" spans="1:16" x14ac:dyDescent="0.25">
      <c r="A837" s="1" t="s">
        <v>426</v>
      </c>
      <c r="B837" s="1" t="s">
        <v>550</v>
      </c>
      <c r="C837" s="3">
        <v>0.82134259259259268</v>
      </c>
      <c r="D837" s="1" t="s">
        <v>31</v>
      </c>
      <c r="E837" s="1">
        <v>2</v>
      </c>
      <c r="F837" s="1" t="s">
        <v>17</v>
      </c>
      <c r="I837" s="1" t="s">
        <v>275</v>
      </c>
      <c r="J837" s="3">
        <v>43045.83287766204</v>
      </c>
      <c r="K837" s="3">
        <f t="shared" si="27"/>
        <v>0.83287766204011859</v>
      </c>
      <c r="N837" s="2">
        <v>43045</v>
      </c>
      <c r="O837" s="1" t="s">
        <v>36</v>
      </c>
      <c r="P837" s="3">
        <f t="shared" si="26"/>
        <v>1.1535069447525914E-2</v>
      </c>
    </row>
    <row r="838" spans="1:16" x14ac:dyDescent="0.25">
      <c r="A838" s="1" t="s">
        <v>783</v>
      </c>
      <c r="B838" s="1" t="s">
        <v>15</v>
      </c>
      <c r="C838" s="3">
        <v>0.82144675925925925</v>
      </c>
      <c r="D838" s="1" t="s">
        <v>22</v>
      </c>
      <c r="E838" s="1">
        <v>10</v>
      </c>
      <c r="F838" s="1" t="s">
        <v>34</v>
      </c>
      <c r="G838" s="1" t="s">
        <v>784</v>
      </c>
      <c r="I838" s="1" t="s">
        <v>338</v>
      </c>
      <c r="J838" s="3">
        <v>43051.830405671295</v>
      </c>
      <c r="K838" s="3">
        <f t="shared" si="27"/>
        <v>0.83040567129501142</v>
      </c>
      <c r="N838" s="2">
        <v>43051</v>
      </c>
      <c r="O838" s="1" t="s">
        <v>43</v>
      </c>
      <c r="P838" s="3">
        <f t="shared" ref="P838:P901" si="28">K838-C838</f>
        <v>8.9589120357521645E-3</v>
      </c>
    </row>
    <row r="839" spans="1:16" x14ac:dyDescent="0.25">
      <c r="A839" s="1" t="s">
        <v>219</v>
      </c>
      <c r="B839" s="1" t="s">
        <v>139</v>
      </c>
      <c r="C839" s="3">
        <v>0.82181712962962961</v>
      </c>
      <c r="D839" s="1" t="s">
        <v>16</v>
      </c>
      <c r="E839" s="1">
        <v>15</v>
      </c>
      <c r="F839" s="1" t="s">
        <v>49</v>
      </c>
      <c r="I839" s="1" t="s">
        <v>395</v>
      </c>
      <c r="J839" s="3">
        <v>43050.824055439814</v>
      </c>
      <c r="K839" s="3">
        <f t="shared" ref="K839:K902" si="29">J839-INT(J839)</f>
        <v>0.82405543981440132</v>
      </c>
      <c r="N839" s="2">
        <v>43050</v>
      </c>
      <c r="O839" s="1" t="s">
        <v>28</v>
      </c>
      <c r="P839" s="3">
        <f t="shared" si="28"/>
        <v>2.2383101847717191E-3</v>
      </c>
    </row>
    <row r="840" spans="1:16" x14ac:dyDescent="0.25">
      <c r="A840" s="1" t="s">
        <v>785</v>
      </c>
      <c r="B840" s="1" t="s">
        <v>121</v>
      </c>
      <c r="C840" s="3">
        <v>0.8221180555555555</v>
      </c>
      <c r="D840" s="1" t="s">
        <v>453</v>
      </c>
      <c r="F840" s="1" t="s">
        <v>49</v>
      </c>
      <c r="I840" s="1" t="s">
        <v>71</v>
      </c>
      <c r="J840" s="3">
        <v>43043.830839814815</v>
      </c>
      <c r="K840" s="3">
        <f t="shared" si="29"/>
        <v>0.83083981481468072</v>
      </c>
      <c r="N840" s="2">
        <v>43043</v>
      </c>
      <c r="O840" s="1" t="s">
        <v>28</v>
      </c>
      <c r="P840" s="3">
        <f t="shared" si="28"/>
        <v>8.7217592591252169E-3</v>
      </c>
    </row>
    <row r="841" spans="1:16" x14ac:dyDescent="0.25">
      <c r="A841" s="1" t="s">
        <v>747</v>
      </c>
      <c r="B841" s="1" t="s">
        <v>550</v>
      </c>
      <c r="C841" s="3">
        <v>0.82234953703703706</v>
      </c>
      <c r="D841" s="1" t="s">
        <v>16</v>
      </c>
      <c r="E841" s="1">
        <v>12</v>
      </c>
      <c r="F841" s="1" t="s">
        <v>17</v>
      </c>
      <c r="H841" s="1" t="s">
        <v>274</v>
      </c>
      <c r="I841" s="1" t="s">
        <v>550</v>
      </c>
      <c r="J841" s="3">
        <v>43050.849618055552</v>
      </c>
      <c r="K841" s="3">
        <f t="shared" si="29"/>
        <v>0.84961805555212777</v>
      </c>
      <c r="N841" s="2">
        <v>43050</v>
      </c>
      <c r="O841" s="1" t="s">
        <v>28</v>
      </c>
      <c r="P841" s="3">
        <f t="shared" si="28"/>
        <v>2.7268518515090712E-2</v>
      </c>
    </row>
    <row r="842" spans="1:16" x14ac:dyDescent="0.25">
      <c r="A842" s="1" t="s">
        <v>786</v>
      </c>
      <c r="B842" s="1" t="s">
        <v>65</v>
      </c>
      <c r="C842" s="3">
        <v>0.82237268518518514</v>
      </c>
      <c r="D842" s="1" t="s">
        <v>16</v>
      </c>
      <c r="E842" s="1">
        <v>10</v>
      </c>
      <c r="F842" s="1" t="s">
        <v>439</v>
      </c>
      <c r="I842" s="1" t="s">
        <v>338</v>
      </c>
      <c r="J842" s="3">
        <v>43052.825811805553</v>
      </c>
      <c r="K842" s="3">
        <f t="shared" si="29"/>
        <v>0.82581180555280298</v>
      </c>
      <c r="N842" s="2">
        <v>43052</v>
      </c>
      <c r="O842" s="1" t="s">
        <v>36</v>
      </c>
      <c r="P842" s="3">
        <f t="shared" si="28"/>
        <v>3.4391203676178428E-3</v>
      </c>
    </row>
    <row r="843" spans="1:16" x14ac:dyDescent="0.25">
      <c r="A843" s="1" t="s">
        <v>767</v>
      </c>
      <c r="B843" s="1" t="s">
        <v>61</v>
      </c>
      <c r="C843" s="3">
        <v>0.8224421296296297</v>
      </c>
      <c r="D843" s="1" t="s">
        <v>49</v>
      </c>
      <c r="F843" s="1" t="s">
        <v>16</v>
      </c>
      <c r="G843" s="1">
        <v>13</v>
      </c>
      <c r="I843" s="1" t="s">
        <v>275</v>
      </c>
      <c r="J843" s="3">
        <v>43040.823452893521</v>
      </c>
      <c r="K843" s="3">
        <f t="shared" si="29"/>
        <v>0.82345289352088002</v>
      </c>
      <c r="N843" s="2">
        <v>43040</v>
      </c>
      <c r="O843" s="1" t="s">
        <v>19</v>
      </c>
      <c r="P843" s="3">
        <f t="shared" si="28"/>
        <v>1.0107638912503214E-3</v>
      </c>
    </row>
    <row r="844" spans="1:16" x14ac:dyDescent="0.25">
      <c r="A844" s="1" t="s">
        <v>787</v>
      </c>
      <c r="B844" s="1" t="s">
        <v>599</v>
      </c>
      <c r="C844" s="3">
        <v>0.82321759259259253</v>
      </c>
      <c r="D844" s="1" t="s">
        <v>16</v>
      </c>
      <c r="E844" s="1">
        <v>6</v>
      </c>
      <c r="F844" s="1" t="s">
        <v>34</v>
      </c>
      <c r="I844" s="1" t="s">
        <v>275</v>
      </c>
      <c r="J844" s="3">
        <v>43041.841866666669</v>
      </c>
      <c r="K844" s="3">
        <f t="shared" si="29"/>
        <v>0.84186666666937526</v>
      </c>
      <c r="L844" s="1">
        <v>0.83333333333333337</v>
      </c>
      <c r="N844" s="2">
        <v>43041</v>
      </c>
      <c r="O844" s="1" t="s">
        <v>47</v>
      </c>
      <c r="P844" s="3">
        <f t="shared" si="28"/>
        <v>1.8649074076782735E-2</v>
      </c>
    </row>
    <row r="845" spans="1:16" x14ac:dyDescent="0.25">
      <c r="A845" s="1" t="s">
        <v>788</v>
      </c>
      <c r="B845" s="1" t="s">
        <v>599</v>
      </c>
      <c r="C845" s="3">
        <v>0.82363425925925926</v>
      </c>
      <c r="D845" s="1" t="s">
        <v>453</v>
      </c>
      <c r="F845" s="1" t="s">
        <v>34</v>
      </c>
      <c r="I845" s="1" t="s">
        <v>275</v>
      </c>
      <c r="J845" s="3">
        <v>43041.84867511574</v>
      </c>
      <c r="K845" s="3">
        <f t="shared" si="29"/>
        <v>0.84867511573975207</v>
      </c>
      <c r="L845" s="1">
        <v>0.84027777777777779</v>
      </c>
      <c r="N845" s="2">
        <v>43041</v>
      </c>
      <c r="O845" s="1" t="s">
        <v>47</v>
      </c>
      <c r="P845" s="3">
        <f t="shared" si="28"/>
        <v>2.5040856480492812E-2</v>
      </c>
    </row>
    <row r="846" spans="1:16" x14ac:dyDescent="0.25">
      <c r="A846" s="1" t="s">
        <v>789</v>
      </c>
      <c r="B846" s="1" t="s">
        <v>599</v>
      </c>
      <c r="C846" s="3">
        <v>0.82416666666666671</v>
      </c>
      <c r="D846" s="1" t="s">
        <v>16</v>
      </c>
      <c r="E846" s="1">
        <v>2</v>
      </c>
      <c r="F846" s="1" t="s">
        <v>34</v>
      </c>
      <c r="I846" s="1" t="s">
        <v>275</v>
      </c>
      <c r="J846" s="3">
        <v>43041.845266319448</v>
      </c>
      <c r="K846" s="3">
        <f t="shared" si="29"/>
        <v>0.84526631944754627</v>
      </c>
      <c r="L846" s="1">
        <v>0.84722222222222221</v>
      </c>
      <c r="N846" s="2">
        <v>43041</v>
      </c>
      <c r="O846" s="1" t="s">
        <v>47</v>
      </c>
      <c r="P846" s="3">
        <f t="shared" si="28"/>
        <v>2.1099652780879552E-2</v>
      </c>
    </row>
    <row r="847" spans="1:16" x14ac:dyDescent="0.25">
      <c r="A847" s="1" t="s">
        <v>314</v>
      </c>
      <c r="B847" s="1" t="s">
        <v>599</v>
      </c>
      <c r="C847" s="3">
        <v>0.82423611111111106</v>
      </c>
      <c r="D847" s="1" t="s">
        <v>16</v>
      </c>
      <c r="E847" s="1">
        <v>3</v>
      </c>
      <c r="F847" s="1" t="s">
        <v>17</v>
      </c>
      <c r="I847" s="1" t="s">
        <v>275</v>
      </c>
      <c r="J847" s="3">
        <v>43045.842925115743</v>
      </c>
      <c r="K847" s="3">
        <f t="shared" si="29"/>
        <v>0.84292511574312812</v>
      </c>
      <c r="N847" s="2">
        <v>43045</v>
      </c>
      <c r="O847" s="1" t="s">
        <v>36</v>
      </c>
      <c r="P847" s="3">
        <f t="shared" si="28"/>
        <v>1.8689004632017059E-2</v>
      </c>
    </row>
    <row r="848" spans="1:16" x14ac:dyDescent="0.25">
      <c r="A848" s="1" t="s">
        <v>305</v>
      </c>
      <c r="B848" s="1" t="s">
        <v>764</v>
      </c>
      <c r="C848" s="3">
        <v>0.82546296296296295</v>
      </c>
      <c r="D848" s="1" t="s">
        <v>17</v>
      </c>
      <c r="F848" s="1" t="s">
        <v>22</v>
      </c>
      <c r="G848" s="1" t="s">
        <v>600</v>
      </c>
      <c r="I848" s="1" t="s">
        <v>275</v>
      </c>
      <c r="J848" s="3">
        <v>43041.838548611115</v>
      </c>
      <c r="K848" s="3">
        <f t="shared" si="29"/>
        <v>0.83854861111467471</v>
      </c>
      <c r="N848" s="2">
        <v>43041</v>
      </c>
      <c r="O848" s="1" t="s">
        <v>47</v>
      </c>
      <c r="P848" s="3">
        <f t="shared" si="28"/>
        <v>1.308564815171176E-2</v>
      </c>
    </row>
    <row r="849" spans="1:16" x14ac:dyDescent="0.25">
      <c r="A849" s="1" t="s">
        <v>222</v>
      </c>
      <c r="B849" s="1" t="s">
        <v>599</v>
      </c>
      <c r="C849" s="3">
        <v>0.8256134259259259</v>
      </c>
      <c r="D849" s="1" t="s">
        <v>16</v>
      </c>
      <c r="E849" s="1">
        <v>17</v>
      </c>
      <c r="F849" s="1" t="s">
        <v>49</v>
      </c>
      <c r="I849" s="1" t="s">
        <v>275</v>
      </c>
      <c r="J849" s="3">
        <v>43041.855938657405</v>
      </c>
      <c r="K849" s="3">
        <f t="shared" si="29"/>
        <v>0.85593865740520414</v>
      </c>
      <c r="N849" s="2">
        <v>43041</v>
      </c>
      <c r="O849" s="1" t="s">
        <v>47</v>
      </c>
      <c r="P849" s="3">
        <f t="shared" si="28"/>
        <v>3.0325231479278236E-2</v>
      </c>
    </row>
    <row r="850" spans="1:16" x14ac:dyDescent="0.25">
      <c r="A850" s="1" t="s">
        <v>170</v>
      </c>
      <c r="B850" s="1" t="s">
        <v>599</v>
      </c>
      <c r="C850" s="3">
        <v>0.82568287037037036</v>
      </c>
      <c r="D850" s="1" t="s">
        <v>439</v>
      </c>
      <c r="F850" s="1" t="s">
        <v>22</v>
      </c>
      <c r="I850" s="1" t="s">
        <v>398</v>
      </c>
      <c r="J850" s="3">
        <v>43047.831022800929</v>
      </c>
      <c r="K850" s="3">
        <f t="shared" si="29"/>
        <v>0.83102280092862202</v>
      </c>
      <c r="N850" s="2">
        <v>43047</v>
      </c>
      <c r="O850" s="1" t="s">
        <v>19</v>
      </c>
      <c r="P850" s="3">
        <f t="shared" si="28"/>
        <v>5.3399305582516599E-3</v>
      </c>
    </row>
    <row r="851" spans="1:16" x14ac:dyDescent="0.25">
      <c r="A851" s="1" t="s">
        <v>790</v>
      </c>
      <c r="B851" s="1" t="s">
        <v>599</v>
      </c>
      <c r="C851" s="3">
        <v>0.82607638888888879</v>
      </c>
      <c r="D851" s="1" t="s">
        <v>16</v>
      </c>
      <c r="E851" s="1">
        <v>9</v>
      </c>
      <c r="F851" s="1" t="s">
        <v>49</v>
      </c>
      <c r="I851" s="1" t="s">
        <v>275</v>
      </c>
      <c r="J851" s="3">
        <v>43046.835034953707</v>
      </c>
      <c r="K851" s="3">
        <f t="shared" si="29"/>
        <v>0.83503495370678138</v>
      </c>
      <c r="N851" s="2">
        <v>43046</v>
      </c>
      <c r="O851" s="1" t="s">
        <v>40</v>
      </c>
      <c r="P851" s="3">
        <f t="shared" si="28"/>
        <v>8.9585648178925892E-3</v>
      </c>
    </row>
    <row r="852" spans="1:16" x14ac:dyDescent="0.25">
      <c r="A852" s="1" t="s">
        <v>791</v>
      </c>
      <c r="B852" s="1" t="s">
        <v>98</v>
      </c>
      <c r="C852" s="3">
        <v>0.82615740740740751</v>
      </c>
      <c r="D852" s="1" t="s">
        <v>22</v>
      </c>
      <c r="E852" s="1" t="s">
        <v>676</v>
      </c>
      <c r="F852" s="1" t="s">
        <v>26</v>
      </c>
      <c r="I852" s="1" t="s">
        <v>275</v>
      </c>
      <c r="J852" s="3">
        <v>43045.859427314812</v>
      </c>
      <c r="K852" s="3">
        <f t="shared" si="29"/>
        <v>0.85942731481191004</v>
      </c>
      <c r="N852" s="2">
        <v>43045</v>
      </c>
      <c r="O852" s="1" t="s">
        <v>36</v>
      </c>
      <c r="P852" s="3">
        <f t="shared" si="28"/>
        <v>3.326990740450253E-2</v>
      </c>
    </row>
    <row r="853" spans="1:16" x14ac:dyDescent="0.25">
      <c r="A853" s="1" t="s">
        <v>792</v>
      </c>
      <c r="B853" s="1" t="s">
        <v>599</v>
      </c>
      <c r="C853" s="3">
        <v>0.82659722222222232</v>
      </c>
      <c r="D853" s="1" t="s">
        <v>73</v>
      </c>
      <c r="E853" s="1">
        <v>1</v>
      </c>
      <c r="F853" s="1" t="s">
        <v>34</v>
      </c>
      <c r="I853" s="1" t="s">
        <v>275</v>
      </c>
      <c r="J853" s="3">
        <v>43040.829276273151</v>
      </c>
      <c r="K853" s="3">
        <f t="shared" si="29"/>
        <v>0.8292762731507537</v>
      </c>
      <c r="N853" s="2">
        <v>43040</v>
      </c>
      <c r="O853" s="1" t="s">
        <v>19</v>
      </c>
      <c r="P853" s="3">
        <f t="shared" si="28"/>
        <v>2.679050928531379E-3</v>
      </c>
    </row>
    <row r="854" spans="1:16" x14ac:dyDescent="0.25">
      <c r="A854" s="1" t="s">
        <v>793</v>
      </c>
      <c r="B854" s="1" t="s">
        <v>550</v>
      </c>
      <c r="C854" s="3">
        <v>0.8268402777777778</v>
      </c>
      <c r="D854" s="1" t="s">
        <v>31</v>
      </c>
      <c r="E854" s="1">
        <v>13</v>
      </c>
      <c r="F854" s="1" t="s">
        <v>26</v>
      </c>
      <c r="I854" s="1" t="s">
        <v>275</v>
      </c>
      <c r="J854" s="3">
        <v>43045.863040856479</v>
      </c>
      <c r="K854" s="3">
        <f t="shared" si="29"/>
        <v>0.86304085647861939</v>
      </c>
      <c r="N854" s="2">
        <v>43045</v>
      </c>
      <c r="O854" s="1" t="s">
        <v>36</v>
      </c>
      <c r="P854" s="3">
        <f t="shared" si="28"/>
        <v>3.620057870084159E-2</v>
      </c>
    </row>
    <row r="855" spans="1:16" x14ac:dyDescent="0.25">
      <c r="A855" s="1" t="s">
        <v>794</v>
      </c>
      <c r="B855" s="1" t="s">
        <v>550</v>
      </c>
      <c r="C855" s="3">
        <v>0.82870370370370372</v>
      </c>
      <c r="D855" s="1" t="s">
        <v>16</v>
      </c>
      <c r="E855" s="1">
        <v>3</v>
      </c>
      <c r="F855" s="1" t="s">
        <v>17</v>
      </c>
      <c r="I855" s="1" t="s">
        <v>275</v>
      </c>
      <c r="J855" s="3">
        <v>43046.844193287034</v>
      </c>
      <c r="K855" s="3">
        <f t="shared" si="29"/>
        <v>0.84419328703370411</v>
      </c>
      <c r="N855" s="2">
        <v>43046</v>
      </c>
      <c r="O855" s="1" t="s">
        <v>40</v>
      </c>
      <c r="P855" s="3">
        <f t="shared" si="28"/>
        <v>1.5489583330000389E-2</v>
      </c>
    </row>
    <row r="856" spans="1:16" x14ac:dyDescent="0.25">
      <c r="A856" s="1" t="s">
        <v>774</v>
      </c>
      <c r="B856" s="1" t="s">
        <v>550</v>
      </c>
      <c r="C856" s="3">
        <v>0.82898148148148154</v>
      </c>
      <c r="D856" s="1" t="s">
        <v>17</v>
      </c>
      <c r="E856" s="1">
        <v>10</v>
      </c>
      <c r="F856" s="1" t="s">
        <v>16</v>
      </c>
      <c r="I856" s="1" t="s">
        <v>275</v>
      </c>
      <c r="J856" s="3">
        <v>43046.831387152779</v>
      </c>
      <c r="K856" s="3">
        <f t="shared" si="29"/>
        <v>0.83138715277891606</v>
      </c>
      <c r="N856" s="2">
        <v>43046</v>
      </c>
      <c r="O856" s="1" t="s">
        <v>40</v>
      </c>
      <c r="P856" s="3">
        <f t="shared" si="28"/>
        <v>2.4056712974345196E-3</v>
      </c>
    </row>
    <row r="857" spans="1:16" x14ac:dyDescent="0.25">
      <c r="A857" s="1" t="s">
        <v>795</v>
      </c>
      <c r="B857" s="1" t="s">
        <v>192</v>
      </c>
      <c r="C857" s="3">
        <v>0.82953703703703707</v>
      </c>
      <c r="D857" s="1" t="s">
        <v>16</v>
      </c>
      <c r="E857" s="1">
        <v>7</v>
      </c>
      <c r="F857" s="1" t="s">
        <v>49</v>
      </c>
      <c r="I857" s="1" t="s">
        <v>338</v>
      </c>
      <c r="J857" s="3">
        <v>43044.83135335648</v>
      </c>
      <c r="K857" s="3">
        <f t="shared" si="29"/>
        <v>0.83135335647966713</v>
      </c>
      <c r="N857" s="2">
        <v>43044</v>
      </c>
      <c r="O857" s="1" t="s">
        <v>43</v>
      </c>
      <c r="P857" s="3">
        <f t="shared" si="28"/>
        <v>1.8163194426300544E-3</v>
      </c>
    </row>
    <row r="858" spans="1:16" x14ac:dyDescent="0.25">
      <c r="A858" s="1" t="s">
        <v>796</v>
      </c>
      <c r="B858" s="1" t="s">
        <v>15</v>
      </c>
      <c r="C858" s="3">
        <v>0.82956018518518526</v>
      </c>
      <c r="D858" s="1" t="s">
        <v>34</v>
      </c>
      <c r="F858" s="1" t="s">
        <v>16</v>
      </c>
      <c r="G858" s="1">
        <v>1</v>
      </c>
      <c r="I858" s="1" t="s">
        <v>395</v>
      </c>
      <c r="J858" s="3">
        <v>43051.835049421294</v>
      </c>
      <c r="K858" s="3">
        <f t="shared" si="29"/>
        <v>0.835049421293661</v>
      </c>
      <c r="N858" s="2">
        <v>43051</v>
      </c>
      <c r="O858" s="1" t="s">
        <v>43</v>
      </c>
      <c r="P858" s="3">
        <f t="shared" si="28"/>
        <v>5.4892361084757368E-3</v>
      </c>
    </row>
    <row r="859" spans="1:16" x14ac:dyDescent="0.25">
      <c r="A859" s="1" t="s">
        <v>797</v>
      </c>
      <c r="B859" s="1" t="s">
        <v>61</v>
      </c>
      <c r="C859" s="3">
        <v>0.82978009259259267</v>
      </c>
      <c r="D859" s="1" t="s">
        <v>16</v>
      </c>
      <c r="E859" s="1">
        <v>1</v>
      </c>
      <c r="F859" s="1" t="s">
        <v>34</v>
      </c>
      <c r="H859" s="1" t="s">
        <v>271</v>
      </c>
      <c r="I859" s="1" t="s">
        <v>275</v>
      </c>
      <c r="J859" s="3">
        <v>43040.841374305557</v>
      </c>
      <c r="K859" s="3">
        <f t="shared" si="29"/>
        <v>0.84137430555711035</v>
      </c>
      <c r="N859" s="2">
        <v>43040</v>
      </c>
      <c r="O859" s="1" t="s">
        <v>19</v>
      </c>
      <c r="P859" s="3">
        <f t="shared" si="28"/>
        <v>1.1594212964517681E-2</v>
      </c>
    </row>
    <row r="860" spans="1:16" x14ac:dyDescent="0.25">
      <c r="A860" s="1" t="s">
        <v>250</v>
      </c>
      <c r="B860" s="1" t="s">
        <v>798</v>
      </c>
      <c r="C860" s="3">
        <v>0.82986111111111116</v>
      </c>
      <c r="D860" s="1" t="s">
        <v>22</v>
      </c>
      <c r="F860" s="1" t="s">
        <v>49</v>
      </c>
      <c r="I860" s="1" t="s">
        <v>398</v>
      </c>
      <c r="J860" s="3">
        <v>43047.840703125003</v>
      </c>
      <c r="K860" s="3">
        <f t="shared" si="29"/>
        <v>0.84070312500261934</v>
      </c>
      <c r="N860" s="2">
        <v>43047</v>
      </c>
      <c r="O860" s="1" t="s">
        <v>19</v>
      </c>
      <c r="P860" s="3">
        <f t="shared" si="28"/>
        <v>1.0842013891508184E-2</v>
      </c>
    </row>
    <row r="861" spans="1:16" x14ac:dyDescent="0.25">
      <c r="A861" s="1" t="s">
        <v>799</v>
      </c>
      <c r="B861" s="1" t="s">
        <v>65</v>
      </c>
      <c r="C861" s="3">
        <v>0.83099537037037041</v>
      </c>
      <c r="D861" s="1" t="s">
        <v>31</v>
      </c>
      <c r="E861" s="1">
        <v>8</v>
      </c>
      <c r="F861" s="1" t="s">
        <v>49</v>
      </c>
      <c r="I861" s="1" t="s">
        <v>275</v>
      </c>
      <c r="J861" s="3">
        <v>43053.835919444442</v>
      </c>
      <c r="K861" s="3">
        <f t="shared" si="29"/>
        <v>0.83591944444196997</v>
      </c>
      <c r="N861" s="2">
        <v>43053</v>
      </c>
      <c r="O861" s="1" t="s">
        <v>40</v>
      </c>
      <c r="P861" s="3">
        <f t="shared" si="28"/>
        <v>4.9240740715995601E-3</v>
      </c>
    </row>
    <row r="862" spans="1:16" x14ac:dyDescent="0.25">
      <c r="A862" s="1" t="s">
        <v>800</v>
      </c>
      <c r="B862" s="1" t="s">
        <v>65</v>
      </c>
      <c r="C862" s="3">
        <v>0.8314583333333333</v>
      </c>
      <c r="D862" s="1" t="s">
        <v>16</v>
      </c>
      <c r="E862" s="1">
        <v>10</v>
      </c>
      <c r="F862" s="1" t="s">
        <v>34</v>
      </c>
      <c r="I862" s="1" t="s">
        <v>275</v>
      </c>
      <c r="J862" s="3">
        <v>43053.846198495368</v>
      </c>
      <c r="K862" s="3">
        <f t="shared" si="29"/>
        <v>0.84619849536829861</v>
      </c>
      <c r="N862" s="2">
        <v>43053</v>
      </c>
      <c r="O862" s="1" t="s">
        <v>40</v>
      </c>
      <c r="P862" s="3">
        <f t="shared" si="28"/>
        <v>1.474016203496531E-2</v>
      </c>
    </row>
    <row r="863" spans="1:16" x14ac:dyDescent="0.25">
      <c r="A863" s="1" t="s">
        <v>677</v>
      </c>
      <c r="B863" s="1" t="s">
        <v>15</v>
      </c>
      <c r="C863" s="3">
        <v>0.83200231481481479</v>
      </c>
      <c r="D863" s="1" t="s">
        <v>49</v>
      </c>
      <c r="F863" s="1" t="s">
        <v>22</v>
      </c>
      <c r="G863" s="1" t="s">
        <v>600</v>
      </c>
      <c r="I863" s="1" t="s">
        <v>386</v>
      </c>
      <c r="J863" s="3">
        <v>43051.843591666664</v>
      </c>
      <c r="K863" s="3">
        <f t="shared" si="29"/>
        <v>0.84359166666399688</v>
      </c>
      <c r="N863" s="2">
        <v>43051</v>
      </c>
      <c r="O863" s="1" t="s">
        <v>43</v>
      </c>
      <c r="P863" s="3">
        <f t="shared" si="28"/>
        <v>1.1589351849182083E-2</v>
      </c>
    </row>
    <row r="864" spans="1:16" x14ac:dyDescent="0.25">
      <c r="A864" s="1" t="s">
        <v>801</v>
      </c>
      <c r="B864" s="1" t="s">
        <v>275</v>
      </c>
      <c r="C864" s="3">
        <v>0.83226851851851846</v>
      </c>
      <c r="D864" s="1" t="s">
        <v>34</v>
      </c>
      <c r="F864" s="1" t="s">
        <v>16</v>
      </c>
      <c r="G864" s="1">
        <v>19</v>
      </c>
      <c r="I864" s="1" t="s">
        <v>275</v>
      </c>
      <c r="J864" s="3">
        <v>43045.832594791667</v>
      </c>
      <c r="K864" s="3">
        <f t="shared" si="29"/>
        <v>0.83259479166736128</v>
      </c>
      <c r="N864" s="2">
        <v>43045</v>
      </c>
      <c r="O864" s="1" t="s">
        <v>36</v>
      </c>
      <c r="P864" s="3">
        <f t="shared" si="28"/>
        <v>3.26273148842815E-4</v>
      </c>
    </row>
    <row r="865" spans="1:16" x14ac:dyDescent="0.25">
      <c r="A865" s="1" t="s">
        <v>802</v>
      </c>
      <c r="B865" s="1" t="s">
        <v>65</v>
      </c>
      <c r="C865" s="3">
        <v>0.83240740740740737</v>
      </c>
      <c r="D865" s="1" t="s">
        <v>31</v>
      </c>
      <c r="E865" s="1">
        <v>4</v>
      </c>
      <c r="F865" s="1" t="s">
        <v>34</v>
      </c>
      <c r="I865" s="1" t="s">
        <v>275</v>
      </c>
      <c r="J865" s="3">
        <v>43053.852698726849</v>
      </c>
      <c r="K865" s="3">
        <f t="shared" si="29"/>
        <v>0.85269872684875736</v>
      </c>
      <c r="N865" s="2">
        <v>43053</v>
      </c>
      <c r="O865" s="1" t="s">
        <v>40</v>
      </c>
      <c r="P865" s="3">
        <f t="shared" si="28"/>
        <v>2.0291319441349986E-2</v>
      </c>
    </row>
    <row r="866" spans="1:16" x14ac:dyDescent="0.25">
      <c r="A866" s="1" t="s">
        <v>803</v>
      </c>
      <c r="B866" s="1" t="s">
        <v>599</v>
      </c>
      <c r="C866" s="3">
        <v>0.83248842592592587</v>
      </c>
      <c r="D866" s="1" t="s">
        <v>751</v>
      </c>
      <c r="F866" s="1" t="s">
        <v>16</v>
      </c>
      <c r="G866" s="1">
        <v>11</v>
      </c>
      <c r="I866" s="1" t="s">
        <v>458</v>
      </c>
      <c r="J866" s="3">
        <v>43047.84321875</v>
      </c>
      <c r="K866" s="3">
        <f t="shared" si="29"/>
        <v>0.84321875000023283</v>
      </c>
      <c r="N866" s="2">
        <v>43047</v>
      </c>
      <c r="O866" s="1" t="s">
        <v>19</v>
      </c>
      <c r="P866" s="3">
        <f t="shared" si="28"/>
        <v>1.0730324074306963E-2</v>
      </c>
    </row>
    <row r="867" spans="1:16" x14ac:dyDescent="0.25">
      <c r="A867" s="1" t="s">
        <v>749</v>
      </c>
      <c r="B867" s="1" t="s">
        <v>139</v>
      </c>
      <c r="C867" s="3">
        <v>0.83285879629629633</v>
      </c>
      <c r="D867" s="1" t="s">
        <v>147</v>
      </c>
      <c r="E867" s="1" t="s">
        <v>751</v>
      </c>
      <c r="F867" s="1" t="s">
        <v>22</v>
      </c>
      <c r="G867" s="1" t="s">
        <v>80</v>
      </c>
      <c r="I867" s="1" t="s">
        <v>338</v>
      </c>
      <c r="J867" s="3">
        <v>43050.833836689817</v>
      </c>
      <c r="K867" s="3">
        <f t="shared" si="29"/>
        <v>0.83383668981696246</v>
      </c>
      <c r="N867" s="2">
        <v>43050</v>
      </c>
      <c r="O867" s="1" t="s">
        <v>28</v>
      </c>
      <c r="P867" s="3">
        <f t="shared" si="28"/>
        <v>9.7789352066612878E-4</v>
      </c>
    </row>
    <row r="868" spans="1:16" x14ac:dyDescent="0.25">
      <c r="A868" s="1" t="s">
        <v>804</v>
      </c>
      <c r="B868" s="1" t="s">
        <v>15</v>
      </c>
      <c r="C868" s="3">
        <v>0.83424768518518511</v>
      </c>
      <c r="D868" s="1" t="s">
        <v>31</v>
      </c>
      <c r="E868" s="1">
        <v>11</v>
      </c>
      <c r="F868" s="1" t="s">
        <v>49</v>
      </c>
      <c r="I868" s="1" t="s">
        <v>338</v>
      </c>
      <c r="J868" s="3">
        <v>43051.838894791668</v>
      </c>
      <c r="K868" s="3">
        <f t="shared" si="29"/>
        <v>0.83889479166828096</v>
      </c>
      <c r="N868" s="2">
        <v>43051</v>
      </c>
      <c r="O868" s="1" t="s">
        <v>43</v>
      </c>
      <c r="P868" s="3">
        <f t="shared" si="28"/>
        <v>4.6471064830958531E-3</v>
      </c>
    </row>
    <row r="869" spans="1:16" x14ac:dyDescent="0.25">
      <c r="A869" s="1" t="s">
        <v>781</v>
      </c>
      <c r="B869" s="1" t="s">
        <v>762</v>
      </c>
      <c r="C869" s="3">
        <v>0.83510416666666665</v>
      </c>
      <c r="D869" s="1" t="s">
        <v>49</v>
      </c>
      <c r="F869" s="1" t="s">
        <v>16</v>
      </c>
      <c r="G869" s="1">
        <v>8</v>
      </c>
      <c r="I869" s="1" t="s">
        <v>275</v>
      </c>
      <c r="J869" s="3">
        <v>43041.838373379629</v>
      </c>
      <c r="K869" s="3">
        <f t="shared" si="29"/>
        <v>0.83837337962904712</v>
      </c>
      <c r="N869" s="2">
        <v>43041</v>
      </c>
      <c r="O869" s="1" t="s">
        <v>47</v>
      </c>
      <c r="P869" s="3">
        <f t="shared" si="28"/>
        <v>3.2692129623804744E-3</v>
      </c>
    </row>
    <row r="870" spans="1:16" x14ac:dyDescent="0.25">
      <c r="A870" s="1" t="s">
        <v>770</v>
      </c>
      <c r="B870" s="1" t="s">
        <v>287</v>
      </c>
      <c r="C870" s="3">
        <v>0.83512731481481473</v>
      </c>
      <c r="D870" s="1" t="s">
        <v>49</v>
      </c>
      <c r="F870" s="1" t="s">
        <v>16</v>
      </c>
      <c r="G870" s="1">
        <v>8</v>
      </c>
      <c r="I870" s="1" t="s">
        <v>275</v>
      </c>
      <c r="J870" s="3">
        <v>43042.83564409722</v>
      </c>
      <c r="K870" s="3">
        <f t="shared" si="29"/>
        <v>0.83564409722021082</v>
      </c>
      <c r="N870" s="2">
        <v>43042</v>
      </c>
      <c r="O870" s="1" t="s">
        <v>23</v>
      </c>
      <c r="P870" s="3">
        <f t="shared" si="28"/>
        <v>5.1678240539609899E-4</v>
      </c>
    </row>
    <row r="871" spans="1:16" x14ac:dyDescent="0.25">
      <c r="A871" s="1" t="s">
        <v>669</v>
      </c>
      <c r="B871" s="1" t="s">
        <v>550</v>
      </c>
      <c r="C871" s="3">
        <v>0.83532407407407405</v>
      </c>
      <c r="D871" s="1" t="s">
        <v>49</v>
      </c>
      <c r="E871" s="1">
        <v>14</v>
      </c>
      <c r="F871" s="1" t="s">
        <v>16</v>
      </c>
      <c r="I871" s="1" t="s">
        <v>275</v>
      </c>
      <c r="J871" s="3">
        <v>43045.84721388889</v>
      </c>
      <c r="K871" s="3">
        <f t="shared" si="29"/>
        <v>0.84721388889010996</v>
      </c>
      <c r="N871" s="2">
        <v>43045</v>
      </c>
      <c r="O871" s="1" t="s">
        <v>36</v>
      </c>
      <c r="P871" s="3">
        <f t="shared" si="28"/>
        <v>1.1889814816035904E-2</v>
      </c>
    </row>
    <row r="872" spans="1:16" x14ac:dyDescent="0.25">
      <c r="A872" s="1" t="s">
        <v>805</v>
      </c>
      <c r="B872" s="1" t="s">
        <v>15</v>
      </c>
      <c r="C872" s="3">
        <v>0.83560185185185187</v>
      </c>
      <c r="D872" s="1" t="s">
        <v>16</v>
      </c>
      <c r="E872" s="1">
        <v>5</v>
      </c>
      <c r="F872" s="1" t="s">
        <v>49</v>
      </c>
      <c r="I872" s="1" t="s">
        <v>386</v>
      </c>
      <c r="J872" s="3">
        <v>43051.837041435188</v>
      </c>
      <c r="K872" s="3">
        <f t="shared" si="29"/>
        <v>0.83704143518843921</v>
      </c>
      <c r="N872" s="2">
        <v>43051</v>
      </c>
      <c r="O872" s="1" t="s">
        <v>43</v>
      </c>
      <c r="P872" s="3">
        <f t="shared" si="28"/>
        <v>1.4395833365873356E-3</v>
      </c>
    </row>
    <row r="873" spans="1:16" x14ac:dyDescent="0.25">
      <c r="A873" s="1" t="s">
        <v>806</v>
      </c>
      <c r="B873" s="1" t="s">
        <v>192</v>
      </c>
      <c r="C873" s="3">
        <v>0.83591435185185192</v>
      </c>
      <c r="D873" s="1" t="s">
        <v>31</v>
      </c>
      <c r="E873" s="1">
        <v>12</v>
      </c>
      <c r="F873" s="1" t="s">
        <v>49</v>
      </c>
      <c r="I873" s="1" t="s">
        <v>275</v>
      </c>
      <c r="J873" s="3">
        <v>43042.838652662038</v>
      </c>
      <c r="K873" s="3">
        <f t="shared" si="29"/>
        <v>0.83865266203792999</v>
      </c>
      <c r="N873" s="2">
        <v>43042</v>
      </c>
      <c r="O873" s="1" t="s">
        <v>23</v>
      </c>
      <c r="P873" s="3">
        <f t="shared" si="28"/>
        <v>2.7383101860780634E-3</v>
      </c>
    </row>
    <row r="874" spans="1:16" x14ac:dyDescent="0.25">
      <c r="A874" s="1" t="s">
        <v>785</v>
      </c>
      <c r="B874" s="1" t="s">
        <v>287</v>
      </c>
      <c r="C874" s="3">
        <v>0.8359375</v>
      </c>
      <c r="D874" s="1" t="s">
        <v>49</v>
      </c>
      <c r="F874" s="1" t="s">
        <v>453</v>
      </c>
      <c r="I874" s="1" t="s">
        <v>71</v>
      </c>
      <c r="J874" s="3">
        <v>43043.84184155093</v>
      </c>
      <c r="K874" s="3">
        <f t="shared" si="29"/>
        <v>0.84184155092953006</v>
      </c>
      <c r="N874" s="2">
        <v>43043</v>
      </c>
      <c r="O874" s="1" t="s">
        <v>28</v>
      </c>
      <c r="P874" s="3">
        <f t="shared" si="28"/>
        <v>5.9040509295300581E-3</v>
      </c>
    </row>
    <row r="875" spans="1:16" x14ac:dyDescent="0.25">
      <c r="A875" s="1" t="s">
        <v>807</v>
      </c>
      <c r="B875" s="1" t="s">
        <v>762</v>
      </c>
      <c r="C875" s="3">
        <v>0.83605324074074072</v>
      </c>
      <c r="D875" s="1" t="s">
        <v>16</v>
      </c>
      <c r="E875" s="1">
        <v>3</v>
      </c>
      <c r="F875" s="1" t="s">
        <v>34</v>
      </c>
      <c r="I875" s="1" t="s">
        <v>275</v>
      </c>
      <c r="J875" s="3">
        <v>43048.839690393521</v>
      </c>
      <c r="K875" s="3">
        <f t="shared" si="29"/>
        <v>0.83969039352086838</v>
      </c>
      <c r="N875" s="2">
        <v>43048</v>
      </c>
      <c r="O875" s="1" t="s">
        <v>47</v>
      </c>
      <c r="P875" s="3">
        <f t="shared" si="28"/>
        <v>3.6371527801276615E-3</v>
      </c>
    </row>
    <row r="876" spans="1:16" x14ac:dyDescent="0.25">
      <c r="A876" s="1" t="s">
        <v>808</v>
      </c>
      <c r="B876" s="1" t="s">
        <v>550</v>
      </c>
      <c r="C876" s="3">
        <v>0.83634259259259258</v>
      </c>
      <c r="D876" s="1" t="s">
        <v>49</v>
      </c>
      <c r="E876" s="1">
        <v>14</v>
      </c>
      <c r="F876" s="1" t="s">
        <v>22</v>
      </c>
      <c r="I876" s="1" t="s">
        <v>275</v>
      </c>
      <c r="J876" s="3">
        <v>43049.839371180555</v>
      </c>
      <c r="K876" s="3">
        <f t="shared" si="29"/>
        <v>0.83937118055473547</v>
      </c>
      <c r="N876" s="2">
        <v>43049</v>
      </c>
      <c r="O876" s="1" t="s">
        <v>23</v>
      </c>
      <c r="P876" s="3">
        <f t="shared" si="28"/>
        <v>3.0285879621428924E-3</v>
      </c>
    </row>
    <row r="877" spans="1:16" x14ac:dyDescent="0.25">
      <c r="A877" s="1" t="s">
        <v>809</v>
      </c>
      <c r="B877" s="1" t="s">
        <v>139</v>
      </c>
      <c r="C877" s="3">
        <v>0.83642361111111108</v>
      </c>
      <c r="D877" s="1" t="s">
        <v>31</v>
      </c>
      <c r="E877" s="1">
        <v>8</v>
      </c>
      <c r="F877" s="1" t="s">
        <v>147</v>
      </c>
      <c r="I877" s="1" t="s">
        <v>386</v>
      </c>
      <c r="J877" s="3">
        <v>43050.840059490743</v>
      </c>
      <c r="K877" s="3">
        <f t="shared" si="29"/>
        <v>0.84005949074344244</v>
      </c>
      <c r="N877" s="2">
        <v>43050</v>
      </c>
      <c r="O877" s="1" t="s">
        <v>28</v>
      </c>
      <c r="P877" s="3">
        <f t="shared" si="28"/>
        <v>3.6358796323313625E-3</v>
      </c>
    </row>
    <row r="878" spans="1:16" x14ac:dyDescent="0.25">
      <c r="A878" s="1" t="s">
        <v>810</v>
      </c>
      <c r="B878" s="1" t="s">
        <v>599</v>
      </c>
      <c r="C878" s="3">
        <v>0.83656249999999999</v>
      </c>
      <c r="D878" s="1" t="s">
        <v>31</v>
      </c>
      <c r="E878" s="1">
        <v>5</v>
      </c>
      <c r="F878" s="1" t="s">
        <v>49</v>
      </c>
      <c r="I878" s="1" t="s">
        <v>458</v>
      </c>
      <c r="J878" s="3">
        <v>43047.853563657409</v>
      </c>
      <c r="K878" s="3">
        <f t="shared" si="29"/>
        <v>0.85356365740881301</v>
      </c>
      <c r="N878" s="2">
        <v>43047</v>
      </c>
      <c r="O878" s="1" t="s">
        <v>19</v>
      </c>
      <c r="P878" s="3">
        <f t="shared" si="28"/>
        <v>1.7001157408813028E-2</v>
      </c>
    </row>
    <row r="879" spans="1:16" x14ac:dyDescent="0.25">
      <c r="A879" s="1" t="s">
        <v>800</v>
      </c>
      <c r="B879" s="1" t="s">
        <v>65</v>
      </c>
      <c r="C879" s="3">
        <v>0.83685185185185185</v>
      </c>
      <c r="D879" s="1" t="s">
        <v>73</v>
      </c>
      <c r="E879" s="1">
        <v>1</v>
      </c>
      <c r="F879" s="1" t="s">
        <v>34</v>
      </c>
      <c r="I879" s="1" t="s">
        <v>275</v>
      </c>
      <c r="J879" s="3">
        <v>43053.845118634257</v>
      </c>
      <c r="K879" s="3">
        <f t="shared" si="29"/>
        <v>0.84511863425723277</v>
      </c>
      <c r="N879" s="2">
        <v>43053</v>
      </c>
      <c r="O879" s="1" t="s">
        <v>40</v>
      </c>
      <c r="P879" s="3">
        <f t="shared" si="28"/>
        <v>8.2667824053809236E-3</v>
      </c>
    </row>
    <row r="880" spans="1:16" x14ac:dyDescent="0.25">
      <c r="A880" s="1" t="s">
        <v>257</v>
      </c>
      <c r="B880" s="1" t="s">
        <v>15</v>
      </c>
      <c r="C880" s="3">
        <v>0.83693287037037034</v>
      </c>
      <c r="D880" s="1" t="s">
        <v>34</v>
      </c>
      <c r="F880" s="1" t="s">
        <v>16</v>
      </c>
      <c r="G880" s="1">
        <v>16</v>
      </c>
      <c r="I880" s="1" t="s">
        <v>395</v>
      </c>
      <c r="J880" s="3">
        <v>43051.843639814811</v>
      </c>
      <c r="K880" s="3">
        <f t="shared" si="29"/>
        <v>0.84363981481146766</v>
      </c>
      <c r="N880" s="2">
        <v>43051</v>
      </c>
      <c r="O880" s="1" t="s">
        <v>43</v>
      </c>
      <c r="P880" s="3">
        <f t="shared" si="28"/>
        <v>6.7069444410973178E-3</v>
      </c>
    </row>
    <row r="881" spans="1:16" x14ac:dyDescent="0.25">
      <c r="A881" s="1" t="s">
        <v>763</v>
      </c>
      <c r="B881" s="1" t="s">
        <v>762</v>
      </c>
      <c r="C881" s="3">
        <v>0.83743055555555557</v>
      </c>
      <c r="D881" s="1" t="s">
        <v>16</v>
      </c>
      <c r="E881" s="1">
        <v>10</v>
      </c>
      <c r="F881" s="1" t="s">
        <v>34</v>
      </c>
      <c r="I881" s="1" t="s">
        <v>275</v>
      </c>
      <c r="J881" s="3">
        <v>43048.844724189817</v>
      </c>
      <c r="K881" s="3">
        <f t="shared" si="29"/>
        <v>0.84472418981749797</v>
      </c>
      <c r="N881" s="2">
        <v>43048</v>
      </c>
      <c r="O881" s="1" t="s">
        <v>47</v>
      </c>
      <c r="P881" s="3">
        <f t="shared" si="28"/>
        <v>7.2936342619424055E-3</v>
      </c>
    </row>
    <row r="882" spans="1:16" x14ac:dyDescent="0.25">
      <c r="A882" s="1" t="s">
        <v>811</v>
      </c>
      <c r="B882" s="1" t="s">
        <v>275</v>
      </c>
      <c r="C882" s="3">
        <v>0.83768518518518509</v>
      </c>
      <c r="D882" s="1" t="s">
        <v>34</v>
      </c>
      <c r="F882" s="1" t="s">
        <v>73</v>
      </c>
      <c r="G882" s="1">
        <v>1</v>
      </c>
      <c r="I882" s="1" t="s">
        <v>275</v>
      </c>
      <c r="J882" s="3">
        <v>43040.838665162039</v>
      </c>
      <c r="K882" s="3">
        <f t="shared" si="29"/>
        <v>0.8386651620385237</v>
      </c>
      <c r="N882" s="2">
        <v>43040</v>
      </c>
      <c r="O882" s="1" t="s">
        <v>19</v>
      </c>
      <c r="P882" s="3">
        <f t="shared" si="28"/>
        <v>9.7997685333861551E-4</v>
      </c>
    </row>
    <row r="883" spans="1:16" x14ac:dyDescent="0.25">
      <c r="A883" s="1" t="s">
        <v>812</v>
      </c>
      <c r="B883" s="1" t="s">
        <v>121</v>
      </c>
      <c r="C883" s="3">
        <v>0.83770833333333339</v>
      </c>
      <c r="D883" s="1" t="s">
        <v>536</v>
      </c>
      <c r="F883" s="1" t="s">
        <v>31</v>
      </c>
      <c r="G883" s="1">
        <v>12</v>
      </c>
      <c r="I883" s="1" t="s">
        <v>71</v>
      </c>
      <c r="J883" s="3">
        <v>43043.849007060184</v>
      </c>
      <c r="K883" s="3">
        <f t="shared" si="29"/>
        <v>0.84900706018379424</v>
      </c>
      <c r="N883" s="2">
        <v>43043</v>
      </c>
      <c r="O883" s="1" t="s">
        <v>28</v>
      </c>
      <c r="P883" s="3">
        <f t="shared" si="28"/>
        <v>1.129872685046085E-2</v>
      </c>
    </row>
    <row r="884" spans="1:16" x14ac:dyDescent="0.25">
      <c r="A884" s="1" t="s">
        <v>813</v>
      </c>
      <c r="B884" s="1" t="s">
        <v>599</v>
      </c>
      <c r="C884" s="3">
        <v>0.83831018518518519</v>
      </c>
      <c r="D884" s="1" t="s">
        <v>31</v>
      </c>
      <c r="E884" s="1">
        <v>16</v>
      </c>
      <c r="F884" s="1" t="s">
        <v>49</v>
      </c>
      <c r="I884" s="1" t="s">
        <v>275</v>
      </c>
      <c r="J884" s="3">
        <v>43040.851116435188</v>
      </c>
      <c r="K884" s="3">
        <f t="shared" si="29"/>
        <v>0.85111643518757774</v>
      </c>
      <c r="N884" s="2">
        <v>43040</v>
      </c>
      <c r="O884" s="1" t="s">
        <v>19</v>
      </c>
      <c r="P884" s="3">
        <f t="shared" si="28"/>
        <v>1.280625000239255E-2</v>
      </c>
    </row>
    <row r="885" spans="1:16" x14ac:dyDescent="0.25">
      <c r="A885" s="1" t="s">
        <v>814</v>
      </c>
      <c r="B885" s="1" t="s">
        <v>65</v>
      </c>
      <c r="C885" s="3">
        <v>0.83859953703703705</v>
      </c>
      <c r="D885" s="1" t="s">
        <v>34</v>
      </c>
      <c r="F885" s="1" t="s">
        <v>31</v>
      </c>
      <c r="G885" s="1">
        <v>7</v>
      </c>
      <c r="I885" s="1" t="s">
        <v>275</v>
      </c>
      <c r="J885" s="3">
        <v>43053.842601388889</v>
      </c>
      <c r="K885" s="3">
        <f t="shared" si="29"/>
        <v>0.84260138888930669</v>
      </c>
      <c r="N885" s="2">
        <v>43053</v>
      </c>
      <c r="O885" s="1" t="s">
        <v>40</v>
      </c>
      <c r="P885" s="3">
        <f t="shared" si="28"/>
        <v>4.0018518522696445E-3</v>
      </c>
    </row>
    <row r="886" spans="1:16" x14ac:dyDescent="0.25">
      <c r="A886" s="1" t="s">
        <v>777</v>
      </c>
      <c r="B886" s="1" t="s">
        <v>599</v>
      </c>
      <c r="C886" s="3">
        <v>0.83862268518518512</v>
      </c>
      <c r="D886" s="1" t="s">
        <v>439</v>
      </c>
      <c r="F886" s="1" t="s">
        <v>31</v>
      </c>
      <c r="G886" s="1">
        <v>12</v>
      </c>
      <c r="I886" s="1" t="s">
        <v>514</v>
      </c>
      <c r="J886" s="3">
        <v>43047.853724421293</v>
      </c>
      <c r="K886" s="3">
        <f t="shared" si="29"/>
        <v>0.85372442129300907</v>
      </c>
      <c r="N886" s="2">
        <v>43047</v>
      </c>
      <c r="O886" s="1" t="s">
        <v>19</v>
      </c>
      <c r="P886" s="3">
        <f t="shared" si="28"/>
        <v>1.5101736107823949E-2</v>
      </c>
    </row>
    <row r="887" spans="1:16" x14ac:dyDescent="0.25">
      <c r="A887" s="1" t="s">
        <v>753</v>
      </c>
      <c r="B887" s="1" t="s">
        <v>550</v>
      </c>
      <c r="C887" s="3">
        <v>0.83905092592592589</v>
      </c>
      <c r="D887" s="1" t="s">
        <v>26</v>
      </c>
      <c r="E887" s="1">
        <v>4</v>
      </c>
      <c r="F887" s="1" t="s">
        <v>16</v>
      </c>
      <c r="I887" s="1" t="s">
        <v>275</v>
      </c>
      <c r="J887" s="3">
        <v>43049.840476041667</v>
      </c>
      <c r="K887" s="3">
        <f t="shared" si="29"/>
        <v>0.84047604166698875</v>
      </c>
      <c r="N887" s="2">
        <v>43049</v>
      </c>
      <c r="O887" s="1" t="s">
        <v>23</v>
      </c>
      <c r="P887" s="3">
        <f t="shared" si="28"/>
        <v>1.4251157410628545E-3</v>
      </c>
    </row>
    <row r="888" spans="1:16" x14ac:dyDescent="0.25">
      <c r="A888" s="1" t="s">
        <v>815</v>
      </c>
      <c r="B888" s="1" t="s">
        <v>599</v>
      </c>
      <c r="C888" s="3">
        <v>0.83961805555555558</v>
      </c>
      <c r="D888" s="1" t="s">
        <v>34</v>
      </c>
      <c r="F888" s="1" t="s">
        <v>16</v>
      </c>
      <c r="G888" s="1">
        <v>2</v>
      </c>
      <c r="I888" s="1" t="s">
        <v>275</v>
      </c>
      <c r="J888" s="3">
        <v>43041.845644675923</v>
      </c>
      <c r="K888" s="3">
        <f t="shared" si="29"/>
        <v>0.84564467592281289</v>
      </c>
      <c r="N888" s="2">
        <v>43041</v>
      </c>
      <c r="O888" s="1" t="s">
        <v>47</v>
      </c>
      <c r="P888" s="3">
        <f t="shared" si="28"/>
        <v>6.0266203672573182E-3</v>
      </c>
    </row>
    <row r="889" spans="1:16" x14ac:dyDescent="0.25">
      <c r="A889" s="1" t="s">
        <v>816</v>
      </c>
      <c r="B889" s="1" t="s">
        <v>65</v>
      </c>
      <c r="C889" s="3">
        <v>0.84005787037037039</v>
      </c>
      <c r="D889" s="1" t="s">
        <v>31</v>
      </c>
      <c r="E889" s="1">
        <v>11</v>
      </c>
      <c r="F889" s="1" t="s">
        <v>49</v>
      </c>
      <c r="I889" s="1" t="s">
        <v>338</v>
      </c>
      <c r="J889" s="3">
        <v>43052.84613125</v>
      </c>
      <c r="K889" s="3">
        <f t="shared" si="29"/>
        <v>0.84613125000032596</v>
      </c>
      <c r="N889" s="2">
        <v>43052</v>
      </c>
      <c r="O889" s="1" t="s">
        <v>36</v>
      </c>
      <c r="P889" s="3">
        <f t="shared" si="28"/>
        <v>6.0733796299555776E-3</v>
      </c>
    </row>
    <row r="890" spans="1:16" x14ac:dyDescent="0.25">
      <c r="A890" s="1" t="s">
        <v>159</v>
      </c>
      <c r="B890" s="1" t="s">
        <v>275</v>
      </c>
      <c r="C890" s="3">
        <v>0.84078703703703705</v>
      </c>
      <c r="D890" s="1" t="s">
        <v>34</v>
      </c>
      <c r="F890" s="1" t="s">
        <v>31</v>
      </c>
      <c r="G890" s="1">
        <v>12</v>
      </c>
      <c r="I890" s="1" t="s">
        <v>275</v>
      </c>
      <c r="J890" s="3">
        <v>43046.841094097224</v>
      </c>
      <c r="K890" s="3">
        <f t="shared" si="29"/>
        <v>0.84109409722441342</v>
      </c>
      <c r="N890" s="2">
        <v>43046</v>
      </c>
      <c r="O890" s="1" t="s">
        <v>40</v>
      </c>
      <c r="P890" s="3">
        <f t="shared" si="28"/>
        <v>3.0706018737636231E-4</v>
      </c>
    </row>
    <row r="891" spans="1:16" x14ac:dyDescent="0.25">
      <c r="A891" s="1" t="s">
        <v>488</v>
      </c>
      <c r="B891" s="1" t="s">
        <v>65</v>
      </c>
      <c r="C891" s="3">
        <v>0.8416203703703703</v>
      </c>
      <c r="D891" s="1" t="s">
        <v>49</v>
      </c>
      <c r="F891" s="1" t="s">
        <v>16</v>
      </c>
      <c r="G891" s="1">
        <v>10</v>
      </c>
      <c r="I891" s="1" t="s">
        <v>338</v>
      </c>
      <c r="J891" s="3">
        <v>43052.843655671299</v>
      </c>
      <c r="K891" s="3">
        <f t="shared" si="29"/>
        <v>0.84365567129862029</v>
      </c>
      <c r="N891" s="2">
        <v>43052</v>
      </c>
      <c r="O891" s="1" t="s">
        <v>36</v>
      </c>
      <c r="P891" s="3">
        <f t="shared" si="28"/>
        <v>2.0353009282499945E-3</v>
      </c>
    </row>
    <row r="892" spans="1:16" x14ac:dyDescent="0.25">
      <c r="A892" s="1" t="s">
        <v>817</v>
      </c>
      <c r="B892" s="1" t="s">
        <v>121</v>
      </c>
      <c r="C892" s="3">
        <v>0.84229166666666666</v>
      </c>
      <c r="D892" s="1" t="s">
        <v>17</v>
      </c>
      <c r="F892" s="1" t="s">
        <v>31</v>
      </c>
      <c r="G892" s="1">
        <v>1</v>
      </c>
      <c r="I892" s="1" t="s">
        <v>71</v>
      </c>
      <c r="J892" s="3">
        <v>43043.855087152777</v>
      </c>
      <c r="K892" s="3">
        <f t="shared" si="29"/>
        <v>0.85508715277683223</v>
      </c>
      <c r="N892" s="2">
        <v>43043</v>
      </c>
      <c r="O892" s="1" t="s">
        <v>28</v>
      </c>
      <c r="P892" s="3">
        <f t="shared" si="28"/>
        <v>1.2795486110165566E-2</v>
      </c>
    </row>
    <row r="893" spans="1:16" x14ac:dyDescent="0.25">
      <c r="A893" s="1" t="s">
        <v>818</v>
      </c>
      <c r="B893" s="1" t="s">
        <v>139</v>
      </c>
      <c r="C893" s="3">
        <v>0.84231481481481485</v>
      </c>
      <c r="D893" s="1" t="s">
        <v>22</v>
      </c>
      <c r="E893" s="1" t="s">
        <v>111</v>
      </c>
      <c r="F893" s="1" t="s">
        <v>49</v>
      </c>
      <c r="I893" s="1" t="s">
        <v>338</v>
      </c>
      <c r="J893" s="3">
        <v>43050.84331921296</v>
      </c>
      <c r="K893" s="3">
        <f t="shared" si="29"/>
        <v>0.84331921295961365</v>
      </c>
      <c r="N893" s="2">
        <v>43050</v>
      </c>
      <c r="O893" s="1" t="s">
        <v>28</v>
      </c>
      <c r="P893" s="3">
        <f t="shared" si="28"/>
        <v>1.0043981447988015E-3</v>
      </c>
    </row>
    <row r="894" spans="1:16" x14ac:dyDescent="0.25">
      <c r="A894" s="1" t="s">
        <v>819</v>
      </c>
      <c r="B894" s="1" t="s">
        <v>287</v>
      </c>
      <c r="C894" s="3">
        <v>0.84284722222222219</v>
      </c>
      <c r="D894" s="1" t="s">
        <v>16</v>
      </c>
      <c r="E894" s="1">
        <v>8</v>
      </c>
      <c r="F894" s="1" t="s">
        <v>34</v>
      </c>
      <c r="I894" s="1" t="s">
        <v>71</v>
      </c>
      <c r="J894" s="3">
        <v>43043.857521527774</v>
      </c>
      <c r="K894" s="3">
        <f t="shared" si="29"/>
        <v>0.85752152777422452</v>
      </c>
      <c r="N894" s="2">
        <v>43043</v>
      </c>
      <c r="O894" s="1" t="s">
        <v>28</v>
      </c>
      <c r="P894" s="3">
        <f t="shared" si="28"/>
        <v>1.4674305552002331E-2</v>
      </c>
    </row>
    <row r="895" spans="1:16" x14ac:dyDescent="0.25">
      <c r="A895" s="1" t="s">
        <v>820</v>
      </c>
      <c r="B895" s="1" t="s">
        <v>550</v>
      </c>
      <c r="C895" s="3">
        <v>0.84461805555555547</v>
      </c>
      <c r="D895" s="1" t="s">
        <v>31</v>
      </c>
      <c r="E895" s="1">
        <v>5</v>
      </c>
      <c r="F895" s="1" t="s">
        <v>49</v>
      </c>
      <c r="I895" s="1" t="s">
        <v>275</v>
      </c>
      <c r="J895" s="3">
        <v>43049.845927893519</v>
      </c>
      <c r="K895" s="3">
        <f t="shared" si="29"/>
        <v>0.84592789351881947</v>
      </c>
      <c r="N895" s="2">
        <v>43049</v>
      </c>
      <c r="O895" s="1" t="s">
        <v>23</v>
      </c>
      <c r="P895" s="3">
        <f t="shared" si="28"/>
        <v>1.3098379632640045E-3</v>
      </c>
    </row>
    <row r="896" spans="1:16" x14ac:dyDescent="0.25">
      <c r="A896" s="1" t="s">
        <v>821</v>
      </c>
      <c r="B896" s="1" t="s">
        <v>550</v>
      </c>
      <c r="C896" s="3">
        <v>0.84519675925925919</v>
      </c>
      <c r="D896" s="1" t="s">
        <v>16</v>
      </c>
      <c r="E896" s="1">
        <v>10</v>
      </c>
      <c r="F896" s="1" t="s">
        <v>17</v>
      </c>
      <c r="I896" s="1" t="s">
        <v>386</v>
      </c>
      <c r="J896" s="3">
        <v>43050.846334490743</v>
      </c>
      <c r="K896" s="3">
        <f t="shared" si="29"/>
        <v>0.84633449074317468</v>
      </c>
      <c r="N896" s="2">
        <v>43050</v>
      </c>
      <c r="O896" s="1" t="s">
        <v>28</v>
      </c>
      <c r="P896" s="3">
        <f t="shared" si="28"/>
        <v>1.1377314839154939E-3</v>
      </c>
    </row>
    <row r="897" spans="1:16" x14ac:dyDescent="0.25">
      <c r="A897" s="1" t="s">
        <v>804</v>
      </c>
      <c r="B897" s="1" t="s">
        <v>15</v>
      </c>
      <c r="C897" s="3">
        <v>0.84568287037037038</v>
      </c>
      <c r="D897" s="1" t="s">
        <v>49</v>
      </c>
      <c r="F897" s="1" t="s">
        <v>31</v>
      </c>
      <c r="G897" s="1">
        <v>11</v>
      </c>
      <c r="I897" s="1" t="s">
        <v>338</v>
      </c>
      <c r="J897" s="3">
        <v>43051.847690740738</v>
      </c>
      <c r="K897" s="3">
        <f t="shared" si="29"/>
        <v>0.8476907407384715</v>
      </c>
      <c r="N897" s="2">
        <v>43051</v>
      </c>
      <c r="O897" s="1" t="s">
        <v>43</v>
      </c>
      <c r="P897" s="3">
        <f t="shared" si="28"/>
        <v>2.0078703681011278E-3</v>
      </c>
    </row>
    <row r="898" spans="1:16" x14ac:dyDescent="0.25">
      <c r="A898" s="1" t="s">
        <v>822</v>
      </c>
      <c r="B898" s="1" t="s">
        <v>192</v>
      </c>
      <c r="C898" s="3">
        <v>0.84591435185185182</v>
      </c>
      <c r="D898" s="1" t="s">
        <v>73</v>
      </c>
      <c r="E898" s="1">
        <v>3</v>
      </c>
      <c r="F898" s="1" t="s">
        <v>34</v>
      </c>
      <c r="I898" s="1" t="s">
        <v>275</v>
      </c>
      <c r="J898" s="3">
        <v>43042.848546643516</v>
      </c>
      <c r="K898" s="3">
        <f t="shared" si="29"/>
        <v>0.84854664351587417</v>
      </c>
      <c r="N898" s="2">
        <v>43042</v>
      </c>
      <c r="O898" s="1" t="s">
        <v>23</v>
      </c>
      <c r="P898" s="3">
        <f t="shared" si="28"/>
        <v>2.6322916640223459E-3</v>
      </c>
    </row>
    <row r="899" spans="1:16" x14ac:dyDescent="0.25">
      <c r="A899" s="1" t="s">
        <v>809</v>
      </c>
      <c r="B899" s="1" t="s">
        <v>139</v>
      </c>
      <c r="C899" s="3">
        <v>0.84592592592592597</v>
      </c>
      <c r="D899" s="1" t="s">
        <v>49</v>
      </c>
      <c r="F899" s="1" t="s">
        <v>31</v>
      </c>
      <c r="G899" s="1">
        <v>8</v>
      </c>
      <c r="I899" s="1" t="s">
        <v>395</v>
      </c>
      <c r="J899" s="3">
        <v>43050.849241898148</v>
      </c>
      <c r="K899" s="3">
        <f t="shared" si="29"/>
        <v>0.84924189814773854</v>
      </c>
      <c r="N899" s="2">
        <v>43050</v>
      </c>
      <c r="O899" s="1" t="s">
        <v>28</v>
      </c>
      <c r="P899" s="3">
        <f t="shared" si="28"/>
        <v>3.3159722218125687E-3</v>
      </c>
    </row>
    <row r="900" spans="1:16" x14ac:dyDescent="0.25">
      <c r="A900" s="1" t="s">
        <v>823</v>
      </c>
      <c r="B900" s="1" t="s">
        <v>61</v>
      </c>
      <c r="C900" s="3">
        <v>0.84594907407407405</v>
      </c>
      <c r="D900" s="1" t="s">
        <v>16</v>
      </c>
      <c r="E900" s="1">
        <v>5</v>
      </c>
      <c r="F900" s="1" t="s">
        <v>34</v>
      </c>
      <c r="I900" s="1" t="s">
        <v>275</v>
      </c>
      <c r="J900" s="3">
        <v>43040.857641550923</v>
      </c>
      <c r="K900" s="3">
        <f t="shared" si="29"/>
        <v>0.8576415509232902</v>
      </c>
      <c r="N900" s="2">
        <v>43040</v>
      </c>
      <c r="O900" s="1" t="s">
        <v>19</v>
      </c>
      <c r="P900" s="3">
        <f t="shared" si="28"/>
        <v>1.1692476849216149E-2</v>
      </c>
    </row>
    <row r="901" spans="1:16" x14ac:dyDescent="0.25">
      <c r="A901" s="1" t="s">
        <v>824</v>
      </c>
      <c r="B901" s="1" t="s">
        <v>762</v>
      </c>
      <c r="C901" s="3">
        <v>0.84623842592592602</v>
      </c>
      <c r="D901" s="1" t="s">
        <v>16</v>
      </c>
      <c r="E901" s="1">
        <v>19</v>
      </c>
      <c r="F901" s="1" t="s">
        <v>34</v>
      </c>
      <c r="I901" s="1" t="s">
        <v>386</v>
      </c>
      <c r="J901" s="3">
        <v>43052.849168171299</v>
      </c>
      <c r="K901" s="3">
        <f t="shared" si="29"/>
        <v>0.84916817129851552</v>
      </c>
      <c r="N901" s="2">
        <v>43052</v>
      </c>
      <c r="O901" s="1" t="s">
        <v>36</v>
      </c>
      <c r="P901" s="3">
        <f t="shared" si="28"/>
        <v>2.9297453725894984E-3</v>
      </c>
    </row>
    <row r="902" spans="1:16" x14ac:dyDescent="0.25">
      <c r="A902" s="1" t="s">
        <v>799</v>
      </c>
      <c r="B902" s="1" t="s">
        <v>65</v>
      </c>
      <c r="C902" s="3">
        <v>0.84703703703703714</v>
      </c>
      <c r="D902" s="1" t="s">
        <v>49</v>
      </c>
      <c r="F902" s="1" t="s">
        <v>31</v>
      </c>
      <c r="G902" s="1">
        <v>8</v>
      </c>
      <c r="I902" s="1" t="s">
        <v>275</v>
      </c>
      <c r="J902" s="3">
        <v>43053.857851736109</v>
      </c>
      <c r="K902" s="3">
        <f t="shared" si="29"/>
        <v>0.85785173610929633</v>
      </c>
      <c r="N902" s="2">
        <v>43053</v>
      </c>
      <c r="O902" s="1" t="s">
        <v>40</v>
      </c>
      <c r="P902" s="3">
        <f t="shared" ref="P902:P963" si="30">K902-C902</f>
        <v>1.0814699072259182E-2</v>
      </c>
    </row>
    <row r="903" spans="1:16" x14ac:dyDescent="0.25">
      <c r="A903" s="1" t="s">
        <v>669</v>
      </c>
      <c r="B903" s="1" t="s">
        <v>762</v>
      </c>
      <c r="C903" s="3">
        <v>0.84711805555555564</v>
      </c>
      <c r="D903" s="1" t="s">
        <v>16</v>
      </c>
      <c r="E903" s="1">
        <v>3</v>
      </c>
      <c r="F903" s="1" t="s">
        <v>34</v>
      </c>
      <c r="I903" s="1" t="s">
        <v>338</v>
      </c>
      <c r="J903" s="3">
        <v>43052.852813425925</v>
      </c>
      <c r="K903" s="3">
        <f t="shared" ref="K903:K964" si="31">J903-INT(J903)</f>
        <v>0.85281342592497822</v>
      </c>
      <c r="N903" s="2">
        <v>43052</v>
      </c>
      <c r="O903" s="1" t="s">
        <v>36</v>
      </c>
      <c r="P903" s="3">
        <f t="shared" si="30"/>
        <v>5.695370369422581E-3</v>
      </c>
    </row>
    <row r="904" spans="1:16" x14ac:dyDescent="0.25">
      <c r="A904" s="1" t="s">
        <v>825</v>
      </c>
      <c r="B904" s="1" t="s">
        <v>550</v>
      </c>
      <c r="C904" s="3">
        <v>0.8471643518518519</v>
      </c>
      <c r="D904" s="1" t="s">
        <v>49</v>
      </c>
      <c r="E904" s="1">
        <v>7</v>
      </c>
      <c r="F904" s="1" t="s">
        <v>31</v>
      </c>
      <c r="I904" s="1" t="s">
        <v>275</v>
      </c>
      <c r="J904" s="3">
        <v>43049.850900115744</v>
      </c>
      <c r="K904" s="3">
        <f t="shared" si="31"/>
        <v>0.8509001157435705</v>
      </c>
      <c r="N904" s="2">
        <v>43049</v>
      </c>
      <c r="O904" s="1" t="s">
        <v>23</v>
      </c>
      <c r="P904" s="3">
        <f t="shared" si="30"/>
        <v>3.7357638917185909E-3</v>
      </c>
    </row>
    <row r="905" spans="1:16" x14ac:dyDescent="0.25">
      <c r="A905" s="1" t="s">
        <v>826</v>
      </c>
      <c r="B905" s="1" t="s">
        <v>599</v>
      </c>
      <c r="C905" s="3">
        <v>0.84769675925925936</v>
      </c>
      <c r="D905" s="1" t="s">
        <v>16</v>
      </c>
      <c r="E905" s="1">
        <v>1</v>
      </c>
      <c r="F905" s="1" t="s">
        <v>49</v>
      </c>
      <c r="I905" s="1" t="s">
        <v>458</v>
      </c>
      <c r="J905" s="3">
        <v>43047.857891087966</v>
      </c>
      <c r="K905" s="3">
        <f t="shared" si="31"/>
        <v>0.85789108796598157</v>
      </c>
      <c r="N905" s="2">
        <v>43047</v>
      </c>
      <c r="O905" s="1" t="s">
        <v>19</v>
      </c>
      <c r="P905" s="3">
        <f t="shared" si="30"/>
        <v>1.0194328706722211E-2</v>
      </c>
    </row>
    <row r="906" spans="1:16" x14ac:dyDescent="0.25">
      <c r="A906" s="1" t="s">
        <v>827</v>
      </c>
      <c r="B906" s="1" t="s">
        <v>287</v>
      </c>
      <c r="C906" s="3">
        <v>0.84771990740740744</v>
      </c>
      <c r="D906" s="1" t="s">
        <v>16</v>
      </c>
      <c r="E906" s="1">
        <v>5</v>
      </c>
      <c r="F906" s="1" t="s">
        <v>26</v>
      </c>
      <c r="I906" s="1" t="s">
        <v>338</v>
      </c>
      <c r="J906" s="3">
        <v>43044.848199652777</v>
      </c>
      <c r="K906" s="3">
        <f t="shared" si="31"/>
        <v>0.84819965277711162</v>
      </c>
      <c r="N906" s="2">
        <v>43044</v>
      </c>
      <c r="O906" s="1" t="s">
        <v>43</v>
      </c>
      <c r="P906" s="3">
        <f t="shared" si="30"/>
        <v>4.7974536970418757E-4</v>
      </c>
    </row>
    <row r="907" spans="1:16" x14ac:dyDescent="0.25">
      <c r="A907" s="1" t="s">
        <v>828</v>
      </c>
      <c r="B907" s="1" t="s">
        <v>599</v>
      </c>
      <c r="C907" s="3">
        <v>0.8481481481481481</v>
      </c>
      <c r="D907" s="1" t="s">
        <v>31</v>
      </c>
      <c r="E907" s="1">
        <v>13</v>
      </c>
      <c r="F907" s="1" t="s">
        <v>49</v>
      </c>
      <c r="I907" s="1" t="s">
        <v>505</v>
      </c>
      <c r="J907" s="3">
        <v>43047.879920023151</v>
      </c>
      <c r="K907" s="3">
        <f t="shared" si="31"/>
        <v>0.87992002315149875</v>
      </c>
      <c r="N907" s="2">
        <v>43047</v>
      </c>
      <c r="O907" s="1" t="s">
        <v>19</v>
      </c>
      <c r="P907" s="3">
        <f t="shared" si="30"/>
        <v>3.1771875003350658E-2</v>
      </c>
    </row>
    <row r="908" spans="1:16" x14ac:dyDescent="0.25">
      <c r="A908" s="1" t="s">
        <v>829</v>
      </c>
      <c r="B908" s="1" t="s">
        <v>287</v>
      </c>
      <c r="C908" s="3">
        <v>0.8482291666666667</v>
      </c>
      <c r="D908" s="1" t="s">
        <v>16</v>
      </c>
      <c r="E908" s="1">
        <v>11</v>
      </c>
      <c r="F908" s="1" t="s">
        <v>34</v>
      </c>
      <c r="I908" s="1" t="s">
        <v>275</v>
      </c>
      <c r="J908" s="3">
        <v>43042.8493431713</v>
      </c>
      <c r="K908" s="3">
        <f t="shared" si="31"/>
        <v>0.84934317129955161</v>
      </c>
      <c r="N908" s="2">
        <v>43042</v>
      </c>
      <c r="O908" s="1" t="s">
        <v>23</v>
      </c>
      <c r="P908" s="3">
        <f t="shared" si="30"/>
        <v>1.1140046328849129E-3</v>
      </c>
    </row>
    <row r="909" spans="1:16" x14ac:dyDescent="0.25">
      <c r="A909" s="1" t="s">
        <v>830</v>
      </c>
      <c r="B909" s="1" t="s">
        <v>550</v>
      </c>
      <c r="C909" s="3">
        <v>0.84864583333333332</v>
      </c>
      <c r="D909" s="1" t="s">
        <v>49</v>
      </c>
      <c r="E909" s="1">
        <v>2</v>
      </c>
      <c r="F909" s="1" t="s">
        <v>73</v>
      </c>
      <c r="I909" s="1" t="s">
        <v>831</v>
      </c>
      <c r="J909" s="3">
        <v>43049.858666666667</v>
      </c>
      <c r="K909" s="3">
        <f t="shared" si="31"/>
        <v>0.85866666666697711</v>
      </c>
      <c r="N909" s="2">
        <v>43049</v>
      </c>
      <c r="O909" s="1" t="s">
        <v>23</v>
      </c>
      <c r="P909" s="3">
        <f t="shared" si="30"/>
        <v>1.0020833333643786E-2</v>
      </c>
    </row>
    <row r="910" spans="1:16" x14ac:dyDescent="0.25">
      <c r="A910" s="1" t="s">
        <v>569</v>
      </c>
      <c r="B910" s="1" t="s">
        <v>762</v>
      </c>
      <c r="C910" s="3">
        <v>0.84872685185185182</v>
      </c>
      <c r="D910" s="1" t="s">
        <v>34</v>
      </c>
      <c r="F910" s="1" t="s">
        <v>16</v>
      </c>
      <c r="G910" s="1">
        <v>6</v>
      </c>
      <c r="I910" s="1" t="s">
        <v>398</v>
      </c>
      <c r="J910" s="3">
        <v>43047.86093703704</v>
      </c>
      <c r="K910" s="3">
        <f t="shared" si="31"/>
        <v>0.86093703703954816</v>
      </c>
      <c r="N910" s="2">
        <v>43047</v>
      </c>
      <c r="O910" s="1" t="s">
        <v>19</v>
      </c>
      <c r="P910" s="3">
        <f t="shared" si="30"/>
        <v>1.2210185187696343E-2</v>
      </c>
    </row>
    <row r="911" spans="1:16" x14ac:dyDescent="0.25">
      <c r="A911" s="1" t="s">
        <v>832</v>
      </c>
      <c r="B911" s="1" t="s">
        <v>550</v>
      </c>
      <c r="C911" s="3">
        <v>0.85013888888888889</v>
      </c>
      <c r="D911" s="1" t="s">
        <v>31</v>
      </c>
      <c r="E911" s="1">
        <v>11</v>
      </c>
      <c r="F911" s="1" t="s">
        <v>17</v>
      </c>
      <c r="I911" s="1" t="s">
        <v>505</v>
      </c>
      <c r="J911" s="3">
        <v>43049.874710879631</v>
      </c>
      <c r="K911" s="3">
        <f t="shared" si="31"/>
        <v>0.8747108796305838</v>
      </c>
      <c r="N911" s="2">
        <v>43049</v>
      </c>
      <c r="O911" s="1" t="s">
        <v>23</v>
      </c>
      <c r="P911" s="3">
        <f t="shared" si="30"/>
        <v>2.4571990741694916E-2</v>
      </c>
    </row>
    <row r="912" spans="1:16" x14ac:dyDescent="0.25">
      <c r="A912" s="1" t="s">
        <v>833</v>
      </c>
      <c r="B912" s="1" t="s">
        <v>550</v>
      </c>
      <c r="C912" s="3">
        <v>0.85043981481481479</v>
      </c>
      <c r="D912" s="1" t="s">
        <v>73</v>
      </c>
      <c r="E912" s="1">
        <v>1</v>
      </c>
      <c r="F912" s="1" t="s">
        <v>17</v>
      </c>
      <c r="I912" s="1" t="s">
        <v>275</v>
      </c>
      <c r="J912" s="3">
        <v>43049.862121990744</v>
      </c>
      <c r="K912" s="3">
        <f t="shared" si="31"/>
        <v>0.86212199074361706</v>
      </c>
      <c r="N912" s="2">
        <v>43049</v>
      </c>
      <c r="O912" s="1" t="s">
        <v>23</v>
      </c>
      <c r="P912" s="3">
        <f t="shared" si="30"/>
        <v>1.1682175928802274E-2</v>
      </c>
    </row>
    <row r="913" spans="1:16" x14ac:dyDescent="0.25">
      <c r="A913" s="1" t="s">
        <v>834</v>
      </c>
      <c r="B913" s="1" t="s">
        <v>287</v>
      </c>
      <c r="C913" s="3">
        <v>0.85077546296296302</v>
      </c>
      <c r="D913" s="1" t="s">
        <v>49</v>
      </c>
      <c r="F913" s="1" t="s">
        <v>16</v>
      </c>
      <c r="G913" s="1">
        <v>7</v>
      </c>
      <c r="I913" s="1" t="s">
        <v>395</v>
      </c>
      <c r="J913" s="3">
        <v>43044.852065740743</v>
      </c>
      <c r="K913" s="3">
        <f t="shared" si="31"/>
        <v>0.85206574074254604</v>
      </c>
      <c r="N913" s="2">
        <v>43044</v>
      </c>
      <c r="O913" s="1" t="s">
        <v>43</v>
      </c>
      <c r="P913" s="3">
        <f t="shared" si="30"/>
        <v>1.2902777795830156E-3</v>
      </c>
    </row>
    <row r="914" spans="1:16" x14ac:dyDescent="0.25">
      <c r="A914" s="1" t="s">
        <v>835</v>
      </c>
      <c r="B914" s="1" t="s">
        <v>287</v>
      </c>
      <c r="C914" s="3">
        <v>0.85122685185185187</v>
      </c>
      <c r="D914" s="1" t="s">
        <v>31</v>
      </c>
      <c r="E914" s="1">
        <v>13</v>
      </c>
      <c r="F914" s="1" t="s">
        <v>49</v>
      </c>
      <c r="I914" s="1" t="s">
        <v>338</v>
      </c>
      <c r="J914" s="3">
        <v>43044.855353935185</v>
      </c>
      <c r="K914" s="3">
        <f t="shared" si="31"/>
        <v>0.85535393518512137</v>
      </c>
      <c r="N914" s="2">
        <v>43044</v>
      </c>
      <c r="O914" s="1" t="s">
        <v>43</v>
      </c>
      <c r="P914" s="3">
        <f t="shared" si="30"/>
        <v>4.1270833332694989E-3</v>
      </c>
    </row>
    <row r="915" spans="1:16" x14ac:dyDescent="0.25">
      <c r="A915" s="1" t="s">
        <v>824</v>
      </c>
      <c r="B915" s="1" t="s">
        <v>836</v>
      </c>
      <c r="C915" s="3">
        <v>0.85190972222222217</v>
      </c>
      <c r="D915" s="1" t="s">
        <v>49</v>
      </c>
      <c r="F915" s="1" t="s">
        <v>31</v>
      </c>
      <c r="G915" s="1">
        <v>11</v>
      </c>
      <c r="I915" s="1" t="s">
        <v>338</v>
      </c>
      <c r="J915" s="3">
        <v>43052.855407060182</v>
      </c>
      <c r="K915" s="3">
        <f t="shared" si="31"/>
        <v>0.85540706018218771</v>
      </c>
      <c r="N915" s="2">
        <v>43052</v>
      </c>
      <c r="O915" s="1" t="s">
        <v>36</v>
      </c>
      <c r="P915" s="3">
        <f t="shared" si="30"/>
        <v>3.4973379599655408E-3</v>
      </c>
    </row>
    <row r="916" spans="1:16" x14ac:dyDescent="0.25">
      <c r="A916" s="1" t="s">
        <v>820</v>
      </c>
      <c r="B916" s="1" t="s">
        <v>550</v>
      </c>
      <c r="C916" s="3">
        <v>0.85300925925925919</v>
      </c>
      <c r="D916" s="1" t="s">
        <v>49</v>
      </c>
      <c r="E916" s="1">
        <v>5</v>
      </c>
      <c r="F916" s="1" t="s">
        <v>31</v>
      </c>
      <c r="I916" s="1" t="s">
        <v>275</v>
      </c>
      <c r="J916" s="3">
        <v>43049.858466203703</v>
      </c>
      <c r="K916" s="3">
        <f t="shared" si="31"/>
        <v>0.85846620370284654</v>
      </c>
      <c r="N916" s="2">
        <v>43049</v>
      </c>
      <c r="O916" s="1" t="s">
        <v>23</v>
      </c>
      <c r="P916" s="3">
        <f t="shared" si="30"/>
        <v>5.4569444435873526E-3</v>
      </c>
    </row>
    <row r="917" spans="1:16" x14ac:dyDescent="0.25">
      <c r="A917" s="1" t="s">
        <v>837</v>
      </c>
      <c r="B917" s="1" t="s">
        <v>15</v>
      </c>
      <c r="C917" s="3">
        <v>0.85302083333333334</v>
      </c>
      <c r="D917" s="1" t="s">
        <v>22</v>
      </c>
      <c r="E917" s="1">
        <v>20</v>
      </c>
      <c r="F917" s="1" t="s">
        <v>34</v>
      </c>
      <c r="I917" s="1" t="s">
        <v>338</v>
      </c>
      <c r="J917" s="3">
        <v>43051.853467361114</v>
      </c>
      <c r="K917" s="3">
        <f t="shared" si="31"/>
        <v>0.85346736111387145</v>
      </c>
      <c r="N917" s="2">
        <v>43051</v>
      </c>
      <c r="O917" s="1" t="s">
        <v>43</v>
      </c>
      <c r="P917" s="3">
        <f t="shared" si="30"/>
        <v>4.4652778053810849E-4</v>
      </c>
    </row>
    <row r="918" spans="1:16" x14ac:dyDescent="0.25">
      <c r="A918" s="1" t="s">
        <v>838</v>
      </c>
      <c r="B918" s="1" t="s">
        <v>15</v>
      </c>
      <c r="C918" s="3">
        <v>0.85363425925925929</v>
      </c>
      <c r="D918" s="1" t="s">
        <v>16</v>
      </c>
      <c r="E918" s="1">
        <v>11</v>
      </c>
      <c r="F918" s="1" t="s">
        <v>34</v>
      </c>
      <c r="I918" s="1" t="s">
        <v>395</v>
      </c>
      <c r="J918" s="3">
        <v>43051.856424537036</v>
      </c>
      <c r="K918" s="3">
        <f t="shared" si="31"/>
        <v>0.85642453703621868</v>
      </c>
      <c r="N918" s="2">
        <v>43051</v>
      </c>
      <c r="O918" s="1" t="s">
        <v>43</v>
      </c>
      <c r="P918" s="3">
        <f t="shared" si="30"/>
        <v>2.7902777769593934E-3</v>
      </c>
    </row>
    <row r="919" spans="1:16" x14ac:dyDescent="0.25">
      <c r="A919" s="1" t="s">
        <v>839</v>
      </c>
      <c r="B919" s="1" t="s">
        <v>65</v>
      </c>
      <c r="C919" s="3">
        <v>0.85400462962962964</v>
      </c>
      <c r="D919" s="1" t="s">
        <v>16</v>
      </c>
      <c r="E919" s="1">
        <v>16</v>
      </c>
      <c r="F919" s="1" t="s">
        <v>49</v>
      </c>
      <c r="I919" s="1" t="s">
        <v>338</v>
      </c>
      <c r="J919" s="3">
        <v>43052.857851504632</v>
      </c>
      <c r="K919" s="3">
        <f t="shared" si="31"/>
        <v>0.85785150463198079</v>
      </c>
      <c r="N919" s="2">
        <v>43052</v>
      </c>
      <c r="O919" s="1" t="s">
        <v>36</v>
      </c>
      <c r="P919" s="3">
        <f t="shared" si="30"/>
        <v>3.8468750023511467E-3</v>
      </c>
    </row>
    <row r="920" spans="1:16" x14ac:dyDescent="0.25">
      <c r="A920" s="1" t="s">
        <v>821</v>
      </c>
      <c r="B920" s="1" t="s">
        <v>550</v>
      </c>
      <c r="C920" s="3">
        <v>0.85409722222222229</v>
      </c>
      <c r="D920" s="1" t="s">
        <v>17</v>
      </c>
      <c r="F920" s="1" t="s">
        <v>16</v>
      </c>
      <c r="G920" s="1">
        <v>10</v>
      </c>
      <c r="I920" s="1" t="s">
        <v>386</v>
      </c>
      <c r="J920" s="3">
        <v>43050.855192939816</v>
      </c>
      <c r="K920" s="3">
        <f t="shared" si="31"/>
        <v>0.85519293981633382</v>
      </c>
      <c r="N920" s="2">
        <v>43050</v>
      </c>
      <c r="O920" s="1" t="s">
        <v>28</v>
      </c>
      <c r="P920" s="3">
        <f t="shared" si="30"/>
        <v>1.0957175941115338E-3</v>
      </c>
    </row>
    <row r="921" spans="1:16" x14ac:dyDescent="0.25">
      <c r="A921" s="1" t="s">
        <v>840</v>
      </c>
      <c r="B921" s="1" t="s">
        <v>550</v>
      </c>
      <c r="C921" s="3">
        <v>0.85427083333333342</v>
      </c>
      <c r="D921" s="1" t="s">
        <v>49</v>
      </c>
      <c r="E921" s="1">
        <v>14</v>
      </c>
      <c r="F921" s="1" t="s">
        <v>31</v>
      </c>
      <c r="I921" s="1" t="s">
        <v>275</v>
      </c>
      <c r="J921" s="3">
        <v>43049.863150925928</v>
      </c>
      <c r="K921" s="3">
        <f t="shared" si="31"/>
        <v>0.86315092592849396</v>
      </c>
      <c r="N921" s="2">
        <v>43049</v>
      </c>
      <c r="O921" s="1" t="s">
        <v>23</v>
      </c>
      <c r="P921" s="3">
        <f t="shared" si="30"/>
        <v>8.8800925951605381E-3</v>
      </c>
    </row>
    <row r="922" spans="1:16" x14ac:dyDescent="0.25">
      <c r="A922" s="1" t="s">
        <v>841</v>
      </c>
      <c r="B922" s="1" t="s">
        <v>287</v>
      </c>
      <c r="C922" s="3">
        <v>0.85603009259259266</v>
      </c>
      <c r="D922" s="1" t="s">
        <v>31</v>
      </c>
      <c r="E922" s="1">
        <v>10</v>
      </c>
      <c r="F922" s="1" t="s">
        <v>34</v>
      </c>
      <c r="I922" s="1" t="s">
        <v>338</v>
      </c>
      <c r="J922" s="3">
        <v>43044.859321643518</v>
      </c>
      <c r="K922" s="3">
        <f t="shared" si="31"/>
        <v>0.85932164351834217</v>
      </c>
      <c r="N922" s="2">
        <v>43044</v>
      </c>
      <c r="O922" s="1" t="s">
        <v>43</v>
      </c>
      <c r="P922" s="3">
        <f t="shared" si="30"/>
        <v>3.291550925749509E-3</v>
      </c>
    </row>
    <row r="923" spans="1:16" x14ac:dyDescent="0.25">
      <c r="A923" s="1" t="s">
        <v>818</v>
      </c>
      <c r="B923" s="1" t="s">
        <v>139</v>
      </c>
      <c r="C923" s="3">
        <v>0.8571875000000001</v>
      </c>
      <c r="D923" s="1" t="s">
        <v>49</v>
      </c>
      <c r="F923" s="1" t="s">
        <v>22</v>
      </c>
      <c r="G923" s="1" t="s">
        <v>111</v>
      </c>
      <c r="I923" s="1" t="s">
        <v>395</v>
      </c>
      <c r="J923" s="3">
        <v>43050.859120949077</v>
      </c>
      <c r="K923" s="3">
        <f t="shared" si="31"/>
        <v>0.85912094907689607</v>
      </c>
      <c r="N923" s="2">
        <v>43050</v>
      </c>
      <c r="O923" s="1" t="s">
        <v>28</v>
      </c>
      <c r="P923" s="3">
        <f t="shared" si="30"/>
        <v>1.9334490768959656E-3</v>
      </c>
    </row>
    <row r="924" spans="1:16" x14ac:dyDescent="0.25">
      <c r="A924" s="1" t="s">
        <v>842</v>
      </c>
      <c r="B924" s="1" t="s">
        <v>762</v>
      </c>
      <c r="C924" s="3">
        <v>0.85766203703703703</v>
      </c>
      <c r="D924" s="1" t="s">
        <v>17</v>
      </c>
      <c r="F924" s="1" t="s">
        <v>73</v>
      </c>
      <c r="G924" s="1">
        <v>4</v>
      </c>
      <c r="I924" s="1" t="s">
        <v>275</v>
      </c>
      <c r="J924" s="3">
        <v>43041.865935416667</v>
      </c>
      <c r="K924" s="3">
        <f t="shared" si="31"/>
        <v>0.86593541666661622</v>
      </c>
      <c r="M924" s="1" t="s">
        <v>843</v>
      </c>
      <c r="N924" s="2">
        <v>43041</v>
      </c>
      <c r="O924" s="1" t="s">
        <v>47</v>
      </c>
      <c r="P924" s="3">
        <f t="shared" si="30"/>
        <v>8.2733796295791917E-3</v>
      </c>
    </row>
    <row r="925" spans="1:16" x14ac:dyDescent="0.25">
      <c r="A925" s="1" t="s">
        <v>844</v>
      </c>
      <c r="B925" s="1" t="s">
        <v>550</v>
      </c>
      <c r="C925" s="3">
        <v>0.8580902777777778</v>
      </c>
      <c r="D925" s="1" t="s">
        <v>16</v>
      </c>
      <c r="E925" s="1">
        <v>19</v>
      </c>
      <c r="F925" s="1" t="s">
        <v>49</v>
      </c>
      <c r="I925" s="1" t="s">
        <v>395</v>
      </c>
      <c r="J925" s="3">
        <v>43050.859258449076</v>
      </c>
      <c r="K925" s="3">
        <f t="shared" si="31"/>
        <v>0.85925844907615101</v>
      </c>
      <c r="N925" s="2">
        <v>43050</v>
      </c>
      <c r="O925" s="1" t="s">
        <v>28</v>
      </c>
      <c r="P925" s="3">
        <f t="shared" si="30"/>
        <v>1.1681712983732107E-3</v>
      </c>
    </row>
    <row r="926" spans="1:16" x14ac:dyDescent="0.25">
      <c r="A926" s="1" t="s">
        <v>845</v>
      </c>
      <c r="B926" s="1" t="s">
        <v>61</v>
      </c>
      <c r="C926" s="3">
        <v>0.85820601851851863</v>
      </c>
      <c r="D926" s="1" t="s">
        <v>16</v>
      </c>
      <c r="E926" s="1">
        <v>20</v>
      </c>
      <c r="F926" s="1" t="s">
        <v>17</v>
      </c>
      <c r="I926" s="1" t="s">
        <v>275</v>
      </c>
      <c r="J926" s="3">
        <v>43040.861522685183</v>
      </c>
      <c r="K926" s="3">
        <f t="shared" si="31"/>
        <v>0.86152268518344499</v>
      </c>
      <c r="N926" s="2">
        <v>43040</v>
      </c>
      <c r="O926" s="1" t="s">
        <v>19</v>
      </c>
      <c r="P926" s="3">
        <f t="shared" si="30"/>
        <v>3.3166666649263599E-3</v>
      </c>
    </row>
    <row r="927" spans="1:16" x14ac:dyDescent="0.25">
      <c r="A927" s="1" t="s">
        <v>824</v>
      </c>
      <c r="B927" s="1" t="s">
        <v>762</v>
      </c>
      <c r="C927" s="3">
        <v>0.85935185185185192</v>
      </c>
      <c r="D927" s="1" t="s">
        <v>34</v>
      </c>
      <c r="F927" s="1" t="s">
        <v>16</v>
      </c>
      <c r="G927" s="1">
        <v>19</v>
      </c>
      <c r="I927" s="1" t="s">
        <v>338</v>
      </c>
      <c r="J927" s="3">
        <v>43052.861022337966</v>
      </c>
      <c r="K927" s="3">
        <f t="shared" si="31"/>
        <v>0.86102233796555083</v>
      </c>
      <c r="N927" s="2">
        <v>43052</v>
      </c>
      <c r="O927" s="1" t="s">
        <v>36</v>
      </c>
      <c r="P927" s="3">
        <f t="shared" si="30"/>
        <v>1.6704861136989102E-3</v>
      </c>
    </row>
    <row r="928" spans="1:16" x14ac:dyDescent="0.25">
      <c r="A928" s="1" t="s">
        <v>813</v>
      </c>
      <c r="B928" s="1" t="s">
        <v>599</v>
      </c>
      <c r="C928" s="3">
        <v>0.86042824074074076</v>
      </c>
      <c r="D928" s="1" t="s">
        <v>49</v>
      </c>
      <c r="F928" s="1" t="s">
        <v>31</v>
      </c>
      <c r="G928" s="1">
        <v>16</v>
      </c>
      <c r="I928" s="1" t="s">
        <v>275</v>
      </c>
      <c r="J928" s="3">
        <v>43040.865528472219</v>
      </c>
      <c r="K928" s="3">
        <f t="shared" si="31"/>
        <v>0.86552847221901175</v>
      </c>
      <c r="N928" s="2">
        <v>43040</v>
      </c>
      <c r="O928" s="1" t="s">
        <v>19</v>
      </c>
      <c r="P928" s="3">
        <f t="shared" si="30"/>
        <v>5.100231478270989E-3</v>
      </c>
    </row>
    <row r="929" spans="1:16" x14ac:dyDescent="0.25">
      <c r="A929" s="1" t="s">
        <v>846</v>
      </c>
      <c r="B929" s="1" t="s">
        <v>599</v>
      </c>
      <c r="C929" s="3">
        <v>0.86097222222222225</v>
      </c>
      <c r="D929" s="1" t="s">
        <v>31</v>
      </c>
      <c r="E929" s="1">
        <v>12</v>
      </c>
      <c r="F929" s="1" t="s">
        <v>49</v>
      </c>
      <c r="I929" s="1" t="s">
        <v>275</v>
      </c>
      <c r="J929" s="3">
        <v>43040.868502199075</v>
      </c>
      <c r="K929" s="3">
        <f t="shared" si="31"/>
        <v>0.86850219907501014</v>
      </c>
      <c r="N929" s="2">
        <v>43040</v>
      </c>
      <c r="O929" s="1" t="s">
        <v>19</v>
      </c>
      <c r="P929" s="3">
        <f t="shared" si="30"/>
        <v>7.5299768527878896E-3</v>
      </c>
    </row>
    <row r="930" spans="1:16" x14ac:dyDescent="0.25">
      <c r="A930" s="1" t="s">
        <v>847</v>
      </c>
      <c r="B930" s="1" t="s">
        <v>599</v>
      </c>
      <c r="C930" s="3">
        <v>0.86101851851851852</v>
      </c>
      <c r="D930" s="1" t="s">
        <v>16</v>
      </c>
      <c r="E930" s="1">
        <v>17</v>
      </c>
      <c r="F930" s="1" t="s">
        <v>49</v>
      </c>
      <c r="I930" s="1" t="s">
        <v>275</v>
      </c>
      <c r="J930" s="3">
        <v>43046.866041666668</v>
      </c>
      <c r="K930" s="3">
        <f t="shared" si="31"/>
        <v>0.86604166666802485</v>
      </c>
      <c r="N930" s="2">
        <v>43046</v>
      </c>
      <c r="O930" s="1" t="s">
        <v>40</v>
      </c>
      <c r="P930" s="3">
        <f t="shared" si="30"/>
        <v>5.023148149506329E-3</v>
      </c>
    </row>
    <row r="931" spans="1:16" x14ac:dyDescent="0.25">
      <c r="A931" s="1" t="s">
        <v>660</v>
      </c>
      <c r="B931" s="1" t="s">
        <v>599</v>
      </c>
      <c r="C931" s="3">
        <v>0.8615046296296297</v>
      </c>
      <c r="D931" s="1" t="s">
        <v>73</v>
      </c>
      <c r="E931" s="1">
        <v>3</v>
      </c>
      <c r="F931" s="1" t="s">
        <v>26</v>
      </c>
      <c r="I931" s="1" t="s">
        <v>398</v>
      </c>
      <c r="J931" s="3">
        <v>43047.864673148149</v>
      </c>
      <c r="K931" s="3">
        <f t="shared" si="31"/>
        <v>0.86467314814944984</v>
      </c>
      <c r="N931" s="2">
        <v>43047</v>
      </c>
      <c r="O931" s="1" t="s">
        <v>19</v>
      </c>
      <c r="P931" s="3">
        <f t="shared" si="30"/>
        <v>3.1685185198201404E-3</v>
      </c>
    </row>
    <row r="932" spans="1:16" x14ac:dyDescent="0.25">
      <c r="A932" s="1" t="s">
        <v>783</v>
      </c>
      <c r="B932" s="1" t="s">
        <v>15</v>
      </c>
      <c r="C932" s="3">
        <v>0.86221064814814818</v>
      </c>
      <c r="D932" s="1" t="s">
        <v>34</v>
      </c>
      <c r="F932" s="1" t="s">
        <v>22</v>
      </c>
      <c r="G932" s="1">
        <v>10</v>
      </c>
      <c r="I932" s="1" t="s">
        <v>338</v>
      </c>
      <c r="J932" s="3">
        <v>43051.86288912037</v>
      </c>
      <c r="K932" s="3">
        <f t="shared" si="31"/>
        <v>0.86288912036980037</v>
      </c>
      <c r="N932" s="2">
        <v>43051</v>
      </c>
      <c r="O932" s="1" t="s">
        <v>43</v>
      </c>
      <c r="P932" s="3">
        <f t="shared" si="30"/>
        <v>6.7847222165218213E-4</v>
      </c>
    </row>
    <row r="933" spans="1:16" x14ac:dyDescent="0.25">
      <c r="A933" s="1" t="s">
        <v>829</v>
      </c>
      <c r="B933" s="1" t="s">
        <v>287</v>
      </c>
      <c r="C933" s="3">
        <v>0.86225694444444445</v>
      </c>
      <c r="D933" s="1" t="s">
        <v>34</v>
      </c>
      <c r="F933" s="1" t="s">
        <v>16</v>
      </c>
      <c r="G933" s="1">
        <v>11</v>
      </c>
      <c r="I933" s="1" t="s">
        <v>275</v>
      </c>
      <c r="J933" s="3">
        <v>43042.869489583332</v>
      </c>
      <c r="K933" s="3">
        <f t="shared" si="31"/>
        <v>0.8694895833323244</v>
      </c>
      <c r="N933" s="2">
        <v>43042</v>
      </c>
      <c r="O933" s="1" t="s">
        <v>23</v>
      </c>
      <c r="P933" s="3">
        <f t="shared" si="30"/>
        <v>7.2326388878799497E-3</v>
      </c>
    </row>
    <row r="934" spans="1:16" x14ac:dyDescent="0.25">
      <c r="A934" s="1" t="s">
        <v>823</v>
      </c>
      <c r="B934" s="1" t="s">
        <v>61</v>
      </c>
      <c r="C934" s="3">
        <v>0.86305555555555558</v>
      </c>
      <c r="D934" s="1" t="s">
        <v>34</v>
      </c>
      <c r="F934" s="1" t="s">
        <v>16</v>
      </c>
      <c r="G934" s="1">
        <v>5</v>
      </c>
      <c r="I934" s="1" t="s">
        <v>275</v>
      </c>
      <c r="J934" s="3">
        <v>43040.865371990738</v>
      </c>
      <c r="K934" s="3">
        <f t="shared" si="31"/>
        <v>0.86537199073791271</v>
      </c>
      <c r="N934" s="2">
        <v>43040</v>
      </c>
      <c r="O934" s="1" t="s">
        <v>19</v>
      </c>
      <c r="P934" s="3">
        <f t="shared" si="30"/>
        <v>2.316435182357135E-3</v>
      </c>
    </row>
    <row r="935" spans="1:16" x14ac:dyDescent="0.25">
      <c r="A935" s="1" t="s">
        <v>717</v>
      </c>
      <c r="B935" s="1" t="s">
        <v>65</v>
      </c>
      <c r="C935" s="3">
        <v>0.86306712962962961</v>
      </c>
      <c r="D935" s="1" t="s">
        <v>31</v>
      </c>
      <c r="F935" s="1" t="s">
        <v>95</v>
      </c>
      <c r="I935" s="1" t="s">
        <v>395</v>
      </c>
      <c r="J935" s="3">
        <v>43052.86338865741</v>
      </c>
      <c r="K935" s="3">
        <f t="shared" si="31"/>
        <v>0.86338865740981419</v>
      </c>
      <c r="N935" s="2">
        <v>43052</v>
      </c>
      <c r="O935" s="1" t="s">
        <v>36</v>
      </c>
      <c r="P935" s="3">
        <f t="shared" si="30"/>
        <v>3.2152778018457173E-4</v>
      </c>
    </row>
    <row r="936" spans="1:16" x14ac:dyDescent="0.25">
      <c r="A936" s="1" t="s">
        <v>848</v>
      </c>
      <c r="B936" s="1" t="s">
        <v>119</v>
      </c>
      <c r="C936" s="3">
        <v>0.86413194444444441</v>
      </c>
      <c r="D936" s="1" t="s">
        <v>16</v>
      </c>
      <c r="E936" s="1" t="s">
        <v>849</v>
      </c>
      <c r="F936" s="1" t="s">
        <v>428</v>
      </c>
      <c r="I936" s="1" t="s">
        <v>275</v>
      </c>
      <c r="J936" s="3">
        <v>43048.867832986114</v>
      </c>
      <c r="K936" s="3">
        <f t="shared" si="31"/>
        <v>0.867832986114081</v>
      </c>
      <c r="N936" s="2">
        <v>43048</v>
      </c>
      <c r="O936" s="1" t="s">
        <v>47</v>
      </c>
      <c r="P936" s="3">
        <f t="shared" si="30"/>
        <v>3.7010416696365844E-3</v>
      </c>
    </row>
    <row r="937" spans="1:16" x14ac:dyDescent="0.25">
      <c r="A937" s="1" t="s">
        <v>219</v>
      </c>
      <c r="B937" s="1" t="s">
        <v>550</v>
      </c>
      <c r="C937" s="3">
        <v>0.86438657407407404</v>
      </c>
      <c r="D937" s="1" t="s">
        <v>16</v>
      </c>
      <c r="E937" s="1">
        <v>15</v>
      </c>
      <c r="F937" s="1" t="s">
        <v>17</v>
      </c>
      <c r="I937" s="1" t="s">
        <v>338</v>
      </c>
      <c r="J937" s="3">
        <v>43050.865684259261</v>
      </c>
      <c r="K937" s="3">
        <f t="shared" si="31"/>
        <v>0.86568425926088821</v>
      </c>
      <c r="N937" s="2">
        <v>43050</v>
      </c>
      <c r="O937" s="1" t="s">
        <v>28</v>
      </c>
      <c r="P937" s="3">
        <f t="shared" si="30"/>
        <v>1.2976851868141681E-3</v>
      </c>
    </row>
    <row r="938" spans="1:16" x14ac:dyDescent="0.25">
      <c r="A938" s="1" t="s">
        <v>652</v>
      </c>
      <c r="B938" s="1" t="s">
        <v>550</v>
      </c>
      <c r="C938" s="3">
        <v>0.86567129629629624</v>
      </c>
      <c r="D938" s="1" t="s">
        <v>22</v>
      </c>
      <c r="E938" s="1" t="s">
        <v>653</v>
      </c>
      <c r="F938" s="1" t="s">
        <v>34</v>
      </c>
      <c r="I938" s="1" t="s">
        <v>505</v>
      </c>
      <c r="J938" s="3">
        <v>43040.875649884256</v>
      </c>
      <c r="K938" s="3">
        <f t="shared" si="31"/>
        <v>0.87564988425583579</v>
      </c>
      <c r="N938" s="2">
        <v>43040</v>
      </c>
      <c r="O938" s="1" t="s">
        <v>19</v>
      </c>
      <c r="P938" s="3">
        <f t="shared" si="30"/>
        <v>9.9785879595395421E-3</v>
      </c>
    </row>
    <row r="939" spans="1:16" x14ac:dyDescent="0.25">
      <c r="A939" s="1" t="s">
        <v>839</v>
      </c>
      <c r="B939" s="1" t="s">
        <v>65</v>
      </c>
      <c r="C939" s="3">
        <v>0.86567129629629624</v>
      </c>
      <c r="D939" s="1" t="s">
        <v>49</v>
      </c>
      <c r="F939" s="1" t="s">
        <v>16</v>
      </c>
      <c r="G939" s="1">
        <v>16</v>
      </c>
      <c r="I939" s="1" t="s">
        <v>338</v>
      </c>
      <c r="J939" s="3">
        <v>43052.867176736108</v>
      </c>
      <c r="K939" s="3">
        <f t="shared" si="31"/>
        <v>0.86717673610837664</v>
      </c>
      <c r="N939" s="2">
        <v>43052</v>
      </c>
      <c r="O939" s="1" t="s">
        <v>36</v>
      </c>
      <c r="P939" s="3">
        <f t="shared" si="30"/>
        <v>1.5054398120804002E-3</v>
      </c>
    </row>
    <row r="940" spans="1:16" x14ac:dyDescent="0.25">
      <c r="A940" s="1" t="s">
        <v>850</v>
      </c>
      <c r="B940" s="1" t="s">
        <v>65</v>
      </c>
      <c r="C940" s="3">
        <v>0.86601851851851863</v>
      </c>
      <c r="D940" s="1" t="s">
        <v>16</v>
      </c>
      <c r="E940" s="1">
        <v>6</v>
      </c>
      <c r="F940" s="1" t="s">
        <v>49</v>
      </c>
      <c r="I940" s="1" t="s">
        <v>338</v>
      </c>
      <c r="J940" s="3">
        <v>43052.869246527778</v>
      </c>
      <c r="K940" s="3">
        <f t="shared" si="31"/>
        <v>0.86924652777815936</v>
      </c>
      <c r="N940" s="2">
        <v>43052</v>
      </c>
      <c r="O940" s="1" t="s">
        <v>36</v>
      </c>
      <c r="P940" s="3">
        <f t="shared" si="30"/>
        <v>3.2280092596407295E-3</v>
      </c>
    </row>
    <row r="941" spans="1:16" x14ac:dyDescent="0.25">
      <c r="A941" s="1" t="s">
        <v>844</v>
      </c>
      <c r="B941" s="1" t="s">
        <v>550</v>
      </c>
      <c r="C941" s="3">
        <v>0.86615740740740732</v>
      </c>
      <c r="D941" s="1" t="s">
        <v>49</v>
      </c>
      <c r="F941" s="1" t="s">
        <v>16</v>
      </c>
      <c r="G941" s="1">
        <v>19</v>
      </c>
      <c r="I941" s="1" t="s">
        <v>338</v>
      </c>
      <c r="J941" s="3">
        <v>43050.87207986111</v>
      </c>
      <c r="K941" s="3">
        <f t="shared" si="31"/>
        <v>0.87207986111025093</v>
      </c>
      <c r="N941" s="2">
        <v>43050</v>
      </c>
      <c r="O941" s="1" t="s">
        <v>28</v>
      </c>
      <c r="P941" s="3">
        <f t="shared" si="30"/>
        <v>5.9224537028436108E-3</v>
      </c>
    </row>
    <row r="942" spans="1:16" x14ac:dyDescent="0.25">
      <c r="A942" s="1" t="s">
        <v>686</v>
      </c>
      <c r="B942" s="1" t="s">
        <v>275</v>
      </c>
      <c r="C942" s="3">
        <v>0.86640046296296302</v>
      </c>
      <c r="D942" s="1" t="s">
        <v>34</v>
      </c>
      <c r="F942" s="1" t="s">
        <v>31</v>
      </c>
      <c r="G942" s="1">
        <v>4</v>
      </c>
      <c r="I942" s="1" t="s">
        <v>275</v>
      </c>
      <c r="J942" s="3">
        <v>43053.866605208335</v>
      </c>
      <c r="K942" s="3">
        <f t="shared" si="31"/>
        <v>0.86660520833538612</v>
      </c>
      <c r="N942" s="2">
        <v>43053</v>
      </c>
      <c r="O942" s="1" t="s">
        <v>40</v>
      </c>
      <c r="P942" s="3">
        <f t="shared" si="30"/>
        <v>2.0474537242309854E-4</v>
      </c>
    </row>
    <row r="943" spans="1:16" x14ac:dyDescent="0.25">
      <c r="A943" s="1" t="s">
        <v>841</v>
      </c>
      <c r="B943" s="1" t="s">
        <v>287</v>
      </c>
      <c r="C943" s="3">
        <v>0.86657407407407405</v>
      </c>
      <c r="D943" s="1" t="s">
        <v>34</v>
      </c>
      <c r="F943" s="1" t="s">
        <v>31</v>
      </c>
      <c r="G943" s="1">
        <v>10</v>
      </c>
      <c r="I943" s="1" t="s">
        <v>338</v>
      </c>
      <c r="J943" s="3">
        <v>43044.866865162039</v>
      </c>
      <c r="K943" s="3">
        <f t="shared" si="31"/>
        <v>0.86686516203917563</v>
      </c>
      <c r="N943" s="2">
        <v>43044</v>
      </c>
      <c r="O943" s="1" t="s">
        <v>43</v>
      </c>
      <c r="P943" s="3">
        <f t="shared" si="30"/>
        <v>2.9108796510157742E-4</v>
      </c>
    </row>
    <row r="944" spans="1:16" x14ac:dyDescent="0.25">
      <c r="A944" s="1" t="s">
        <v>835</v>
      </c>
      <c r="B944" s="1" t="s">
        <v>287</v>
      </c>
      <c r="C944" s="3">
        <v>0.86680555555555561</v>
      </c>
      <c r="D944" s="1" t="s">
        <v>49</v>
      </c>
      <c r="F944" s="1" t="s">
        <v>31</v>
      </c>
      <c r="G944" s="1">
        <v>13</v>
      </c>
      <c r="I944" s="1" t="s">
        <v>338</v>
      </c>
      <c r="J944" s="3">
        <v>43044.872087962962</v>
      </c>
      <c r="K944" s="3">
        <f t="shared" si="31"/>
        <v>0.8720879629618139</v>
      </c>
      <c r="N944" s="2">
        <v>43044</v>
      </c>
      <c r="O944" s="1" t="s">
        <v>43</v>
      </c>
      <c r="P944" s="3">
        <f t="shared" si="30"/>
        <v>5.2824074062582937E-3</v>
      </c>
    </row>
    <row r="945" spans="1:16" x14ac:dyDescent="0.25">
      <c r="A945" s="1" t="s">
        <v>819</v>
      </c>
      <c r="B945" s="1" t="s">
        <v>121</v>
      </c>
      <c r="C945" s="3">
        <v>0.86694444444444441</v>
      </c>
      <c r="D945" s="1" t="s">
        <v>34</v>
      </c>
      <c r="F945" s="1" t="s">
        <v>16</v>
      </c>
      <c r="G945" s="1">
        <v>8</v>
      </c>
      <c r="I945" s="1" t="s">
        <v>71</v>
      </c>
      <c r="J945" s="3">
        <v>43043.869639583332</v>
      </c>
      <c r="K945" s="3">
        <f t="shared" si="31"/>
        <v>0.86963958333217306</v>
      </c>
      <c r="N945" s="2">
        <v>43043</v>
      </c>
      <c r="O945" s="1" t="s">
        <v>28</v>
      </c>
      <c r="P945" s="3">
        <f t="shared" si="30"/>
        <v>2.6951388877286542E-3</v>
      </c>
    </row>
    <row r="946" spans="1:16" x14ac:dyDescent="0.25">
      <c r="A946" s="1" t="s">
        <v>837</v>
      </c>
      <c r="B946" s="1" t="s">
        <v>15</v>
      </c>
      <c r="C946" s="3">
        <v>0.86719907407407415</v>
      </c>
      <c r="D946" s="1" t="s">
        <v>34</v>
      </c>
      <c r="F946" s="1" t="s">
        <v>22</v>
      </c>
      <c r="G946" s="1">
        <v>20</v>
      </c>
      <c r="I946" s="1" t="s">
        <v>338</v>
      </c>
      <c r="J946" s="3">
        <v>43051.870948495372</v>
      </c>
      <c r="K946" s="3">
        <f t="shared" si="31"/>
        <v>0.87094849537243135</v>
      </c>
      <c r="N946" s="2">
        <v>43051</v>
      </c>
      <c r="O946" s="1" t="s">
        <v>43</v>
      </c>
      <c r="P946" s="3">
        <f t="shared" si="30"/>
        <v>3.7494212983572028E-3</v>
      </c>
    </row>
    <row r="947" spans="1:16" x14ac:dyDescent="0.25">
      <c r="A947" s="1" t="s">
        <v>851</v>
      </c>
      <c r="B947" s="1" t="s">
        <v>121</v>
      </c>
      <c r="C947" s="3">
        <v>0.86729166666666668</v>
      </c>
      <c r="D947" s="1" t="s">
        <v>73</v>
      </c>
      <c r="E947" s="1">
        <v>1</v>
      </c>
      <c r="F947" s="1" t="s">
        <v>49</v>
      </c>
      <c r="I947" s="1" t="s">
        <v>71</v>
      </c>
      <c r="J947" s="3">
        <v>43043.874456944446</v>
      </c>
      <c r="K947" s="3">
        <f t="shared" si="31"/>
        <v>0.87445694444613764</v>
      </c>
      <c r="N947" s="2">
        <v>43043</v>
      </c>
      <c r="O947" s="1" t="s">
        <v>28</v>
      </c>
      <c r="P947" s="3">
        <f t="shared" si="30"/>
        <v>7.1652777794709577E-3</v>
      </c>
    </row>
    <row r="948" spans="1:16" x14ac:dyDescent="0.25">
      <c r="A948" s="1" t="s">
        <v>852</v>
      </c>
      <c r="B948" s="1" t="s">
        <v>599</v>
      </c>
      <c r="C948" s="3">
        <v>0.86773148148148149</v>
      </c>
      <c r="D948" s="1" t="s">
        <v>49</v>
      </c>
      <c r="F948" s="1" t="s">
        <v>16</v>
      </c>
      <c r="G948" s="1">
        <v>1</v>
      </c>
      <c r="I948" s="1" t="s">
        <v>275</v>
      </c>
      <c r="J948" s="3">
        <v>43040.873202314811</v>
      </c>
      <c r="K948" s="3">
        <f t="shared" si="31"/>
        <v>0.87320231481135124</v>
      </c>
      <c r="N948" s="2">
        <v>43040</v>
      </c>
      <c r="O948" s="1" t="s">
        <v>19</v>
      </c>
      <c r="P948" s="3">
        <f t="shared" si="30"/>
        <v>5.4708333298697509E-3</v>
      </c>
    </row>
    <row r="949" spans="1:16" x14ac:dyDescent="0.25">
      <c r="A949" s="1" t="s">
        <v>853</v>
      </c>
      <c r="B949" s="1" t="s">
        <v>550</v>
      </c>
      <c r="C949" s="3">
        <v>0.86773148148148149</v>
      </c>
      <c r="D949" s="1" t="s">
        <v>22</v>
      </c>
      <c r="F949" s="1" t="s">
        <v>26</v>
      </c>
      <c r="I949" s="1" t="s">
        <v>505</v>
      </c>
      <c r="J949" s="3">
        <v>43046.893224305553</v>
      </c>
      <c r="K949" s="3">
        <f t="shared" si="31"/>
        <v>0.89322430555330357</v>
      </c>
      <c r="N949" s="2">
        <v>43046</v>
      </c>
      <c r="O949" s="1" t="s">
        <v>40</v>
      </c>
      <c r="P949" s="3">
        <f t="shared" si="30"/>
        <v>2.5492824071822073E-2</v>
      </c>
    </row>
    <row r="950" spans="1:16" x14ac:dyDescent="0.25">
      <c r="A950" s="1" t="s">
        <v>854</v>
      </c>
      <c r="B950" s="1" t="s">
        <v>762</v>
      </c>
      <c r="C950" s="3">
        <v>0.86782407407407414</v>
      </c>
      <c r="D950" s="1" t="s">
        <v>49</v>
      </c>
      <c r="F950" s="1" t="s">
        <v>16</v>
      </c>
      <c r="G950" s="1">
        <v>3</v>
      </c>
      <c r="I950" s="1" t="s">
        <v>505</v>
      </c>
      <c r="J950" s="3">
        <v>43041.876972800928</v>
      </c>
      <c r="K950" s="3">
        <f t="shared" si="31"/>
        <v>0.87697280092834262</v>
      </c>
      <c r="N950" s="2">
        <v>43041</v>
      </c>
      <c r="O950" s="1" t="s">
        <v>47</v>
      </c>
      <c r="P950" s="3">
        <f t="shared" si="30"/>
        <v>9.1487268542684852E-3</v>
      </c>
    </row>
    <row r="951" spans="1:16" x14ac:dyDescent="0.25">
      <c r="A951" s="1" t="s">
        <v>810</v>
      </c>
      <c r="B951" s="1" t="s">
        <v>599</v>
      </c>
      <c r="C951" s="3">
        <v>0.86818287037037034</v>
      </c>
      <c r="D951" s="1" t="s">
        <v>439</v>
      </c>
      <c r="F951" s="1" t="s">
        <v>31</v>
      </c>
      <c r="G951" s="1">
        <v>5</v>
      </c>
      <c r="I951" s="1" t="s">
        <v>398</v>
      </c>
      <c r="J951" s="3">
        <v>43047.872201041668</v>
      </c>
      <c r="K951" s="3">
        <f t="shared" si="31"/>
        <v>0.87220104166772217</v>
      </c>
      <c r="N951" s="2">
        <v>43047</v>
      </c>
      <c r="O951" s="1" t="s">
        <v>19</v>
      </c>
      <c r="P951" s="3">
        <f t="shared" si="30"/>
        <v>4.0181712973518247E-3</v>
      </c>
    </row>
    <row r="952" spans="1:16" x14ac:dyDescent="0.25">
      <c r="A952" s="1" t="s">
        <v>791</v>
      </c>
      <c r="B952" s="1" t="s">
        <v>98</v>
      </c>
      <c r="C952" s="3">
        <v>0.86866898148148142</v>
      </c>
      <c r="D952" s="1" t="s">
        <v>26</v>
      </c>
      <c r="F952" s="1" t="s">
        <v>22</v>
      </c>
      <c r="G952" s="1" t="s">
        <v>676</v>
      </c>
      <c r="I952" s="1" t="s">
        <v>275</v>
      </c>
      <c r="J952" s="3">
        <v>43045.876353356478</v>
      </c>
      <c r="K952" s="3">
        <f t="shared" si="31"/>
        <v>0.8763533564779209</v>
      </c>
      <c r="N952" s="2">
        <v>43045</v>
      </c>
      <c r="O952" s="1" t="s">
        <v>36</v>
      </c>
      <c r="P952" s="3">
        <f t="shared" si="30"/>
        <v>7.6843749964394803E-3</v>
      </c>
    </row>
    <row r="953" spans="1:16" x14ac:dyDescent="0.25">
      <c r="A953" s="1" t="s">
        <v>855</v>
      </c>
      <c r="B953" s="1" t="s">
        <v>192</v>
      </c>
      <c r="C953" s="3">
        <v>0.86873842592592598</v>
      </c>
      <c r="D953" s="1" t="s">
        <v>16</v>
      </c>
      <c r="E953" s="1">
        <v>1</v>
      </c>
      <c r="F953" s="1" t="s">
        <v>49</v>
      </c>
      <c r="I953" s="1" t="s">
        <v>239</v>
      </c>
      <c r="J953" s="3">
        <v>43044.875350347225</v>
      </c>
      <c r="K953" s="3">
        <f t="shared" si="31"/>
        <v>0.87535034722532146</v>
      </c>
      <c r="N953" s="2">
        <v>43044</v>
      </c>
      <c r="O953" s="1" t="s">
        <v>43</v>
      </c>
      <c r="P953" s="3">
        <f t="shared" si="30"/>
        <v>6.6119212993954735E-3</v>
      </c>
    </row>
    <row r="954" spans="1:16" x14ac:dyDescent="0.25">
      <c r="A954" s="1" t="s">
        <v>845</v>
      </c>
      <c r="B954" s="1" t="s">
        <v>61</v>
      </c>
      <c r="C954" s="3">
        <v>0.86887731481481489</v>
      </c>
      <c r="D954" s="1" t="s">
        <v>17</v>
      </c>
      <c r="F954" s="1" t="s">
        <v>16</v>
      </c>
      <c r="G954" s="1">
        <v>20</v>
      </c>
      <c r="I954" s="1" t="s">
        <v>505</v>
      </c>
      <c r="J954" s="3">
        <v>43040.881000347224</v>
      </c>
      <c r="K954" s="3">
        <f t="shared" si="31"/>
        <v>0.88100034722447162</v>
      </c>
      <c r="N954" s="2">
        <v>43040</v>
      </c>
      <c r="O954" s="1" t="s">
        <v>19</v>
      </c>
      <c r="P954" s="3">
        <f t="shared" si="30"/>
        <v>1.2123032409656731E-2</v>
      </c>
    </row>
    <row r="955" spans="1:16" x14ac:dyDescent="0.25">
      <c r="A955" s="1" t="s">
        <v>669</v>
      </c>
      <c r="B955" s="1" t="s">
        <v>65</v>
      </c>
      <c r="C955" s="3">
        <v>0.869074074074074</v>
      </c>
      <c r="D955" s="1" t="s">
        <v>34</v>
      </c>
      <c r="F955" s="1" t="s">
        <v>16</v>
      </c>
      <c r="G955" s="1">
        <v>3</v>
      </c>
      <c r="I955" s="1" t="s">
        <v>386</v>
      </c>
      <c r="J955" s="3">
        <v>43052.874463888889</v>
      </c>
      <c r="K955" s="3">
        <f t="shared" si="31"/>
        <v>0.87446388888929505</v>
      </c>
      <c r="N955" s="2">
        <v>43052</v>
      </c>
      <c r="O955" s="1" t="s">
        <v>36</v>
      </c>
      <c r="P955" s="3">
        <f t="shared" si="30"/>
        <v>5.3898148152210501E-3</v>
      </c>
    </row>
    <row r="956" spans="1:16" x14ac:dyDescent="0.25">
      <c r="A956" s="1" t="s">
        <v>856</v>
      </c>
      <c r="B956" s="1" t="s">
        <v>599</v>
      </c>
      <c r="C956" s="3">
        <v>0.86916666666666664</v>
      </c>
      <c r="D956" s="1" t="s">
        <v>16</v>
      </c>
      <c r="E956" s="1">
        <v>10</v>
      </c>
      <c r="F956" s="1" t="s">
        <v>34</v>
      </c>
      <c r="I956" s="1" t="s">
        <v>395</v>
      </c>
      <c r="J956" s="3">
        <v>43051.871135648151</v>
      </c>
      <c r="K956" s="3">
        <f t="shared" si="31"/>
        <v>0.8711356481508119</v>
      </c>
      <c r="N956" s="2">
        <v>43051</v>
      </c>
      <c r="O956" s="1" t="s">
        <v>43</v>
      </c>
      <c r="P956" s="3">
        <f t="shared" si="30"/>
        <v>1.9689814841452602E-3</v>
      </c>
    </row>
    <row r="957" spans="1:16" x14ac:dyDescent="0.25">
      <c r="A957" s="1" t="s">
        <v>835</v>
      </c>
      <c r="B957" s="1" t="s">
        <v>139</v>
      </c>
      <c r="C957" s="3">
        <v>0.86920138888888887</v>
      </c>
      <c r="D957" s="1" t="s">
        <v>17</v>
      </c>
      <c r="F957" s="1" t="s">
        <v>16</v>
      </c>
      <c r="G957" s="1">
        <v>14</v>
      </c>
      <c r="I957" s="1" t="s">
        <v>338</v>
      </c>
      <c r="J957" s="3">
        <v>43050.869285532404</v>
      </c>
      <c r="K957" s="3">
        <f t="shared" si="31"/>
        <v>0.86928553240431938</v>
      </c>
      <c r="N957" s="2">
        <v>43050</v>
      </c>
      <c r="O957" s="1" t="s">
        <v>28</v>
      </c>
      <c r="P957" s="3">
        <f t="shared" si="30"/>
        <v>8.4143515430512572E-5</v>
      </c>
    </row>
    <row r="958" spans="1:16" x14ac:dyDescent="0.25">
      <c r="A958" s="1" t="s">
        <v>69</v>
      </c>
      <c r="B958" s="1" t="s">
        <v>15</v>
      </c>
      <c r="C958" s="3">
        <v>0.87015046296296295</v>
      </c>
      <c r="D958" s="1" t="s">
        <v>73</v>
      </c>
      <c r="E958" s="1">
        <v>3</v>
      </c>
      <c r="F958" s="1" t="s">
        <v>34</v>
      </c>
      <c r="I958" s="1" t="s">
        <v>386</v>
      </c>
      <c r="J958" s="3">
        <v>43051.876462615743</v>
      </c>
      <c r="K958" s="3">
        <f t="shared" si="31"/>
        <v>0.87646261574263917</v>
      </c>
      <c r="N958" s="2">
        <v>43051</v>
      </c>
      <c r="O958" s="1" t="s">
        <v>43</v>
      </c>
      <c r="P958" s="3">
        <f t="shared" si="30"/>
        <v>6.3121527796762278E-3</v>
      </c>
    </row>
    <row r="959" spans="1:16" x14ac:dyDescent="0.25">
      <c r="A959" s="1" t="s">
        <v>857</v>
      </c>
      <c r="B959" s="1" t="s">
        <v>762</v>
      </c>
      <c r="C959" s="3">
        <v>0.87025462962962974</v>
      </c>
      <c r="D959" s="1" t="s">
        <v>16</v>
      </c>
      <c r="E959" s="1">
        <v>15</v>
      </c>
      <c r="F959" s="1" t="s">
        <v>49</v>
      </c>
      <c r="I959" s="1" t="s">
        <v>505</v>
      </c>
      <c r="J959" s="3">
        <v>43048.8829744213</v>
      </c>
      <c r="K959" s="3">
        <f t="shared" si="31"/>
        <v>0.88297442129987758</v>
      </c>
      <c r="N959" s="2">
        <v>43048</v>
      </c>
      <c r="O959" s="1" t="s">
        <v>47</v>
      </c>
      <c r="P959" s="3">
        <f t="shared" si="30"/>
        <v>1.2719791670247838E-2</v>
      </c>
    </row>
    <row r="960" spans="1:16" x14ac:dyDescent="0.25">
      <c r="A960" s="1" t="s">
        <v>300</v>
      </c>
      <c r="B960" s="1" t="s">
        <v>550</v>
      </c>
      <c r="C960" s="3">
        <v>0.87077546296296304</v>
      </c>
      <c r="D960" s="1" t="s">
        <v>31</v>
      </c>
      <c r="E960" s="1">
        <v>15</v>
      </c>
      <c r="F960" s="1" t="s">
        <v>49</v>
      </c>
      <c r="I960" s="1" t="s">
        <v>505</v>
      </c>
      <c r="J960" s="3">
        <v>43045.878271180554</v>
      </c>
      <c r="K960" s="3">
        <f t="shared" si="31"/>
        <v>0.8782711805542931</v>
      </c>
      <c r="N960" s="2">
        <v>43045</v>
      </c>
      <c r="O960" s="1" t="s">
        <v>36</v>
      </c>
      <c r="P960" s="3">
        <f t="shared" si="30"/>
        <v>7.4957175913300533E-3</v>
      </c>
    </row>
    <row r="961" spans="1:16" x14ac:dyDescent="0.25">
      <c r="A961" s="1" t="s">
        <v>858</v>
      </c>
      <c r="B961" s="1" t="s">
        <v>599</v>
      </c>
      <c r="C961" s="3">
        <v>0.87121527777777785</v>
      </c>
      <c r="D961" s="1" t="s">
        <v>16</v>
      </c>
      <c r="E961" s="1">
        <v>16</v>
      </c>
      <c r="F961" s="1" t="s">
        <v>34</v>
      </c>
      <c r="I961" s="1" t="s">
        <v>505</v>
      </c>
      <c r="J961" s="3">
        <v>43045.892296759259</v>
      </c>
      <c r="K961" s="3">
        <f t="shared" si="31"/>
        <v>0.89229675925889751</v>
      </c>
      <c r="N961" s="2">
        <v>43045</v>
      </c>
      <c r="O961" s="1" t="s">
        <v>36</v>
      </c>
      <c r="P961" s="3">
        <f t="shared" si="30"/>
        <v>2.1081481481119657E-2</v>
      </c>
    </row>
    <row r="962" spans="1:16" x14ac:dyDescent="0.25">
      <c r="A962" s="1" t="s">
        <v>859</v>
      </c>
      <c r="B962" s="1" t="s">
        <v>192</v>
      </c>
      <c r="C962" s="3">
        <v>0.87177083333333327</v>
      </c>
      <c r="D962" s="1" t="s">
        <v>31</v>
      </c>
      <c r="E962" s="1">
        <v>11</v>
      </c>
      <c r="F962" s="1" t="s">
        <v>34</v>
      </c>
      <c r="I962" s="1" t="s">
        <v>505</v>
      </c>
      <c r="J962" s="3">
        <v>43046.894485763885</v>
      </c>
      <c r="K962" s="3">
        <f t="shared" si="31"/>
        <v>0.89448576388531365</v>
      </c>
      <c r="N962" s="2">
        <v>43046</v>
      </c>
      <c r="O962" s="1" t="s">
        <v>40</v>
      </c>
      <c r="P962" s="3">
        <f t="shared" si="30"/>
        <v>2.2714930551980372E-2</v>
      </c>
    </row>
    <row r="963" spans="1:16" x14ac:dyDescent="0.25">
      <c r="A963" s="1" t="s">
        <v>860</v>
      </c>
      <c r="B963" s="1" t="s">
        <v>599</v>
      </c>
      <c r="C963" s="3">
        <v>0.87179398148148157</v>
      </c>
      <c r="D963" s="1" t="s">
        <v>73</v>
      </c>
      <c r="E963" s="1">
        <v>2</v>
      </c>
      <c r="F963" s="1" t="s">
        <v>34</v>
      </c>
      <c r="I963" s="1" t="s">
        <v>505</v>
      </c>
      <c r="J963" s="3">
        <v>43045.885390740739</v>
      </c>
      <c r="K963" s="3">
        <f t="shared" si="31"/>
        <v>0.88539074073923985</v>
      </c>
      <c r="N963" s="2">
        <v>43045</v>
      </c>
      <c r="O963" s="1" t="s">
        <v>36</v>
      </c>
      <c r="P963" s="3">
        <f t="shared" si="30"/>
        <v>1.3596759257758273E-2</v>
      </c>
    </row>
    <row r="964" spans="1:16" x14ac:dyDescent="0.25">
      <c r="A964" s="1" t="s">
        <v>794</v>
      </c>
      <c r="B964" s="1" t="s">
        <v>550</v>
      </c>
      <c r="C964" s="3">
        <v>0.87208333333333332</v>
      </c>
      <c r="D964" s="1" t="s">
        <v>17</v>
      </c>
      <c r="E964" s="1">
        <v>3</v>
      </c>
      <c r="F964" s="1" t="s">
        <v>16</v>
      </c>
      <c r="I964" s="1" t="s">
        <v>275</v>
      </c>
      <c r="J964" s="3">
        <v>43046.877238310182</v>
      </c>
      <c r="K964" s="3">
        <f t="shared" si="31"/>
        <v>0.87723831018229248</v>
      </c>
      <c r="N964" s="2">
        <v>43046</v>
      </c>
      <c r="O964" s="1" t="s">
        <v>40</v>
      </c>
      <c r="P964" s="3">
        <f t="shared" ref="P964:P1023" si="32">K964-C964</f>
        <v>5.1549768489591585E-3</v>
      </c>
    </row>
    <row r="965" spans="1:16" x14ac:dyDescent="0.25">
      <c r="A965" s="1" t="s">
        <v>861</v>
      </c>
      <c r="B965" s="1" t="s">
        <v>599</v>
      </c>
      <c r="C965" s="3">
        <v>0.8722685185185185</v>
      </c>
      <c r="D965" s="1" t="s">
        <v>31</v>
      </c>
      <c r="E965" s="1">
        <v>11</v>
      </c>
      <c r="F965" s="1" t="s">
        <v>49</v>
      </c>
      <c r="I965" s="1" t="s">
        <v>398</v>
      </c>
      <c r="J965" s="3">
        <v>43047.896566435185</v>
      </c>
      <c r="K965" s="3">
        <f t="shared" ref="K965:K1024" si="33">J965-INT(J965)</f>
        <v>0.89656643518537749</v>
      </c>
      <c r="N965" s="2">
        <v>43047</v>
      </c>
      <c r="O965" s="1" t="s">
        <v>19</v>
      </c>
      <c r="P965" s="3">
        <f t="shared" si="32"/>
        <v>2.4297916666858987E-2</v>
      </c>
    </row>
    <row r="966" spans="1:16" x14ac:dyDescent="0.25">
      <c r="A966" s="1" t="s">
        <v>862</v>
      </c>
      <c r="B966" s="1" t="s">
        <v>287</v>
      </c>
      <c r="C966" s="3">
        <v>0.87247685185185186</v>
      </c>
      <c r="D966" s="1" t="s">
        <v>16</v>
      </c>
      <c r="E966" s="1">
        <v>5</v>
      </c>
      <c r="F966" s="1" t="s">
        <v>49</v>
      </c>
      <c r="I966" s="1" t="s">
        <v>505</v>
      </c>
      <c r="J966" s="3">
        <v>43042.888553356483</v>
      </c>
      <c r="K966" s="3">
        <f t="shared" si="33"/>
        <v>0.88855335648258915</v>
      </c>
      <c r="N966" s="2">
        <v>43042</v>
      </c>
      <c r="O966" s="1" t="s">
        <v>23</v>
      </c>
      <c r="P966" s="3">
        <f t="shared" si="32"/>
        <v>1.6076504630737287E-2</v>
      </c>
    </row>
    <row r="967" spans="1:16" x14ac:dyDescent="0.25">
      <c r="A967" s="1" t="s">
        <v>863</v>
      </c>
      <c r="B967" s="1" t="s">
        <v>287</v>
      </c>
      <c r="C967" s="3">
        <v>0.87297453703703709</v>
      </c>
      <c r="D967" s="1" t="s">
        <v>16</v>
      </c>
      <c r="E967" s="1">
        <v>14</v>
      </c>
      <c r="F967" s="1" t="s">
        <v>49</v>
      </c>
      <c r="I967" s="1" t="s">
        <v>505</v>
      </c>
      <c r="J967" s="3">
        <v>43042.879314004633</v>
      </c>
      <c r="K967" s="3">
        <f t="shared" si="33"/>
        <v>0.87931400463276077</v>
      </c>
      <c r="N967" s="2">
        <v>43042</v>
      </c>
      <c r="O967" s="1" t="s">
        <v>23</v>
      </c>
      <c r="P967" s="3">
        <f t="shared" si="32"/>
        <v>6.3394675957236801E-3</v>
      </c>
    </row>
    <row r="968" spans="1:16" x14ac:dyDescent="0.25">
      <c r="A968" s="1" t="s">
        <v>763</v>
      </c>
      <c r="B968" s="1" t="s">
        <v>762</v>
      </c>
      <c r="C968" s="3">
        <v>0.87430555555555556</v>
      </c>
      <c r="D968" s="1" t="s">
        <v>34</v>
      </c>
      <c r="F968" s="1" t="s">
        <v>16</v>
      </c>
      <c r="G968" s="1">
        <v>10</v>
      </c>
      <c r="I968" s="1" t="s">
        <v>505</v>
      </c>
      <c r="J968" s="3">
        <v>43048.885602893519</v>
      </c>
      <c r="K968" s="3">
        <f t="shared" si="33"/>
        <v>0.88560289351880783</v>
      </c>
      <c r="N968" s="2">
        <v>43048</v>
      </c>
      <c r="O968" s="1" t="s">
        <v>47</v>
      </c>
      <c r="P968" s="3">
        <f t="shared" si="32"/>
        <v>1.1297337963252274E-2</v>
      </c>
    </row>
    <row r="969" spans="1:16" x14ac:dyDescent="0.25">
      <c r="A969" s="1" t="s">
        <v>864</v>
      </c>
      <c r="B969" s="1" t="s">
        <v>65</v>
      </c>
      <c r="C969" s="3">
        <v>0.87437500000000001</v>
      </c>
      <c r="D969" s="1" t="s">
        <v>16</v>
      </c>
      <c r="E969" s="1">
        <v>2</v>
      </c>
      <c r="F969" s="1" t="s">
        <v>26</v>
      </c>
      <c r="I969" s="1" t="s">
        <v>395</v>
      </c>
      <c r="J969" s="3">
        <v>43052.874751041665</v>
      </c>
      <c r="K969" s="3">
        <f t="shared" si="33"/>
        <v>0.87475104166514939</v>
      </c>
      <c r="N969" s="2">
        <v>43052</v>
      </c>
      <c r="O969" s="1" t="s">
        <v>36</v>
      </c>
      <c r="P969" s="3">
        <f t="shared" si="32"/>
        <v>3.7604166514937365E-4</v>
      </c>
    </row>
    <row r="970" spans="1:16" x14ac:dyDescent="0.25">
      <c r="A970" s="1" t="s">
        <v>299</v>
      </c>
      <c r="B970" s="1" t="s">
        <v>762</v>
      </c>
      <c r="C970" s="3">
        <v>0.87516203703703699</v>
      </c>
      <c r="D970" s="1" t="s">
        <v>34</v>
      </c>
      <c r="F970" s="1" t="s">
        <v>31</v>
      </c>
      <c r="G970" s="1">
        <v>1</v>
      </c>
      <c r="I970" s="1" t="s">
        <v>505</v>
      </c>
      <c r="J970" s="3">
        <v>43041.881240856485</v>
      </c>
      <c r="K970" s="3">
        <f t="shared" si="33"/>
        <v>0.88124085648451</v>
      </c>
      <c r="N970" s="2">
        <v>43041</v>
      </c>
      <c r="O970" s="1" t="s">
        <v>47</v>
      </c>
      <c r="P970" s="3">
        <f t="shared" si="32"/>
        <v>6.0788194474730162E-3</v>
      </c>
    </row>
    <row r="971" spans="1:16" x14ac:dyDescent="0.25">
      <c r="A971" s="1" t="s">
        <v>793</v>
      </c>
      <c r="B971" s="1" t="s">
        <v>550</v>
      </c>
      <c r="C971" s="3">
        <v>0.8769097222222223</v>
      </c>
      <c r="D971" s="1" t="s">
        <v>26</v>
      </c>
      <c r="E971" s="1">
        <v>13</v>
      </c>
      <c r="F971" s="1" t="s">
        <v>31</v>
      </c>
      <c r="I971" s="1" t="s">
        <v>505</v>
      </c>
      <c r="J971" s="3">
        <v>43045.883192361114</v>
      </c>
      <c r="K971" s="3">
        <f t="shared" si="33"/>
        <v>0.88319236111419741</v>
      </c>
      <c r="N971" s="2">
        <v>43045</v>
      </c>
      <c r="O971" s="1" t="s">
        <v>36</v>
      </c>
      <c r="P971" s="3">
        <f t="shared" si="32"/>
        <v>6.2826388919751119E-3</v>
      </c>
    </row>
    <row r="972" spans="1:16" x14ac:dyDescent="0.25">
      <c r="A972" s="1" t="s">
        <v>865</v>
      </c>
      <c r="B972" s="1" t="s">
        <v>15</v>
      </c>
      <c r="C972" s="3">
        <v>0.87776620370370362</v>
      </c>
      <c r="D972" s="1" t="s">
        <v>22</v>
      </c>
      <c r="E972" s="1" t="s">
        <v>325</v>
      </c>
      <c r="F972" s="1" t="s">
        <v>49</v>
      </c>
      <c r="I972" s="1" t="s">
        <v>395</v>
      </c>
      <c r="J972" s="3">
        <v>43051.886024421299</v>
      </c>
      <c r="K972" s="3">
        <f t="shared" si="33"/>
        <v>0.88602442129922565</v>
      </c>
      <c r="N972" s="2">
        <v>43051</v>
      </c>
      <c r="O972" s="1" t="s">
        <v>43</v>
      </c>
      <c r="P972" s="3">
        <f t="shared" si="32"/>
        <v>8.2582175955220327E-3</v>
      </c>
    </row>
    <row r="973" spans="1:16" x14ac:dyDescent="0.25">
      <c r="A973" s="1" t="s">
        <v>827</v>
      </c>
      <c r="B973" s="1" t="s">
        <v>287</v>
      </c>
      <c r="C973" s="3">
        <v>0.87788194444444445</v>
      </c>
      <c r="D973" s="1" t="s">
        <v>26</v>
      </c>
      <c r="F973" s="1" t="s">
        <v>16</v>
      </c>
      <c r="G973" s="1">
        <v>5</v>
      </c>
      <c r="I973" s="1" t="s">
        <v>239</v>
      </c>
      <c r="J973" s="3">
        <v>43044.880834027776</v>
      </c>
      <c r="K973" s="3">
        <f t="shared" si="33"/>
        <v>0.8808340277755633</v>
      </c>
      <c r="N973" s="2">
        <v>43044</v>
      </c>
      <c r="O973" s="1" t="s">
        <v>43</v>
      </c>
      <c r="P973" s="3">
        <f t="shared" si="32"/>
        <v>2.9520833311188488E-3</v>
      </c>
    </row>
    <row r="974" spans="1:16" x14ac:dyDescent="0.25">
      <c r="A974" s="1" t="s">
        <v>866</v>
      </c>
      <c r="B974" s="1" t="s">
        <v>599</v>
      </c>
      <c r="C974" s="3">
        <v>0.87805555555555559</v>
      </c>
      <c r="D974" s="1" t="s">
        <v>49</v>
      </c>
      <c r="F974" s="1" t="s">
        <v>31</v>
      </c>
      <c r="G974" s="1">
        <v>12</v>
      </c>
      <c r="I974" s="1" t="s">
        <v>505</v>
      </c>
      <c r="J974" s="3">
        <v>43040.881508564817</v>
      </c>
      <c r="K974" s="3">
        <f t="shared" si="33"/>
        <v>0.88150856481661322</v>
      </c>
      <c r="N974" s="2">
        <v>43040</v>
      </c>
      <c r="O974" s="1" t="s">
        <v>19</v>
      </c>
      <c r="P974" s="3">
        <f t="shared" si="32"/>
        <v>3.4530092610576268E-3</v>
      </c>
    </row>
    <row r="975" spans="1:16" x14ac:dyDescent="0.25">
      <c r="A975" s="1" t="s">
        <v>867</v>
      </c>
      <c r="B975" s="1" t="s">
        <v>192</v>
      </c>
      <c r="C975" s="3">
        <v>0.87837962962962957</v>
      </c>
      <c r="D975" s="1" t="s">
        <v>49</v>
      </c>
      <c r="F975" s="1" t="s">
        <v>16</v>
      </c>
      <c r="G975" s="1">
        <v>17</v>
      </c>
      <c r="I975" s="1" t="s">
        <v>505</v>
      </c>
      <c r="J975" s="3">
        <v>43046.900918634259</v>
      </c>
      <c r="K975" s="3">
        <f t="shared" si="33"/>
        <v>0.90091863425914198</v>
      </c>
      <c r="N975" s="2">
        <v>43046</v>
      </c>
      <c r="O975" s="1" t="s">
        <v>40</v>
      </c>
      <c r="P975" s="3">
        <f t="shared" si="32"/>
        <v>2.2539004629512416E-2</v>
      </c>
    </row>
    <row r="976" spans="1:16" x14ac:dyDescent="0.25">
      <c r="A976" s="1" t="s">
        <v>868</v>
      </c>
      <c r="B976" s="1" t="s">
        <v>98</v>
      </c>
      <c r="C976" s="3">
        <v>0.87865740740740739</v>
      </c>
      <c r="D976" s="1" t="s">
        <v>22</v>
      </c>
      <c r="E976" s="1" t="s">
        <v>384</v>
      </c>
      <c r="F976" s="1" t="s">
        <v>26</v>
      </c>
      <c r="I976" s="1" t="s">
        <v>275</v>
      </c>
      <c r="J976" s="3">
        <v>43045.900864467592</v>
      </c>
      <c r="K976" s="3">
        <f t="shared" si="33"/>
        <v>0.90086446759232786</v>
      </c>
      <c r="N976" s="2">
        <v>43045</v>
      </c>
      <c r="O976" s="1" t="s">
        <v>36</v>
      </c>
      <c r="P976" s="3">
        <f t="shared" si="32"/>
        <v>2.2207060184920469E-2</v>
      </c>
    </row>
    <row r="977" spans="1:16" x14ac:dyDescent="0.25">
      <c r="A977" s="1" t="s">
        <v>869</v>
      </c>
      <c r="B977" s="1" t="s">
        <v>15</v>
      </c>
      <c r="C977" s="3">
        <v>0.87869212962962961</v>
      </c>
      <c r="D977" s="1" t="s">
        <v>73</v>
      </c>
      <c r="E977" s="1">
        <v>2</v>
      </c>
      <c r="F977" s="1" t="s">
        <v>49</v>
      </c>
      <c r="I977" s="1" t="s">
        <v>870</v>
      </c>
      <c r="J977" s="3">
        <v>43051.888754282409</v>
      </c>
      <c r="K977" s="3">
        <f t="shared" si="33"/>
        <v>0.88875428240862675</v>
      </c>
      <c r="N977" s="2">
        <v>43051</v>
      </c>
      <c r="O977" s="1" t="s">
        <v>43</v>
      </c>
      <c r="P977" s="3">
        <f t="shared" si="32"/>
        <v>1.0062152778997135E-2</v>
      </c>
    </row>
    <row r="978" spans="1:16" x14ac:dyDescent="0.25">
      <c r="A978" s="1" t="s">
        <v>738</v>
      </c>
      <c r="B978" s="1" t="s">
        <v>762</v>
      </c>
      <c r="C978" s="3">
        <v>0.87954861111111116</v>
      </c>
      <c r="D978" s="1" t="s">
        <v>31</v>
      </c>
      <c r="E978" s="1">
        <v>13</v>
      </c>
      <c r="F978" s="1" t="s">
        <v>49</v>
      </c>
      <c r="I978" s="1" t="s">
        <v>505</v>
      </c>
      <c r="J978" s="3">
        <v>43041.884020833335</v>
      </c>
      <c r="K978" s="3">
        <f t="shared" si="33"/>
        <v>0.88402083333494375</v>
      </c>
      <c r="N978" s="2">
        <v>43041</v>
      </c>
      <c r="O978" s="1" t="s">
        <v>47</v>
      </c>
      <c r="P978" s="3">
        <f t="shared" si="32"/>
        <v>4.4722222238325893E-3</v>
      </c>
    </row>
    <row r="979" spans="1:16" x14ac:dyDescent="0.25">
      <c r="A979" s="1" t="s">
        <v>871</v>
      </c>
      <c r="B979" s="1" t="s">
        <v>762</v>
      </c>
      <c r="C979" s="3">
        <v>0.87988425925925917</v>
      </c>
      <c r="D979" s="1" t="s">
        <v>453</v>
      </c>
      <c r="F979" s="1" t="s">
        <v>49</v>
      </c>
      <c r="I979" s="1" t="s">
        <v>505</v>
      </c>
      <c r="J979" s="3">
        <v>43041.888976388887</v>
      </c>
      <c r="K979" s="3">
        <f t="shared" si="33"/>
        <v>0.88897638888738584</v>
      </c>
      <c r="N979" s="2">
        <v>43041</v>
      </c>
      <c r="O979" s="1" t="s">
        <v>47</v>
      </c>
      <c r="P979" s="3">
        <f t="shared" si="32"/>
        <v>9.0921296281266661E-3</v>
      </c>
    </row>
    <row r="980" spans="1:16" x14ac:dyDescent="0.25">
      <c r="A980" s="1" t="s">
        <v>872</v>
      </c>
      <c r="B980" s="1" t="s">
        <v>550</v>
      </c>
      <c r="C980" s="3">
        <v>0.87991898148148151</v>
      </c>
      <c r="D980" s="1" t="s">
        <v>16</v>
      </c>
      <c r="E980" s="1">
        <v>6</v>
      </c>
      <c r="F980" s="1" t="s">
        <v>17</v>
      </c>
      <c r="I980" s="1" t="s">
        <v>873</v>
      </c>
      <c r="J980" s="3">
        <v>43050.881582986112</v>
      </c>
      <c r="K980" s="3">
        <f t="shared" si="33"/>
        <v>0.88158298611233477</v>
      </c>
      <c r="N980" s="2">
        <v>43050</v>
      </c>
      <c r="O980" s="1" t="s">
        <v>28</v>
      </c>
      <c r="P980" s="3">
        <f t="shared" si="32"/>
        <v>1.6640046308532552E-3</v>
      </c>
    </row>
    <row r="981" spans="1:16" x14ac:dyDescent="0.25">
      <c r="A981" s="1" t="s">
        <v>856</v>
      </c>
      <c r="B981" s="1" t="s">
        <v>599</v>
      </c>
      <c r="C981" s="3">
        <v>0.88021990740740741</v>
      </c>
      <c r="D981" s="1" t="s">
        <v>34</v>
      </c>
      <c r="F981" s="1" t="s">
        <v>16</v>
      </c>
      <c r="G981" s="1">
        <v>10</v>
      </c>
      <c r="I981" s="1" t="s">
        <v>386</v>
      </c>
      <c r="J981" s="3">
        <v>43051.885364930553</v>
      </c>
      <c r="K981" s="3">
        <f t="shared" si="33"/>
        <v>0.88536493055289611</v>
      </c>
      <c r="N981" s="2">
        <v>43051</v>
      </c>
      <c r="O981" s="1" t="s">
        <v>43</v>
      </c>
      <c r="P981" s="3">
        <f t="shared" si="32"/>
        <v>5.145023145488703E-3</v>
      </c>
    </row>
    <row r="982" spans="1:16" x14ac:dyDescent="0.25">
      <c r="A982" s="1" t="s">
        <v>426</v>
      </c>
      <c r="B982" s="1" t="s">
        <v>550</v>
      </c>
      <c r="C982" s="3">
        <v>0.88031250000000005</v>
      </c>
      <c r="D982" s="1" t="s">
        <v>49</v>
      </c>
      <c r="E982" s="1">
        <v>2</v>
      </c>
      <c r="F982" s="1" t="s">
        <v>31</v>
      </c>
      <c r="I982" s="1" t="s">
        <v>479</v>
      </c>
      <c r="J982" s="3">
        <v>43045.895234606483</v>
      </c>
      <c r="K982" s="3">
        <f t="shared" si="33"/>
        <v>0.89523460648342734</v>
      </c>
      <c r="N982" s="2">
        <v>43045</v>
      </c>
      <c r="O982" s="1" t="s">
        <v>36</v>
      </c>
      <c r="P982" s="3">
        <f t="shared" si="32"/>
        <v>1.4922106483427289E-2</v>
      </c>
    </row>
    <row r="983" spans="1:16" x14ac:dyDescent="0.25">
      <c r="A983" s="1" t="s">
        <v>660</v>
      </c>
      <c r="B983" s="1" t="s">
        <v>599</v>
      </c>
      <c r="C983" s="3">
        <v>0.88034722222222228</v>
      </c>
      <c r="D983" s="1" t="s">
        <v>26</v>
      </c>
      <c r="F983" s="1" t="s">
        <v>73</v>
      </c>
      <c r="G983" s="1">
        <v>3</v>
      </c>
      <c r="I983" s="1" t="s">
        <v>505</v>
      </c>
      <c r="J983" s="3">
        <v>43047.881231018517</v>
      </c>
      <c r="K983" s="3">
        <f t="shared" si="33"/>
        <v>0.88123101851670071</v>
      </c>
      <c r="N983" s="2">
        <v>43047</v>
      </c>
      <c r="O983" s="1" t="s">
        <v>19</v>
      </c>
      <c r="P983" s="3">
        <f t="shared" si="32"/>
        <v>8.8379629447843389E-4</v>
      </c>
    </row>
    <row r="984" spans="1:16" x14ac:dyDescent="0.25">
      <c r="A984" s="1" t="s">
        <v>874</v>
      </c>
      <c r="B984" s="1" t="s">
        <v>65</v>
      </c>
      <c r="C984" s="3">
        <v>0.88046296296296289</v>
      </c>
      <c r="D984" s="1" t="s">
        <v>31</v>
      </c>
      <c r="E984" s="1">
        <v>16</v>
      </c>
      <c r="F984" s="1" t="s">
        <v>49</v>
      </c>
      <c r="I984" s="1" t="s">
        <v>875</v>
      </c>
      <c r="J984" s="3">
        <v>43052.883080671294</v>
      </c>
      <c r="K984" s="3">
        <f t="shared" si="33"/>
        <v>0.88308067129401024</v>
      </c>
      <c r="N984" s="2">
        <v>43052</v>
      </c>
      <c r="O984" s="1" t="s">
        <v>36</v>
      </c>
      <c r="P984" s="3">
        <f t="shared" si="32"/>
        <v>2.6177083310473526E-3</v>
      </c>
    </row>
    <row r="985" spans="1:16" x14ac:dyDescent="0.25">
      <c r="A985" s="1" t="s">
        <v>742</v>
      </c>
      <c r="B985" s="1" t="s">
        <v>550</v>
      </c>
      <c r="C985" s="3">
        <v>0.88048611111111119</v>
      </c>
      <c r="D985" s="1" t="s">
        <v>16</v>
      </c>
      <c r="E985" s="1">
        <v>12</v>
      </c>
      <c r="F985" s="1" t="s">
        <v>17</v>
      </c>
      <c r="I985" s="1" t="s">
        <v>505</v>
      </c>
      <c r="J985" s="3">
        <v>43046.902951041666</v>
      </c>
      <c r="K985" s="3">
        <f t="shared" si="33"/>
        <v>0.90295104166580131</v>
      </c>
      <c r="N985" s="2">
        <v>43046</v>
      </c>
      <c r="O985" s="1" t="s">
        <v>40</v>
      </c>
      <c r="P985" s="3">
        <f t="shared" si="32"/>
        <v>2.2464930554690121E-2</v>
      </c>
    </row>
    <row r="986" spans="1:16" x14ac:dyDescent="0.25">
      <c r="A986" s="1" t="s">
        <v>876</v>
      </c>
      <c r="B986" s="1" t="s">
        <v>550</v>
      </c>
      <c r="C986" s="3">
        <v>0.88076388888888879</v>
      </c>
      <c r="D986" s="1" t="s">
        <v>16</v>
      </c>
      <c r="E986" s="1">
        <v>5</v>
      </c>
      <c r="F986" s="1" t="s">
        <v>17</v>
      </c>
      <c r="I986" s="1" t="s">
        <v>275</v>
      </c>
      <c r="J986" s="3">
        <v>43046.915433564813</v>
      </c>
      <c r="K986" s="3">
        <f t="shared" si="33"/>
        <v>0.91543356481270166</v>
      </c>
      <c r="N986" s="2">
        <v>43046</v>
      </c>
      <c r="O986" s="1" t="s">
        <v>40</v>
      </c>
      <c r="P986" s="3">
        <f t="shared" si="32"/>
        <v>3.466967592381287E-2</v>
      </c>
    </row>
    <row r="987" spans="1:16" x14ac:dyDescent="0.25">
      <c r="A987" s="1" t="s">
        <v>877</v>
      </c>
      <c r="B987" s="1" t="s">
        <v>65</v>
      </c>
      <c r="C987" s="3">
        <v>0.88085648148148143</v>
      </c>
      <c r="D987" s="1" t="s">
        <v>49</v>
      </c>
      <c r="F987" s="1" t="s">
        <v>22</v>
      </c>
      <c r="I987" s="1" t="s">
        <v>875</v>
      </c>
      <c r="J987" s="3">
        <v>43052.885595601852</v>
      </c>
      <c r="K987" s="3">
        <f t="shared" si="33"/>
        <v>0.88559560185240116</v>
      </c>
      <c r="N987" s="2">
        <v>43052</v>
      </c>
      <c r="O987" s="1" t="s">
        <v>36</v>
      </c>
      <c r="P987" s="3">
        <f t="shared" si="32"/>
        <v>4.7391203709197249E-3</v>
      </c>
    </row>
    <row r="988" spans="1:16" x14ac:dyDescent="0.25">
      <c r="A988" s="1" t="s">
        <v>878</v>
      </c>
      <c r="B988" s="1" t="s">
        <v>139</v>
      </c>
      <c r="C988" s="3">
        <v>0.88107638888888884</v>
      </c>
      <c r="D988" s="1" t="s">
        <v>16</v>
      </c>
      <c r="E988" s="1">
        <v>20</v>
      </c>
      <c r="F988" s="1" t="s">
        <v>49</v>
      </c>
      <c r="I988" s="1" t="s">
        <v>338</v>
      </c>
      <c r="J988" s="3">
        <v>43050.890967824074</v>
      </c>
      <c r="K988" s="3">
        <f t="shared" si="33"/>
        <v>0.89096782407432329</v>
      </c>
      <c r="N988" s="2">
        <v>43050</v>
      </c>
      <c r="O988" s="1" t="s">
        <v>28</v>
      </c>
      <c r="P988" s="3">
        <f t="shared" si="32"/>
        <v>9.8914351854344496E-3</v>
      </c>
    </row>
    <row r="989" spans="1:16" x14ac:dyDescent="0.25">
      <c r="A989" s="1" t="s">
        <v>879</v>
      </c>
      <c r="B989" s="1" t="s">
        <v>599</v>
      </c>
      <c r="C989" s="3">
        <v>0.88145833333333334</v>
      </c>
      <c r="D989" s="1" t="s">
        <v>31</v>
      </c>
      <c r="E989" s="1">
        <v>7</v>
      </c>
      <c r="F989" s="1" t="s">
        <v>34</v>
      </c>
      <c r="I989" s="1" t="s">
        <v>505</v>
      </c>
      <c r="J989" s="3">
        <v>43040.884634490743</v>
      </c>
      <c r="K989" s="3">
        <f t="shared" si="33"/>
        <v>0.88463449074333766</v>
      </c>
      <c r="N989" s="2">
        <v>43040</v>
      </c>
      <c r="O989" s="1" t="s">
        <v>19</v>
      </c>
      <c r="P989" s="3">
        <f t="shared" si="32"/>
        <v>3.1761574100043211E-3</v>
      </c>
    </row>
    <row r="990" spans="1:16" x14ac:dyDescent="0.25">
      <c r="A990" s="1" t="s">
        <v>633</v>
      </c>
      <c r="B990" s="1" t="s">
        <v>599</v>
      </c>
      <c r="C990" s="3">
        <v>0.88185185185185189</v>
      </c>
      <c r="D990" s="1" t="s">
        <v>16</v>
      </c>
      <c r="E990" s="1">
        <v>8</v>
      </c>
      <c r="F990" s="1" t="s">
        <v>17</v>
      </c>
      <c r="I990" s="1" t="s">
        <v>275</v>
      </c>
      <c r="J990" s="3">
        <v>43045.909350925926</v>
      </c>
      <c r="K990" s="3">
        <f t="shared" si="33"/>
        <v>0.90935092592553701</v>
      </c>
      <c r="N990" s="2">
        <v>43045</v>
      </c>
      <c r="O990" s="1" t="s">
        <v>36</v>
      </c>
      <c r="P990" s="3">
        <f t="shared" si="32"/>
        <v>2.7499074073685126E-2</v>
      </c>
    </row>
    <row r="991" spans="1:16" x14ac:dyDescent="0.25">
      <c r="A991" s="1" t="s">
        <v>362</v>
      </c>
      <c r="B991" s="1" t="s">
        <v>599</v>
      </c>
      <c r="C991" s="3">
        <v>0.8825115740740741</v>
      </c>
      <c r="D991" s="1" t="s">
        <v>16</v>
      </c>
      <c r="E991" s="1">
        <v>9</v>
      </c>
      <c r="F991" s="1" t="s">
        <v>17</v>
      </c>
      <c r="I991" s="1" t="s">
        <v>275</v>
      </c>
      <c r="J991" s="3">
        <v>43045.910787962966</v>
      </c>
      <c r="K991" s="3">
        <f t="shared" si="33"/>
        <v>0.91078796296642395</v>
      </c>
      <c r="N991" s="2">
        <v>43045</v>
      </c>
      <c r="O991" s="1" t="s">
        <v>36</v>
      </c>
      <c r="P991" s="3">
        <f t="shared" si="32"/>
        <v>2.8276388892349846E-2</v>
      </c>
    </row>
    <row r="992" spans="1:16" x14ac:dyDescent="0.25">
      <c r="A992" s="1" t="s">
        <v>880</v>
      </c>
      <c r="B992" s="1" t="s">
        <v>65</v>
      </c>
      <c r="C992" s="3">
        <v>0.88293981481481476</v>
      </c>
      <c r="D992" s="1" t="s">
        <v>453</v>
      </c>
      <c r="F992" s="1" t="s">
        <v>49</v>
      </c>
      <c r="I992" s="1" t="s">
        <v>505</v>
      </c>
      <c r="J992" s="3">
        <v>43053.886033564813</v>
      </c>
      <c r="K992" s="3">
        <f t="shared" si="33"/>
        <v>0.88603356481326045</v>
      </c>
      <c r="N992" s="2">
        <v>43053</v>
      </c>
      <c r="O992" s="1" t="s">
        <v>40</v>
      </c>
      <c r="P992" s="3">
        <f t="shared" si="32"/>
        <v>3.093749998445694E-3</v>
      </c>
    </row>
    <row r="993" spans="1:16" x14ac:dyDescent="0.25">
      <c r="A993" s="1" t="s">
        <v>219</v>
      </c>
      <c r="B993" s="1" t="s">
        <v>61</v>
      </c>
      <c r="C993" s="3">
        <v>0.88297453703703699</v>
      </c>
      <c r="D993" s="1" t="s">
        <v>49</v>
      </c>
      <c r="F993" s="1" t="s">
        <v>16</v>
      </c>
      <c r="G993" s="1">
        <v>15</v>
      </c>
      <c r="I993" s="1" t="s">
        <v>881</v>
      </c>
      <c r="J993" s="3">
        <v>43050.890467013887</v>
      </c>
      <c r="K993" s="3">
        <f t="shared" si="33"/>
        <v>0.89046701388724614</v>
      </c>
      <c r="N993" s="2">
        <v>43050</v>
      </c>
      <c r="O993" s="1" t="s">
        <v>28</v>
      </c>
      <c r="P993" s="3">
        <f t="shared" si="32"/>
        <v>7.492476850209151E-3</v>
      </c>
    </row>
    <row r="994" spans="1:16" x14ac:dyDescent="0.25">
      <c r="A994" s="1" t="s">
        <v>82</v>
      </c>
      <c r="B994" s="1" t="s">
        <v>287</v>
      </c>
      <c r="C994" s="3">
        <v>0.88336805555555553</v>
      </c>
      <c r="D994" s="1" t="s">
        <v>34</v>
      </c>
      <c r="F994" s="1" t="s">
        <v>16</v>
      </c>
      <c r="G994" s="1">
        <v>1</v>
      </c>
      <c r="I994" s="1" t="s">
        <v>239</v>
      </c>
      <c r="J994" s="3">
        <v>43044.884756944448</v>
      </c>
      <c r="K994" s="3">
        <f t="shared" si="33"/>
        <v>0.88475694444787223</v>
      </c>
      <c r="N994" s="2">
        <v>43044</v>
      </c>
      <c r="O994" s="1" t="s">
        <v>43</v>
      </c>
      <c r="P994" s="3">
        <f t="shared" si="32"/>
        <v>1.3888888923166975E-3</v>
      </c>
    </row>
    <row r="995" spans="1:16" x14ac:dyDescent="0.25">
      <c r="A995" s="1" t="s">
        <v>300</v>
      </c>
      <c r="B995" s="1" t="s">
        <v>550</v>
      </c>
      <c r="C995" s="3">
        <v>0.88354166666666656</v>
      </c>
      <c r="D995" s="1" t="s">
        <v>49</v>
      </c>
      <c r="E995" s="1">
        <v>15</v>
      </c>
      <c r="F995" s="1" t="s">
        <v>31</v>
      </c>
      <c r="I995" s="1" t="s">
        <v>505</v>
      </c>
      <c r="J995" s="3">
        <v>43045.890537615742</v>
      </c>
      <c r="K995" s="3">
        <f t="shared" si="33"/>
        <v>0.8905376157417777</v>
      </c>
      <c r="N995" s="2">
        <v>43045</v>
      </c>
      <c r="O995" s="1" t="s">
        <v>36</v>
      </c>
      <c r="P995" s="3">
        <f t="shared" si="32"/>
        <v>6.9959490751111408E-3</v>
      </c>
    </row>
    <row r="996" spans="1:16" x14ac:dyDescent="0.25">
      <c r="A996" s="1" t="s">
        <v>882</v>
      </c>
      <c r="B996" s="1" t="s">
        <v>192</v>
      </c>
      <c r="C996" s="3">
        <v>0.88400462962962967</v>
      </c>
      <c r="D996" s="1" t="s">
        <v>22</v>
      </c>
      <c r="E996" s="1" t="s">
        <v>883</v>
      </c>
      <c r="F996" s="1" t="s">
        <v>17</v>
      </c>
      <c r="I996" s="1" t="s">
        <v>505</v>
      </c>
      <c r="J996" s="3">
        <v>43048.885901273148</v>
      </c>
      <c r="K996" s="3">
        <f t="shared" si="33"/>
        <v>0.88590127314819256</v>
      </c>
      <c r="N996" s="2">
        <v>43048</v>
      </c>
      <c r="O996" s="1" t="s">
        <v>47</v>
      </c>
      <c r="P996" s="3">
        <f t="shared" si="32"/>
        <v>1.8966435185628905E-3</v>
      </c>
    </row>
    <row r="997" spans="1:16" x14ac:dyDescent="0.25">
      <c r="A997" s="1" t="s">
        <v>616</v>
      </c>
      <c r="B997" s="1" t="s">
        <v>61</v>
      </c>
      <c r="C997" s="3">
        <v>0.88462962962962965</v>
      </c>
      <c r="D997" s="1" t="s">
        <v>16</v>
      </c>
      <c r="E997" s="1">
        <v>7</v>
      </c>
      <c r="F997" s="1" t="s">
        <v>49</v>
      </c>
      <c r="I997" s="1" t="s">
        <v>61</v>
      </c>
      <c r="J997" s="3">
        <v>43040.891304166667</v>
      </c>
      <c r="K997" s="3">
        <f t="shared" si="33"/>
        <v>0.8913041666673962</v>
      </c>
      <c r="N997" s="2">
        <v>43040</v>
      </c>
      <c r="O997" s="1" t="s">
        <v>19</v>
      </c>
      <c r="P997" s="3">
        <f t="shared" si="32"/>
        <v>6.6745370377665481E-3</v>
      </c>
    </row>
    <row r="998" spans="1:16" x14ac:dyDescent="0.25">
      <c r="A998" s="1" t="s">
        <v>863</v>
      </c>
      <c r="B998" s="1" t="s">
        <v>287</v>
      </c>
      <c r="C998" s="3">
        <v>0.88474537037037038</v>
      </c>
      <c r="D998" s="1" t="s">
        <v>49</v>
      </c>
      <c r="F998" s="1" t="s">
        <v>16</v>
      </c>
      <c r="G998" s="1">
        <v>14</v>
      </c>
      <c r="I998" s="1" t="s">
        <v>61</v>
      </c>
      <c r="J998" s="3">
        <v>43042.885949189818</v>
      </c>
      <c r="K998" s="3">
        <f t="shared" si="33"/>
        <v>0.8859491898183478</v>
      </c>
      <c r="N998" s="2">
        <v>43042</v>
      </c>
      <c r="O998" s="1" t="s">
        <v>23</v>
      </c>
      <c r="P998" s="3">
        <f t="shared" si="32"/>
        <v>1.2038194479774278E-3</v>
      </c>
    </row>
    <row r="999" spans="1:16" x14ac:dyDescent="0.25">
      <c r="A999" s="1" t="s">
        <v>670</v>
      </c>
      <c r="B999" s="1" t="s">
        <v>110</v>
      </c>
      <c r="C999" s="3">
        <v>0.88538194444444451</v>
      </c>
      <c r="D999" s="1" t="s">
        <v>31</v>
      </c>
      <c r="E999" s="1">
        <v>13</v>
      </c>
      <c r="F999" s="1" t="s">
        <v>49</v>
      </c>
      <c r="I999" s="1" t="s">
        <v>875</v>
      </c>
      <c r="J999" s="3">
        <v>43052.887202893522</v>
      </c>
      <c r="K999" s="3">
        <f t="shared" si="33"/>
        <v>0.88720289352204418</v>
      </c>
      <c r="N999" s="2">
        <v>43052</v>
      </c>
      <c r="O999" s="1" t="s">
        <v>36</v>
      </c>
      <c r="P999" s="3">
        <f t="shared" si="32"/>
        <v>1.8209490775996651E-3</v>
      </c>
    </row>
    <row r="1000" spans="1:16" x14ac:dyDescent="0.25">
      <c r="A1000" s="1" t="s">
        <v>884</v>
      </c>
      <c r="B1000" s="1" t="s">
        <v>764</v>
      </c>
      <c r="C1000" s="3">
        <v>0.88568287037037041</v>
      </c>
      <c r="D1000" s="1" t="s">
        <v>22</v>
      </c>
      <c r="E1000" s="1">
        <v>15</v>
      </c>
      <c r="F1000" s="1" t="s">
        <v>34</v>
      </c>
      <c r="I1000" s="1" t="s">
        <v>505</v>
      </c>
      <c r="J1000" s="3">
        <v>43041.894587268522</v>
      </c>
      <c r="K1000" s="3">
        <f t="shared" si="33"/>
        <v>0.89458726852171822</v>
      </c>
      <c r="N1000" s="2">
        <v>43041</v>
      </c>
      <c r="O1000" s="1" t="s">
        <v>47</v>
      </c>
      <c r="P1000" s="3">
        <f t="shared" si="32"/>
        <v>8.9043981513478032E-3</v>
      </c>
    </row>
    <row r="1001" spans="1:16" x14ac:dyDescent="0.25">
      <c r="A1001" s="1" t="s">
        <v>760</v>
      </c>
      <c r="B1001" s="1" t="s">
        <v>550</v>
      </c>
      <c r="C1001" s="3">
        <v>0.88631944444444455</v>
      </c>
      <c r="D1001" s="1" t="s">
        <v>31</v>
      </c>
      <c r="E1001" s="1">
        <v>7</v>
      </c>
      <c r="F1001" s="1" t="s">
        <v>49</v>
      </c>
      <c r="I1001" s="1" t="s">
        <v>505</v>
      </c>
      <c r="J1001" s="3">
        <v>43049.887596990739</v>
      </c>
      <c r="K1001" s="3">
        <f t="shared" si="33"/>
        <v>0.88759699073852971</v>
      </c>
      <c r="N1001" s="2">
        <v>43049</v>
      </c>
      <c r="O1001" s="1" t="s">
        <v>23</v>
      </c>
      <c r="P1001" s="3">
        <f t="shared" si="32"/>
        <v>1.2775462940851634E-3</v>
      </c>
    </row>
    <row r="1002" spans="1:16" x14ac:dyDescent="0.25">
      <c r="A1002" s="1" t="s">
        <v>885</v>
      </c>
      <c r="B1002" s="1" t="s">
        <v>61</v>
      </c>
      <c r="C1002" s="3">
        <v>0.8871296296296296</v>
      </c>
      <c r="D1002" s="1" t="s">
        <v>34</v>
      </c>
      <c r="F1002" s="1" t="s">
        <v>22</v>
      </c>
      <c r="G1002" s="1" t="s">
        <v>886</v>
      </c>
      <c r="I1002" s="1" t="s">
        <v>61</v>
      </c>
      <c r="J1002" s="3">
        <v>43040.887816550923</v>
      </c>
      <c r="K1002" s="3">
        <f t="shared" si="33"/>
        <v>0.88781655092316214</v>
      </c>
      <c r="N1002" s="2">
        <v>43040</v>
      </c>
      <c r="O1002" s="1" t="s">
        <v>19</v>
      </c>
      <c r="P1002" s="3">
        <f t="shared" si="32"/>
        <v>6.8692129353253861E-4</v>
      </c>
    </row>
    <row r="1003" spans="1:16" x14ac:dyDescent="0.25">
      <c r="A1003" s="1" t="s">
        <v>755</v>
      </c>
      <c r="B1003" s="1" t="s">
        <v>550</v>
      </c>
      <c r="C1003" s="3">
        <v>0.88833333333333331</v>
      </c>
      <c r="D1003" s="1" t="s">
        <v>16</v>
      </c>
      <c r="E1003" s="1">
        <v>20</v>
      </c>
      <c r="F1003" s="1" t="s">
        <v>26</v>
      </c>
      <c r="I1003" s="1" t="s">
        <v>646</v>
      </c>
      <c r="J1003" s="3">
        <v>43043.906693750003</v>
      </c>
      <c r="K1003" s="3">
        <f t="shared" si="33"/>
        <v>0.9066937500028871</v>
      </c>
      <c r="N1003" s="2">
        <v>43043</v>
      </c>
      <c r="O1003" s="1" t="s">
        <v>28</v>
      </c>
      <c r="P1003" s="3">
        <f t="shared" si="32"/>
        <v>1.8360416669553792E-2</v>
      </c>
    </row>
    <row r="1004" spans="1:16" x14ac:dyDescent="0.25">
      <c r="A1004" s="1" t="s">
        <v>832</v>
      </c>
      <c r="B1004" s="1" t="s">
        <v>550</v>
      </c>
      <c r="C1004" s="3">
        <v>0.89034722222222218</v>
      </c>
      <c r="D1004" s="1" t="s">
        <v>49</v>
      </c>
      <c r="E1004" s="1">
        <v>11</v>
      </c>
      <c r="F1004" s="1" t="s">
        <v>31</v>
      </c>
      <c r="I1004" s="1" t="s">
        <v>505</v>
      </c>
      <c r="J1004" s="3">
        <v>43049.891975462961</v>
      </c>
      <c r="K1004" s="3">
        <f t="shared" si="33"/>
        <v>0.89197546296054497</v>
      </c>
      <c r="N1004" s="2">
        <v>43049</v>
      </c>
      <c r="O1004" s="1" t="s">
        <v>23</v>
      </c>
      <c r="P1004" s="3">
        <f t="shared" si="32"/>
        <v>1.6282407383227948E-3</v>
      </c>
    </row>
    <row r="1005" spans="1:16" x14ac:dyDescent="0.25">
      <c r="A1005" s="1" t="s">
        <v>887</v>
      </c>
      <c r="B1005" s="1" t="s">
        <v>599</v>
      </c>
      <c r="C1005" s="3">
        <v>0.89065972222222223</v>
      </c>
      <c r="D1005" s="1" t="s">
        <v>16</v>
      </c>
      <c r="E1005" s="1">
        <v>3</v>
      </c>
      <c r="F1005" s="1" t="s">
        <v>49</v>
      </c>
      <c r="I1005" s="1" t="s">
        <v>458</v>
      </c>
      <c r="J1005" s="3">
        <v>43047.90045335648</v>
      </c>
      <c r="K1005" s="3">
        <f t="shared" si="33"/>
        <v>0.90045335648028413</v>
      </c>
      <c r="N1005" s="2">
        <v>43047</v>
      </c>
      <c r="O1005" s="1" t="s">
        <v>19</v>
      </c>
      <c r="P1005" s="3">
        <f t="shared" si="32"/>
        <v>9.7936342580619007E-3</v>
      </c>
    </row>
    <row r="1006" spans="1:16" x14ac:dyDescent="0.25">
      <c r="A1006" s="1" t="s">
        <v>879</v>
      </c>
      <c r="B1006" s="1" t="s">
        <v>599</v>
      </c>
      <c r="C1006" s="3">
        <v>0.89131944444444444</v>
      </c>
      <c r="D1006" s="1" t="s">
        <v>34</v>
      </c>
      <c r="F1006" s="1" t="s">
        <v>31</v>
      </c>
      <c r="G1006" s="1">
        <v>7</v>
      </c>
      <c r="I1006" s="1" t="s">
        <v>275</v>
      </c>
      <c r="J1006" s="3">
        <v>43040.893595601854</v>
      </c>
      <c r="K1006" s="3">
        <f t="shared" si="33"/>
        <v>0.89359560185403097</v>
      </c>
      <c r="N1006" s="2">
        <v>43040</v>
      </c>
      <c r="O1006" s="1" t="s">
        <v>19</v>
      </c>
      <c r="P1006" s="3">
        <f t="shared" si="32"/>
        <v>2.2761574095865322E-3</v>
      </c>
    </row>
    <row r="1007" spans="1:16" x14ac:dyDescent="0.25">
      <c r="A1007" s="1" t="s">
        <v>888</v>
      </c>
      <c r="B1007" s="1" t="s">
        <v>65</v>
      </c>
      <c r="C1007" s="3">
        <v>0.89173611111111117</v>
      </c>
      <c r="D1007" s="1" t="s">
        <v>49</v>
      </c>
      <c r="F1007" s="1" t="s">
        <v>31</v>
      </c>
      <c r="G1007" s="1">
        <v>13</v>
      </c>
      <c r="I1007" s="1" t="s">
        <v>505</v>
      </c>
      <c r="J1007" s="3">
        <v>43053.892824652779</v>
      </c>
      <c r="K1007" s="3">
        <f t="shared" si="33"/>
        <v>0.89282465277938172</v>
      </c>
      <c r="N1007" s="2">
        <v>43053</v>
      </c>
      <c r="O1007" s="1" t="s">
        <v>40</v>
      </c>
      <c r="P1007" s="3">
        <f t="shared" si="32"/>
        <v>1.0885416682705484E-3</v>
      </c>
    </row>
    <row r="1008" spans="1:16" x14ac:dyDescent="0.25">
      <c r="A1008" s="1" t="s">
        <v>738</v>
      </c>
      <c r="B1008" s="1" t="s">
        <v>762</v>
      </c>
      <c r="C1008" s="3">
        <v>0.89193287037037028</v>
      </c>
      <c r="D1008" s="1" t="s">
        <v>49</v>
      </c>
      <c r="F1008" s="1" t="s">
        <v>31</v>
      </c>
      <c r="G1008" s="1">
        <v>13</v>
      </c>
      <c r="I1008" s="1" t="s">
        <v>505</v>
      </c>
      <c r="J1008" s="3">
        <v>43041.892807986114</v>
      </c>
      <c r="K1008" s="3">
        <f t="shared" si="33"/>
        <v>0.89280798611434875</v>
      </c>
      <c r="N1008" s="2">
        <v>43041</v>
      </c>
      <c r="O1008" s="1" t="s">
        <v>47</v>
      </c>
      <c r="P1008" s="3">
        <f t="shared" si="32"/>
        <v>8.7511574397847181E-4</v>
      </c>
    </row>
    <row r="1009" spans="1:16" x14ac:dyDescent="0.25">
      <c r="A1009" s="1" t="s">
        <v>810</v>
      </c>
      <c r="B1009" s="1" t="s">
        <v>599</v>
      </c>
      <c r="C1009" s="3">
        <v>0.89194444444444443</v>
      </c>
      <c r="D1009" s="1" t="s">
        <v>31</v>
      </c>
      <c r="E1009" s="1">
        <v>5</v>
      </c>
      <c r="F1009" s="1" t="s">
        <v>34</v>
      </c>
      <c r="I1009" s="1" t="s">
        <v>398</v>
      </c>
      <c r="J1009" s="3">
        <v>43047.911178009257</v>
      </c>
      <c r="K1009" s="3">
        <f t="shared" si="33"/>
        <v>0.911178009257128</v>
      </c>
      <c r="N1009" s="2">
        <v>43047</v>
      </c>
      <c r="O1009" s="1" t="s">
        <v>19</v>
      </c>
      <c r="P1009" s="3">
        <f t="shared" si="32"/>
        <v>1.9233564812683568E-2</v>
      </c>
    </row>
    <row r="1010" spans="1:16" x14ac:dyDescent="0.25">
      <c r="A1010" s="1" t="s">
        <v>865</v>
      </c>
      <c r="B1010" s="1" t="s">
        <v>15</v>
      </c>
      <c r="C1010" s="3">
        <v>0.8922106481481481</v>
      </c>
      <c r="D1010" s="1" t="s">
        <v>49</v>
      </c>
      <c r="F1010" s="1" t="s">
        <v>22</v>
      </c>
      <c r="G1010" s="1" t="s">
        <v>325</v>
      </c>
      <c r="I1010" s="1" t="s">
        <v>870</v>
      </c>
      <c r="J1010" s="3">
        <v>43051.895446875002</v>
      </c>
      <c r="K1010" s="3">
        <f t="shared" si="33"/>
        <v>0.8954468750016531</v>
      </c>
      <c r="N1010" s="2">
        <v>43051</v>
      </c>
      <c r="O1010" s="1" t="s">
        <v>43</v>
      </c>
      <c r="P1010" s="3">
        <f t="shared" si="32"/>
        <v>3.2362268535049976E-3</v>
      </c>
    </row>
    <row r="1011" spans="1:16" x14ac:dyDescent="0.25">
      <c r="A1011" s="1" t="s">
        <v>889</v>
      </c>
      <c r="B1011" s="1" t="s">
        <v>599</v>
      </c>
      <c r="C1011" s="3">
        <v>0.89239583333333339</v>
      </c>
      <c r="D1011" s="1" t="s">
        <v>31</v>
      </c>
      <c r="E1011" s="1">
        <v>16</v>
      </c>
      <c r="F1011" s="1" t="s">
        <v>34</v>
      </c>
      <c r="I1011" s="1" t="s">
        <v>398</v>
      </c>
      <c r="J1011" s="3">
        <v>43047.920969328705</v>
      </c>
      <c r="K1011" s="3">
        <f t="shared" si="33"/>
        <v>0.92096932870481396</v>
      </c>
      <c r="N1011" s="2">
        <v>43047</v>
      </c>
      <c r="O1011" s="1" t="s">
        <v>19</v>
      </c>
      <c r="P1011" s="3">
        <f t="shared" si="32"/>
        <v>2.8573495371480573E-2</v>
      </c>
    </row>
    <row r="1012" spans="1:16" x14ac:dyDescent="0.25">
      <c r="A1012" s="1" t="s">
        <v>851</v>
      </c>
      <c r="B1012" s="1" t="s">
        <v>550</v>
      </c>
      <c r="C1012" s="3">
        <v>0.892511574074074</v>
      </c>
      <c r="D1012" s="1" t="s">
        <v>17</v>
      </c>
      <c r="E1012" s="1">
        <v>1</v>
      </c>
      <c r="F1012" s="1" t="s">
        <v>73</v>
      </c>
      <c r="I1012" s="1" t="s">
        <v>71</v>
      </c>
      <c r="J1012" s="3">
        <v>43043.907190972219</v>
      </c>
      <c r="K1012" s="3">
        <f t="shared" si="33"/>
        <v>0.90719097221881384</v>
      </c>
      <c r="N1012" s="2">
        <v>43043</v>
      </c>
      <c r="O1012" s="1" t="s">
        <v>28</v>
      </c>
      <c r="P1012" s="3">
        <f t="shared" si="32"/>
        <v>1.4679398144739841E-2</v>
      </c>
    </row>
    <row r="1013" spans="1:16" x14ac:dyDescent="0.25">
      <c r="A1013" s="1" t="s">
        <v>890</v>
      </c>
      <c r="B1013" s="1" t="s">
        <v>599</v>
      </c>
      <c r="C1013" s="3">
        <v>0.89270833333333333</v>
      </c>
      <c r="D1013" s="1" t="s">
        <v>16</v>
      </c>
      <c r="E1013" s="1">
        <v>19</v>
      </c>
      <c r="F1013" s="1" t="s">
        <v>26</v>
      </c>
      <c r="I1013" s="1" t="s">
        <v>398</v>
      </c>
      <c r="J1013" s="3">
        <v>43047.919266435187</v>
      </c>
      <c r="K1013" s="3">
        <f t="shared" si="33"/>
        <v>0.9192664351867279</v>
      </c>
      <c r="N1013" s="2">
        <v>43047</v>
      </c>
      <c r="O1013" s="1" t="s">
        <v>19</v>
      </c>
      <c r="P1013" s="3">
        <f t="shared" si="32"/>
        <v>2.6558101853394578E-2</v>
      </c>
    </row>
    <row r="1014" spans="1:16" x14ac:dyDescent="0.25">
      <c r="A1014" s="1" t="s">
        <v>850</v>
      </c>
      <c r="B1014" s="1" t="s">
        <v>110</v>
      </c>
      <c r="C1014" s="3">
        <v>0.89331018518518512</v>
      </c>
      <c r="D1014" s="1" t="s">
        <v>49</v>
      </c>
      <c r="F1014" s="1" t="s">
        <v>16</v>
      </c>
      <c r="G1014" s="1">
        <v>6</v>
      </c>
      <c r="I1014" s="1" t="s">
        <v>338</v>
      </c>
      <c r="J1014" s="3">
        <v>43052.895653009262</v>
      </c>
      <c r="K1014" s="3">
        <f t="shared" si="33"/>
        <v>0.89565300926187774</v>
      </c>
      <c r="N1014" s="2">
        <v>43052</v>
      </c>
      <c r="O1014" s="1" t="s">
        <v>36</v>
      </c>
      <c r="P1014" s="3">
        <f t="shared" si="32"/>
        <v>2.3428240766926178E-3</v>
      </c>
    </row>
    <row r="1015" spans="1:16" x14ac:dyDescent="0.25">
      <c r="A1015" s="1" t="s">
        <v>891</v>
      </c>
      <c r="B1015" s="1" t="s">
        <v>192</v>
      </c>
      <c r="C1015" s="3">
        <v>0.89339120370370362</v>
      </c>
      <c r="D1015" s="1" t="s">
        <v>153</v>
      </c>
      <c r="E1015" s="1">
        <v>1</v>
      </c>
      <c r="F1015" s="1" t="s">
        <v>26</v>
      </c>
      <c r="I1015" s="1" t="s">
        <v>192</v>
      </c>
      <c r="J1015" s="3">
        <v>43047.907478935187</v>
      </c>
      <c r="K1015" s="3">
        <f t="shared" si="33"/>
        <v>0.90747893518710043</v>
      </c>
      <c r="N1015" s="2">
        <v>43047</v>
      </c>
      <c r="O1015" s="1" t="s">
        <v>19</v>
      </c>
      <c r="P1015" s="3">
        <f t="shared" si="32"/>
        <v>1.4087731483396815E-2</v>
      </c>
    </row>
    <row r="1016" spans="1:16" x14ac:dyDescent="0.25">
      <c r="A1016" s="1" t="s">
        <v>874</v>
      </c>
      <c r="B1016" s="1" t="s">
        <v>110</v>
      </c>
      <c r="C1016" s="3">
        <v>0.89456018518518521</v>
      </c>
      <c r="D1016" s="1" t="s">
        <v>49</v>
      </c>
      <c r="F1016" s="1" t="s">
        <v>31</v>
      </c>
      <c r="G1016" s="1">
        <v>16</v>
      </c>
      <c r="I1016" s="1" t="s">
        <v>892</v>
      </c>
      <c r="J1016" s="3">
        <v>43052.895747222225</v>
      </c>
      <c r="K1016" s="3">
        <f t="shared" si="33"/>
        <v>0.89574722222459968</v>
      </c>
      <c r="N1016" s="2">
        <v>43052</v>
      </c>
      <c r="O1016" s="1" t="s">
        <v>36</v>
      </c>
      <c r="P1016" s="3">
        <f t="shared" si="32"/>
        <v>1.1870370394144736E-3</v>
      </c>
    </row>
    <row r="1017" spans="1:16" x14ac:dyDescent="0.25">
      <c r="A1017" s="1" t="s">
        <v>882</v>
      </c>
      <c r="B1017" s="1" t="s">
        <v>762</v>
      </c>
      <c r="C1017" s="3">
        <v>0.89530092592592592</v>
      </c>
      <c r="D1017" s="1" t="s">
        <v>17</v>
      </c>
      <c r="F1017" s="1" t="s">
        <v>22</v>
      </c>
      <c r="G1017" s="1" t="s">
        <v>883</v>
      </c>
      <c r="I1017" s="1" t="s">
        <v>275</v>
      </c>
      <c r="J1017" s="3">
        <v>43048.895637268521</v>
      </c>
      <c r="K1017" s="3">
        <f t="shared" si="33"/>
        <v>0.89563726852065884</v>
      </c>
      <c r="N1017" s="2">
        <v>43048</v>
      </c>
      <c r="O1017" s="1" t="s">
        <v>47</v>
      </c>
      <c r="P1017" s="3">
        <f t="shared" si="32"/>
        <v>3.3634259473291905E-4</v>
      </c>
    </row>
    <row r="1018" spans="1:16" x14ac:dyDescent="0.25">
      <c r="A1018" s="1" t="s">
        <v>800</v>
      </c>
      <c r="B1018" s="1" t="s">
        <v>65</v>
      </c>
      <c r="C1018" s="3">
        <v>0.89534722222222218</v>
      </c>
      <c r="D1018" s="1" t="s">
        <v>73</v>
      </c>
      <c r="E1018" s="1">
        <v>1</v>
      </c>
      <c r="F1018" s="1" t="s">
        <v>570</v>
      </c>
      <c r="G1018" s="1">
        <v>9</v>
      </c>
      <c r="I1018" s="1" t="s">
        <v>505</v>
      </c>
      <c r="J1018" s="3">
        <v>43053.900245023149</v>
      </c>
      <c r="K1018" s="3">
        <f t="shared" si="33"/>
        <v>0.90024502314918209</v>
      </c>
      <c r="L1018" s="1" t="s">
        <v>268</v>
      </c>
      <c r="N1018" s="2">
        <v>43053</v>
      </c>
      <c r="O1018" s="1" t="s">
        <v>40</v>
      </c>
      <c r="P1018" s="3">
        <f t="shared" si="32"/>
        <v>4.8978009269599054E-3</v>
      </c>
    </row>
    <row r="1019" spans="1:16" x14ac:dyDescent="0.25">
      <c r="A1019" s="1" t="s">
        <v>871</v>
      </c>
      <c r="B1019" s="1" t="s">
        <v>599</v>
      </c>
      <c r="C1019" s="3">
        <v>0.89560185185185182</v>
      </c>
      <c r="D1019" s="1" t="s">
        <v>49</v>
      </c>
      <c r="F1019" s="1" t="s">
        <v>453</v>
      </c>
      <c r="I1019" s="1" t="s">
        <v>505</v>
      </c>
      <c r="J1019" s="3">
        <v>43041.90044409722</v>
      </c>
      <c r="K1019" s="3">
        <f t="shared" si="33"/>
        <v>0.9004440972203156</v>
      </c>
      <c r="N1019" s="2">
        <v>43041</v>
      </c>
      <c r="O1019" s="1" t="s">
        <v>47</v>
      </c>
      <c r="P1019" s="3">
        <f t="shared" si="32"/>
        <v>4.8422453684637823E-3</v>
      </c>
    </row>
    <row r="1020" spans="1:16" x14ac:dyDescent="0.25">
      <c r="A1020" s="1" t="s">
        <v>893</v>
      </c>
      <c r="B1020" s="1" t="s">
        <v>192</v>
      </c>
      <c r="C1020" s="3">
        <v>0.89564814814814808</v>
      </c>
      <c r="D1020" s="1" t="s">
        <v>31</v>
      </c>
      <c r="E1020" s="1">
        <v>8</v>
      </c>
      <c r="F1020" s="1" t="s">
        <v>17</v>
      </c>
      <c r="I1020" s="1" t="s">
        <v>275</v>
      </c>
      <c r="J1020" s="3">
        <v>43046.898673958334</v>
      </c>
      <c r="K1020" s="3">
        <f t="shared" si="33"/>
        <v>0.89867395833425689</v>
      </c>
      <c r="N1020" s="2">
        <v>43046</v>
      </c>
      <c r="O1020" s="1" t="s">
        <v>40</v>
      </c>
      <c r="P1020" s="3">
        <f t="shared" si="32"/>
        <v>3.0258101861088127E-3</v>
      </c>
    </row>
    <row r="1021" spans="1:16" x14ac:dyDescent="0.25">
      <c r="A1021" s="1" t="s">
        <v>862</v>
      </c>
      <c r="B1021" s="1" t="s">
        <v>550</v>
      </c>
      <c r="C1021" s="3">
        <v>0.89569444444444446</v>
      </c>
      <c r="D1021" s="1" t="s">
        <v>49</v>
      </c>
      <c r="E1021" s="1">
        <v>5</v>
      </c>
      <c r="F1021" s="1" t="s">
        <v>16</v>
      </c>
      <c r="I1021" s="1" t="s">
        <v>275</v>
      </c>
      <c r="J1021" s="3">
        <v>43042.901799189814</v>
      </c>
      <c r="K1021" s="3">
        <f t="shared" si="33"/>
        <v>0.90179918981448282</v>
      </c>
      <c r="N1021" s="2">
        <v>43042</v>
      </c>
      <c r="O1021" s="1" t="s">
        <v>23</v>
      </c>
      <c r="P1021" s="3">
        <f t="shared" si="32"/>
        <v>6.1047453700383558E-3</v>
      </c>
    </row>
    <row r="1022" spans="1:16" x14ac:dyDescent="0.25">
      <c r="A1022" s="1" t="s">
        <v>894</v>
      </c>
      <c r="B1022" s="1" t="s">
        <v>110</v>
      </c>
      <c r="C1022" s="3">
        <v>0.89584490740740741</v>
      </c>
      <c r="D1022" s="1" t="s">
        <v>31</v>
      </c>
      <c r="E1022" s="1">
        <v>7</v>
      </c>
      <c r="F1022" s="1" t="s">
        <v>34</v>
      </c>
      <c r="I1022" s="1" t="s">
        <v>386</v>
      </c>
      <c r="J1022" s="3">
        <v>43052.90178414352</v>
      </c>
      <c r="K1022" s="3">
        <f t="shared" si="33"/>
        <v>0.90178414351976244</v>
      </c>
      <c r="N1022" s="2">
        <v>43052</v>
      </c>
      <c r="O1022" s="1" t="s">
        <v>36</v>
      </c>
      <c r="P1022" s="3">
        <f t="shared" si="32"/>
        <v>5.9392361123550286E-3</v>
      </c>
    </row>
    <row r="1023" spans="1:16" x14ac:dyDescent="0.25">
      <c r="A1023" s="1" t="s">
        <v>760</v>
      </c>
      <c r="B1023" s="1" t="s">
        <v>550</v>
      </c>
      <c r="C1023" s="3">
        <v>0.89619212962962969</v>
      </c>
      <c r="D1023" s="1" t="s">
        <v>49</v>
      </c>
      <c r="E1023" s="1">
        <v>7</v>
      </c>
      <c r="F1023" s="1" t="s">
        <v>31</v>
      </c>
      <c r="I1023" s="1" t="s">
        <v>479</v>
      </c>
      <c r="J1023" s="3">
        <v>43049.908237615738</v>
      </c>
      <c r="K1023" s="3">
        <f t="shared" si="33"/>
        <v>0.9082376157384715</v>
      </c>
      <c r="N1023" s="2">
        <v>43049</v>
      </c>
      <c r="O1023" s="1" t="s">
        <v>23</v>
      </c>
      <c r="P1023" s="3">
        <f t="shared" si="32"/>
        <v>1.2045486108841819E-2</v>
      </c>
    </row>
    <row r="1024" spans="1:16" x14ac:dyDescent="0.25">
      <c r="A1024" s="1" t="s">
        <v>294</v>
      </c>
      <c r="B1024" s="1" t="s">
        <v>110</v>
      </c>
      <c r="C1024" s="3">
        <v>0.89629629629629637</v>
      </c>
      <c r="D1024" s="1" t="s">
        <v>31</v>
      </c>
      <c r="E1024" s="1">
        <v>3</v>
      </c>
      <c r="F1024" s="1" t="s">
        <v>34</v>
      </c>
      <c r="H1024" s="1" t="s">
        <v>682</v>
      </c>
      <c r="I1024" s="1" t="s">
        <v>386</v>
      </c>
      <c r="J1024" s="3">
        <v>43052.906146180554</v>
      </c>
      <c r="K1024" s="3">
        <f t="shared" si="33"/>
        <v>0.90614618055406027</v>
      </c>
      <c r="N1024" s="2">
        <v>43052</v>
      </c>
      <c r="O1024" s="1" t="s">
        <v>36</v>
      </c>
      <c r="P1024" s="3">
        <f t="shared" ref="P1024:P1084" si="34">K1024-C1024</f>
        <v>9.8498842577638968E-3</v>
      </c>
    </row>
    <row r="1025" spans="1:16" x14ac:dyDescent="0.25">
      <c r="A1025" s="1" t="s">
        <v>895</v>
      </c>
      <c r="B1025" s="1" t="s">
        <v>550</v>
      </c>
      <c r="C1025" s="3">
        <v>0.8965277777777777</v>
      </c>
      <c r="D1025" s="1" t="s">
        <v>31</v>
      </c>
      <c r="E1025" s="1">
        <v>4</v>
      </c>
      <c r="F1025" s="1" t="s">
        <v>49</v>
      </c>
      <c r="I1025" s="1" t="s">
        <v>646</v>
      </c>
      <c r="J1025" s="3">
        <v>43043.90694050926</v>
      </c>
      <c r="K1025" s="3">
        <f t="shared" ref="K1025:K1085" si="35">J1025-INT(J1025)</f>
        <v>0.90694050925958436</v>
      </c>
      <c r="N1025" s="2">
        <v>43043</v>
      </c>
      <c r="O1025" s="1" t="s">
        <v>28</v>
      </c>
      <c r="P1025" s="3">
        <f t="shared" si="34"/>
        <v>1.0412731481806659E-2</v>
      </c>
    </row>
    <row r="1026" spans="1:16" x14ac:dyDescent="0.25">
      <c r="A1026" s="1" t="s">
        <v>896</v>
      </c>
      <c r="B1026" s="1" t="s">
        <v>599</v>
      </c>
      <c r="C1026" s="3">
        <v>0.89659722222222227</v>
      </c>
      <c r="D1026" s="1" t="s">
        <v>16</v>
      </c>
      <c r="E1026" s="1">
        <v>15</v>
      </c>
      <c r="F1026" s="1" t="s">
        <v>34</v>
      </c>
      <c r="I1026" s="1" t="s">
        <v>897</v>
      </c>
      <c r="J1026" s="3">
        <v>43051.900549305552</v>
      </c>
      <c r="K1026" s="3">
        <f t="shared" si="35"/>
        <v>0.90054930555197643</v>
      </c>
      <c r="N1026" s="2">
        <v>43051</v>
      </c>
      <c r="O1026" s="1" t="s">
        <v>43</v>
      </c>
      <c r="P1026" s="3">
        <f t="shared" si="34"/>
        <v>3.9520833297541635E-3</v>
      </c>
    </row>
    <row r="1027" spans="1:16" x14ac:dyDescent="0.25">
      <c r="A1027" s="1" t="s">
        <v>670</v>
      </c>
      <c r="B1027" s="1" t="s">
        <v>110</v>
      </c>
      <c r="C1027" s="3">
        <v>0.89671296296296299</v>
      </c>
      <c r="D1027" s="1" t="s">
        <v>49</v>
      </c>
      <c r="F1027" s="1" t="s">
        <v>31</v>
      </c>
      <c r="G1027" s="1">
        <v>13</v>
      </c>
      <c r="I1027" s="1" t="s">
        <v>338</v>
      </c>
      <c r="J1027" s="3">
        <v>43052.898687615743</v>
      </c>
      <c r="K1027" s="3">
        <f t="shared" si="35"/>
        <v>0.89868761574325617</v>
      </c>
      <c r="N1027" s="2">
        <v>43052</v>
      </c>
      <c r="O1027" s="1" t="s">
        <v>36</v>
      </c>
      <c r="P1027" s="3">
        <f t="shared" si="34"/>
        <v>1.9746527802931846E-3</v>
      </c>
    </row>
    <row r="1028" spans="1:16" x14ac:dyDescent="0.25">
      <c r="A1028" s="1" t="s">
        <v>314</v>
      </c>
      <c r="B1028" s="1" t="s">
        <v>599</v>
      </c>
      <c r="C1028" s="3">
        <v>0.89710648148148142</v>
      </c>
      <c r="D1028" s="1" t="s">
        <v>34</v>
      </c>
      <c r="E1028" s="1">
        <v>3</v>
      </c>
      <c r="F1028" s="1" t="s">
        <v>16</v>
      </c>
      <c r="G1028" s="1">
        <v>3</v>
      </c>
      <c r="I1028" s="1" t="s">
        <v>275</v>
      </c>
      <c r="J1028" s="3">
        <v>43045.900679282408</v>
      </c>
      <c r="K1028" s="3">
        <f t="shared" si="35"/>
        <v>0.90067928240750916</v>
      </c>
      <c r="N1028" s="2">
        <v>43045</v>
      </c>
      <c r="O1028" s="1" t="s">
        <v>36</v>
      </c>
      <c r="P1028" s="3">
        <f t="shared" si="34"/>
        <v>3.5728009260277416E-3</v>
      </c>
    </row>
    <row r="1029" spans="1:16" x14ac:dyDescent="0.25">
      <c r="A1029" s="1" t="s">
        <v>864</v>
      </c>
      <c r="B1029" s="1" t="s">
        <v>110</v>
      </c>
      <c r="C1029" s="3">
        <v>0.89738425925925924</v>
      </c>
      <c r="D1029" s="1" t="s">
        <v>26</v>
      </c>
      <c r="F1029" s="1" t="s">
        <v>16</v>
      </c>
      <c r="G1029" s="1">
        <v>2</v>
      </c>
      <c r="I1029" s="1" t="s">
        <v>395</v>
      </c>
      <c r="J1029" s="3">
        <v>43052.904408101851</v>
      </c>
      <c r="K1029" s="3">
        <f t="shared" si="35"/>
        <v>0.90440810185100418</v>
      </c>
      <c r="N1029" s="2">
        <v>43052</v>
      </c>
      <c r="O1029" s="1" t="s">
        <v>36</v>
      </c>
      <c r="P1029" s="3">
        <f t="shared" si="34"/>
        <v>7.0238425917449332E-3</v>
      </c>
    </row>
    <row r="1030" spans="1:16" x14ac:dyDescent="0.25">
      <c r="A1030" s="1" t="s">
        <v>869</v>
      </c>
      <c r="B1030" s="1" t="s">
        <v>15</v>
      </c>
      <c r="C1030" s="3">
        <v>0.8979166666666667</v>
      </c>
      <c r="D1030" s="1" t="s">
        <v>49</v>
      </c>
      <c r="F1030" s="1" t="s">
        <v>73</v>
      </c>
      <c r="G1030" s="1">
        <v>2</v>
      </c>
      <c r="I1030" s="1" t="s">
        <v>897</v>
      </c>
      <c r="J1030" s="3">
        <v>43051.900710069443</v>
      </c>
      <c r="K1030" s="3">
        <f t="shared" si="35"/>
        <v>0.90071006944344845</v>
      </c>
      <c r="N1030" s="2">
        <v>43051</v>
      </c>
      <c r="O1030" s="1" t="s">
        <v>43</v>
      </c>
      <c r="P1030" s="3">
        <f t="shared" si="34"/>
        <v>2.7934027767817504E-3</v>
      </c>
    </row>
    <row r="1031" spans="1:16" x14ac:dyDescent="0.25">
      <c r="A1031" s="1" t="s">
        <v>170</v>
      </c>
      <c r="B1031" s="1" t="s">
        <v>599</v>
      </c>
      <c r="C1031" s="3">
        <v>0.897974537037037</v>
      </c>
      <c r="D1031" s="1" t="s">
        <v>73</v>
      </c>
      <c r="E1031" s="1">
        <v>2</v>
      </c>
      <c r="F1031" s="1" t="s">
        <v>49</v>
      </c>
      <c r="I1031" s="1" t="s">
        <v>398</v>
      </c>
      <c r="J1031" s="3">
        <v>43047.934831018516</v>
      </c>
      <c r="K1031" s="3">
        <f t="shared" si="35"/>
        <v>0.93483101851597894</v>
      </c>
      <c r="N1031" s="2">
        <v>43047</v>
      </c>
      <c r="O1031" s="1" t="s">
        <v>19</v>
      </c>
      <c r="P1031" s="3">
        <f t="shared" si="34"/>
        <v>3.6856481478941938E-2</v>
      </c>
    </row>
    <row r="1032" spans="1:16" x14ac:dyDescent="0.25">
      <c r="A1032" s="1" t="s">
        <v>888</v>
      </c>
      <c r="B1032" s="1" t="s">
        <v>287</v>
      </c>
      <c r="C1032" s="3">
        <v>0.89827546296296301</v>
      </c>
      <c r="D1032" s="1" t="s">
        <v>34</v>
      </c>
      <c r="F1032" s="1" t="s">
        <v>73</v>
      </c>
      <c r="G1032" s="1">
        <v>3</v>
      </c>
      <c r="I1032" s="1" t="s">
        <v>338</v>
      </c>
      <c r="J1032" s="3">
        <v>43044.902409953706</v>
      </c>
      <c r="K1032" s="3">
        <f t="shared" si="35"/>
        <v>0.90240995370550081</v>
      </c>
      <c r="N1032" s="2">
        <v>43044</v>
      </c>
      <c r="O1032" s="1" t="s">
        <v>43</v>
      </c>
      <c r="P1032" s="3">
        <f t="shared" si="34"/>
        <v>4.1344907425377997E-3</v>
      </c>
    </row>
    <row r="1033" spans="1:16" x14ac:dyDescent="0.25">
      <c r="A1033" s="1" t="s">
        <v>898</v>
      </c>
      <c r="B1033" s="1" t="s">
        <v>15</v>
      </c>
      <c r="C1033" s="3">
        <v>0.89909722222222221</v>
      </c>
      <c r="D1033" s="1" t="s">
        <v>16</v>
      </c>
      <c r="E1033" s="1">
        <v>8</v>
      </c>
      <c r="F1033" s="1" t="s">
        <v>34</v>
      </c>
      <c r="I1033" s="1" t="s">
        <v>395</v>
      </c>
      <c r="J1033" s="3">
        <v>43044.902798495372</v>
      </c>
      <c r="K1033" s="3">
        <f t="shared" si="35"/>
        <v>0.90279849537182599</v>
      </c>
      <c r="N1033" s="2">
        <v>43044</v>
      </c>
      <c r="O1033" s="1" t="s">
        <v>43</v>
      </c>
      <c r="P1033" s="3">
        <f t="shared" si="34"/>
        <v>3.7012731496037787E-3</v>
      </c>
    </row>
    <row r="1034" spans="1:16" x14ac:dyDescent="0.25">
      <c r="A1034" s="1" t="s">
        <v>899</v>
      </c>
      <c r="B1034" s="1" t="s">
        <v>15</v>
      </c>
      <c r="C1034" s="3">
        <v>0.9019907407407407</v>
      </c>
      <c r="D1034" s="1" t="s">
        <v>22</v>
      </c>
      <c r="E1034" s="1">
        <v>15</v>
      </c>
      <c r="F1034" s="1" t="s">
        <v>49</v>
      </c>
      <c r="I1034" s="1" t="s">
        <v>395</v>
      </c>
      <c r="J1034" s="3">
        <v>43044.905327430555</v>
      </c>
      <c r="K1034" s="3">
        <f t="shared" si="35"/>
        <v>0.90532743055518949</v>
      </c>
      <c r="N1034" s="2">
        <v>43044</v>
      </c>
      <c r="O1034" s="1" t="s">
        <v>43</v>
      </c>
      <c r="P1034" s="3">
        <f t="shared" si="34"/>
        <v>3.33668981444879E-3</v>
      </c>
    </row>
    <row r="1035" spans="1:16" x14ac:dyDescent="0.25">
      <c r="A1035" s="1" t="s">
        <v>900</v>
      </c>
      <c r="B1035" s="1" t="s">
        <v>764</v>
      </c>
      <c r="C1035" s="3">
        <v>0.90228009259259256</v>
      </c>
      <c r="D1035" s="1" t="s">
        <v>34</v>
      </c>
      <c r="F1035" s="1" t="s">
        <v>22</v>
      </c>
      <c r="G1035" s="1">
        <v>15</v>
      </c>
      <c r="I1035" s="1" t="s">
        <v>505</v>
      </c>
      <c r="J1035" s="3">
        <v>43041.905409375002</v>
      </c>
      <c r="K1035" s="3">
        <f t="shared" si="35"/>
        <v>0.90540937500190921</v>
      </c>
      <c r="N1035" s="2">
        <v>43041</v>
      </c>
      <c r="O1035" s="1" t="s">
        <v>47</v>
      </c>
      <c r="P1035" s="3">
        <f t="shared" si="34"/>
        <v>3.1292824093166471E-3</v>
      </c>
    </row>
    <row r="1036" spans="1:16" x14ac:dyDescent="0.25">
      <c r="A1036" s="1" t="s">
        <v>901</v>
      </c>
      <c r="B1036" s="1" t="s">
        <v>65</v>
      </c>
      <c r="C1036" s="3">
        <v>0.90268518518518526</v>
      </c>
      <c r="D1036" s="1" t="s">
        <v>16</v>
      </c>
      <c r="E1036" s="1">
        <v>3</v>
      </c>
      <c r="F1036" s="1" t="s">
        <v>49</v>
      </c>
      <c r="I1036" s="1" t="s">
        <v>275</v>
      </c>
      <c r="J1036" s="3">
        <v>43053.914015046299</v>
      </c>
      <c r="K1036" s="3">
        <f t="shared" si="35"/>
        <v>0.91401504629902774</v>
      </c>
      <c r="N1036" s="2">
        <v>43053</v>
      </c>
      <c r="O1036" s="1" t="s">
        <v>40</v>
      </c>
      <c r="P1036" s="3">
        <f t="shared" si="34"/>
        <v>1.1329861113842488E-2</v>
      </c>
    </row>
    <row r="1037" spans="1:16" x14ac:dyDescent="0.25">
      <c r="A1037" s="1" t="s">
        <v>754</v>
      </c>
      <c r="B1037" s="1" t="s">
        <v>15</v>
      </c>
      <c r="C1037" s="3">
        <v>0.90270833333333333</v>
      </c>
      <c r="D1037" s="1" t="s">
        <v>16</v>
      </c>
      <c r="E1037" s="1">
        <v>19</v>
      </c>
      <c r="F1037" s="1" t="s">
        <v>49</v>
      </c>
      <c r="I1037" s="1" t="s">
        <v>275</v>
      </c>
      <c r="J1037" s="3">
        <v>43045.916281944446</v>
      </c>
      <c r="K1037" s="3">
        <f t="shared" si="35"/>
        <v>0.91628194444638211</v>
      </c>
      <c r="N1037" s="2">
        <v>43045</v>
      </c>
      <c r="O1037" s="1" t="s">
        <v>36</v>
      </c>
      <c r="P1037" s="3">
        <f t="shared" si="34"/>
        <v>1.3573611113048778E-2</v>
      </c>
    </row>
    <row r="1038" spans="1:16" x14ac:dyDescent="0.25">
      <c r="A1038" s="1" t="s">
        <v>902</v>
      </c>
      <c r="B1038" s="1" t="s">
        <v>550</v>
      </c>
      <c r="C1038" s="3">
        <v>0.90285879629629628</v>
      </c>
      <c r="D1038" s="1" t="s">
        <v>16</v>
      </c>
      <c r="E1038" s="1">
        <v>6</v>
      </c>
      <c r="F1038" s="1" t="s">
        <v>49</v>
      </c>
      <c r="I1038" s="1" t="s">
        <v>275</v>
      </c>
      <c r="J1038" s="3">
        <v>43042.905566666668</v>
      </c>
      <c r="K1038" s="3">
        <f t="shared" si="35"/>
        <v>0.90556666666816454</v>
      </c>
      <c r="N1038" s="2">
        <v>43042</v>
      </c>
      <c r="O1038" s="1" t="s">
        <v>23</v>
      </c>
      <c r="P1038" s="3">
        <f t="shared" si="34"/>
        <v>2.7078703718682595E-3</v>
      </c>
    </row>
    <row r="1039" spans="1:16" x14ac:dyDescent="0.25">
      <c r="A1039" s="1" t="s">
        <v>858</v>
      </c>
      <c r="B1039" s="1" t="s">
        <v>15</v>
      </c>
      <c r="C1039" s="3">
        <v>0.90293981481481478</v>
      </c>
      <c r="D1039" s="1" t="s">
        <v>34</v>
      </c>
      <c r="F1039" s="1" t="s">
        <v>16</v>
      </c>
      <c r="G1039" s="1">
        <v>16</v>
      </c>
      <c r="I1039" s="1" t="s">
        <v>275</v>
      </c>
      <c r="J1039" s="3">
        <v>43045.914378587964</v>
      </c>
      <c r="K1039" s="3">
        <f t="shared" si="35"/>
        <v>0.91437858796416549</v>
      </c>
      <c r="N1039" s="2">
        <v>43045</v>
      </c>
      <c r="O1039" s="1" t="s">
        <v>36</v>
      </c>
      <c r="P1039" s="3">
        <f t="shared" si="34"/>
        <v>1.1438773149350712E-2</v>
      </c>
    </row>
    <row r="1040" spans="1:16" x14ac:dyDescent="0.25">
      <c r="A1040" s="1" t="s">
        <v>426</v>
      </c>
      <c r="B1040" s="1" t="s">
        <v>550</v>
      </c>
      <c r="C1040" s="3">
        <v>0.90377314814814813</v>
      </c>
      <c r="D1040" s="1" t="s">
        <v>31</v>
      </c>
      <c r="E1040" s="1">
        <v>2</v>
      </c>
      <c r="F1040" s="1" t="s">
        <v>17</v>
      </c>
      <c r="I1040" s="1" t="s">
        <v>275</v>
      </c>
      <c r="J1040" s="3">
        <v>43045.928267476855</v>
      </c>
      <c r="K1040" s="3">
        <f t="shared" si="35"/>
        <v>0.92826747685467126</v>
      </c>
      <c r="N1040" s="2">
        <v>43045</v>
      </c>
      <c r="O1040" s="1" t="s">
        <v>36</v>
      </c>
      <c r="P1040" s="3">
        <f t="shared" si="34"/>
        <v>2.4494328706523127E-2</v>
      </c>
    </row>
    <row r="1041" spans="1:16" x14ac:dyDescent="0.25">
      <c r="A1041" s="1" t="s">
        <v>903</v>
      </c>
      <c r="B1041" s="1" t="s">
        <v>65</v>
      </c>
      <c r="C1041" s="3">
        <v>0.90409722222222222</v>
      </c>
      <c r="D1041" s="1" t="s">
        <v>34</v>
      </c>
      <c r="F1041" s="1" t="s">
        <v>16</v>
      </c>
      <c r="G1041" s="1">
        <v>17</v>
      </c>
      <c r="I1041" s="1" t="s">
        <v>275</v>
      </c>
      <c r="J1041" s="3">
        <v>43053.909766666664</v>
      </c>
      <c r="K1041" s="3">
        <f t="shared" si="35"/>
        <v>0.90976666666392703</v>
      </c>
      <c r="N1041" s="2">
        <v>43053</v>
      </c>
      <c r="O1041" s="1" t="s">
        <v>40</v>
      </c>
      <c r="P1041" s="3">
        <f t="shared" si="34"/>
        <v>5.6694444417048073E-3</v>
      </c>
    </row>
    <row r="1042" spans="1:16" x14ac:dyDescent="0.25">
      <c r="A1042" s="1" t="s">
        <v>904</v>
      </c>
      <c r="B1042" s="1" t="s">
        <v>599</v>
      </c>
      <c r="C1042" s="3">
        <v>0.9048842592592593</v>
      </c>
      <c r="D1042" s="1" t="s">
        <v>49</v>
      </c>
      <c r="F1042" s="1" t="s">
        <v>16</v>
      </c>
      <c r="G1042" s="1">
        <v>7</v>
      </c>
      <c r="I1042" s="1" t="s">
        <v>275</v>
      </c>
      <c r="J1042" s="3">
        <v>43040.905638888886</v>
      </c>
      <c r="K1042" s="3">
        <f t="shared" si="35"/>
        <v>0.90563888888573274</v>
      </c>
      <c r="N1042" s="2">
        <v>43040</v>
      </c>
      <c r="O1042" s="1" t="s">
        <v>19</v>
      </c>
      <c r="P1042" s="3">
        <f t="shared" si="34"/>
        <v>7.5462962647343534E-4</v>
      </c>
    </row>
    <row r="1043" spans="1:16" x14ac:dyDescent="0.25">
      <c r="A1043" s="1" t="s">
        <v>905</v>
      </c>
      <c r="B1043" s="1" t="s">
        <v>192</v>
      </c>
      <c r="C1043" s="3">
        <v>0.90498842592592599</v>
      </c>
      <c r="D1043" s="1" t="s">
        <v>73</v>
      </c>
      <c r="E1043" s="1">
        <v>4</v>
      </c>
      <c r="F1043" s="1" t="s">
        <v>49</v>
      </c>
      <c r="I1043" s="1" t="s">
        <v>275</v>
      </c>
      <c r="J1043" s="3">
        <v>43046.930380902777</v>
      </c>
      <c r="K1043" s="3">
        <f t="shared" si="35"/>
        <v>0.93038090277696028</v>
      </c>
      <c r="N1043" s="2">
        <v>43046</v>
      </c>
      <c r="O1043" s="1" t="s">
        <v>40</v>
      </c>
      <c r="P1043" s="3">
        <f t="shared" si="34"/>
        <v>2.5392476851034296E-2</v>
      </c>
    </row>
    <row r="1044" spans="1:16" x14ac:dyDescent="0.25">
      <c r="A1044" s="1" t="s">
        <v>269</v>
      </c>
      <c r="B1044" s="1" t="s">
        <v>192</v>
      </c>
      <c r="C1044" s="3">
        <v>0.90512731481481479</v>
      </c>
      <c r="D1044" s="1" t="s">
        <v>31</v>
      </c>
      <c r="E1044" s="1">
        <v>9</v>
      </c>
      <c r="F1044" s="1" t="s">
        <v>34</v>
      </c>
      <c r="I1044" s="1" t="s">
        <v>275</v>
      </c>
      <c r="J1044" s="3">
        <v>43042.915182986108</v>
      </c>
      <c r="K1044" s="3">
        <f t="shared" si="35"/>
        <v>0.91518298610753845</v>
      </c>
      <c r="N1044" s="2">
        <v>43042</v>
      </c>
      <c r="O1044" s="1" t="s">
        <v>23</v>
      </c>
      <c r="P1044" s="3">
        <f t="shared" si="34"/>
        <v>1.0055671292723667E-2</v>
      </c>
    </row>
    <row r="1045" spans="1:16" x14ac:dyDescent="0.25">
      <c r="A1045" s="1" t="s">
        <v>906</v>
      </c>
      <c r="B1045" s="1" t="s">
        <v>192</v>
      </c>
      <c r="C1045" s="3">
        <v>0.9055671296296296</v>
      </c>
      <c r="D1045" s="1" t="s">
        <v>31</v>
      </c>
      <c r="E1045" s="1">
        <v>15</v>
      </c>
      <c r="F1045" s="1" t="s">
        <v>34</v>
      </c>
      <c r="I1045" s="1" t="s">
        <v>275</v>
      </c>
      <c r="J1045" s="3">
        <v>43042.934450462963</v>
      </c>
      <c r="K1045" s="3">
        <f t="shared" si="35"/>
        <v>0.93445046296255896</v>
      </c>
      <c r="M1045" s="1" t="s">
        <v>843</v>
      </c>
      <c r="N1045" s="2">
        <v>43042</v>
      </c>
      <c r="O1045" s="1" t="s">
        <v>23</v>
      </c>
      <c r="P1045" s="3">
        <f t="shared" si="34"/>
        <v>2.8883333332929362E-2</v>
      </c>
    </row>
    <row r="1046" spans="1:16" x14ac:dyDescent="0.25">
      <c r="A1046" s="1" t="s">
        <v>907</v>
      </c>
      <c r="B1046" s="1" t="s">
        <v>599</v>
      </c>
      <c r="C1046" s="3">
        <v>0.90623842592592585</v>
      </c>
      <c r="D1046" s="1" t="s">
        <v>22</v>
      </c>
      <c r="E1046" s="1">
        <v>13</v>
      </c>
      <c r="F1046" s="1" t="s">
        <v>439</v>
      </c>
      <c r="I1046" s="1" t="s">
        <v>338</v>
      </c>
      <c r="J1046" s="3">
        <v>43050.906929166667</v>
      </c>
      <c r="K1046" s="3">
        <f t="shared" si="35"/>
        <v>0.9069291666673962</v>
      </c>
      <c r="N1046" s="2">
        <v>43050</v>
      </c>
      <c r="O1046" s="1" t="s">
        <v>28</v>
      </c>
      <c r="P1046" s="3">
        <f t="shared" si="34"/>
        <v>6.9074074147035258E-4</v>
      </c>
    </row>
    <row r="1047" spans="1:16" x14ac:dyDescent="0.25">
      <c r="A1047" s="1" t="s">
        <v>402</v>
      </c>
      <c r="B1047" s="1" t="s">
        <v>287</v>
      </c>
      <c r="C1047" s="3">
        <v>0.90715277777777781</v>
      </c>
      <c r="D1047" s="1" t="s">
        <v>16</v>
      </c>
      <c r="E1047" s="1">
        <v>19</v>
      </c>
      <c r="F1047" s="1" t="s">
        <v>49</v>
      </c>
      <c r="I1047" s="1" t="s">
        <v>275</v>
      </c>
      <c r="J1047" s="3">
        <v>43040.910580902775</v>
      </c>
      <c r="K1047" s="3">
        <f t="shared" si="35"/>
        <v>0.91058090277510928</v>
      </c>
      <c r="N1047" s="2">
        <v>43040</v>
      </c>
      <c r="O1047" s="1" t="s">
        <v>19</v>
      </c>
      <c r="P1047" s="3">
        <f t="shared" si="34"/>
        <v>3.428124997331472E-3</v>
      </c>
    </row>
    <row r="1048" spans="1:16" x14ac:dyDescent="0.25">
      <c r="A1048" s="1" t="s">
        <v>895</v>
      </c>
      <c r="B1048" s="1" t="s">
        <v>550</v>
      </c>
      <c r="C1048" s="3">
        <v>0.90769675925925919</v>
      </c>
      <c r="D1048" s="1" t="s">
        <v>49</v>
      </c>
      <c r="E1048" s="1">
        <v>4</v>
      </c>
      <c r="F1048" s="1" t="s">
        <v>31</v>
      </c>
      <c r="I1048" s="1" t="s">
        <v>71</v>
      </c>
      <c r="J1048" s="3">
        <v>43043.912354282409</v>
      </c>
      <c r="K1048" s="3">
        <f t="shared" si="35"/>
        <v>0.91235428240906913</v>
      </c>
      <c r="N1048" s="2">
        <v>43043</v>
      </c>
      <c r="O1048" s="1" t="s">
        <v>28</v>
      </c>
      <c r="P1048" s="3">
        <f t="shared" si="34"/>
        <v>4.657523149809939E-3</v>
      </c>
    </row>
    <row r="1049" spans="1:16" x14ac:dyDescent="0.25">
      <c r="A1049" s="1" t="s">
        <v>860</v>
      </c>
      <c r="B1049" s="1" t="s">
        <v>550</v>
      </c>
      <c r="C1049" s="3">
        <v>0.90891203703703705</v>
      </c>
      <c r="D1049" s="1" t="s">
        <v>17</v>
      </c>
      <c r="E1049" s="1">
        <v>2</v>
      </c>
      <c r="F1049" s="1" t="s">
        <v>73</v>
      </c>
      <c r="I1049" s="1" t="s">
        <v>275</v>
      </c>
      <c r="J1049" s="3">
        <v>43045.918670254629</v>
      </c>
      <c r="K1049" s="3">
        <f t="shared" si="35"/>
        <v>0.91867025462852325</v>
      </c>
      <c r="N1049" s="2">
        <v>43045</v>
      </c>
      <c r="O1049" s="1" t="s">
        <v>36</v>
      </c>
      <c r="P1049" s="3">
        <f t="shared" si="34"/>
        <v>9.7582175914862068E-3</v>
      </c>
    </row>
    <row r="1050" spans="1:16" x14ac:dyDescent="0.25">
      <c r="A1050" s="1" t="s">
        <v>102</v>
      </c>
      <c r="B1050" s="1" t="s">
        <v>287</v>
      </c>
      <c r="C1050" s="3">
        <v>0.90899305555555554</v>
      </c>
      <c r="D1050" s="1" t="s">
        <v>31</v>
      </c>
      <c r="E1050" s="1">
        <v>4</v>
      </c>
      <c r="F1050" s="1" t="s">
        <v>49</v>
      </c>
      <c r="I1050" s="1" t="s">
        <v>338</v>
      </c>
      <c r="J1050" s="3">
        <v>43044.909939120371</v>
      </c>
      <c r="K1050" s="3">
        <f t="shared" si="35"/>
        <v>0.90993912037083646</v>
      </c>
      <c r="N1050" s="2">
        <v>43044</v>
      </c>
      <c r="O1050" s="1" t="s">
        <v>43</v>
      </c>
      <c r="P1050" s="3">
        <f t="shared" si="34"/>
        <v>9.4606481528092257E-4</v>
      </c>
    </row>
    <row r="1051" spans="1:16" x14ac:dyDescent="0.25">
      <c r="A1051" s="1" t="s">
        <v>908</v>
      </c>
      <c r="B1051" s="1" t="s">
        <v>287</v>
      </c>
      <c r="C1051" s="3">
        <v>0.90932870370370367</v>
      </c>
      <c r="D1051" s="1" t="s">
        <v>49</v>
      </c>
      <c r="F1051" s="1" t="s">
        <v>16</v>
      </c>
      <c r="G1051" s="1">
        <v>14</v>
      </c>
      <c r="I1051" s="1" t="s">
        <v>275</v>
      </c>
      <c r="J1051" s="3">
        <v>43040.912604166668</v>
      </c>
      <c r="K1051" s="3">
        <f t="shared" si="35"/>
        <v>0.91260416666773381</v>
      </c>
      <c r="N1051" s="2">
        <v>43040</v>
      </c>
      <c r="O1051" s="1" t="s">
        <v>19</v>
      </c>
      <c r="P1051" s="3">
        <f t="shared" si="34"/>
        <v>3.2754629640301403E-3</v>
      </c>
    </row>
    <row r="1052" spans="1:16" x14ac:dyDescent="0.25">
      <c r="A1052" s="1" t="s">
        <v>909</v>
      </c>
      <c r="B1052" s="1" t="s">
        <v>599</v>
      </c>
      <c r="C1052" s="3">
        <v>0.91035879629629635</v>
      </c>
      <c r="D1052" s="1" t="s">
        <v>16</v>
      </c>
      <c r="E1052" s="1">
        <v>16</v>
      </c>
      <c r="F1052" s="1" t="s">
        <v>49</v>
      </c>
      <c r="I1052" s="1" t="s">
        <v>398</v>
      </c>
      <c r="J1052" s="3">
        <v>43047.938067476854</v>
      </c>
      <c r="K1052" s="3">
        <f t="shared" si="35"/>
        <v>0.93806747685448499</v>
      </c>
      <c r="N1052" s="2">
        <v>43047</v>
      </c>
      <c r="O1052" s="1" t="s">
        <v>19</v>
      </c>
      <c r="P1052" s="3">
        <f t="shared" si="34"/>
        <v>2.7708680558188648E-2</v>
      </c>
    </row>
    <row r="1053" spans="1:16" x14ac:dyDescent="0.25">
      <c r="A1053" s="1" t="s">
        <v>168</v>
      </c>
      <c r="B1053" s="1" t="s">
        <v>550</v>
      </c>
      <c r="C1053" s="3">
        <v>0.91063657407407417</v>
      </c>
      <c r="D1053" s="1" t="s">
        <v>16</v>
      </c>
      <c r="E1053" s="1">
        <v>16</v>
      </c>
      <c r="F1053" s="1" t="s">
        <v>17</v>
      </c>
      <c r="I1053" s="1" t="s">
        <v>275</v>
      </c>
      <c r="J1053" s="3">
        <v>43049.918005902779</v>
      </c>
      <c r="K1053" s="3">
        <f t="shared" si="35"/>
        <v>0.91800590277853189</v>
      </c>
      <c r="N1053" s="2">
        <v>43049</v>
      </c>
      <c r="O1053" s="1" t="s">
        <v>23</v>
      </c>
      <c r="P1053" s="3">
        <f t="shared" si="34"/>
        <v>7.3693287044577227E-3</v>
      </c>
    </row>
    <row r="1054" spans="1:16" x14ac:dyDescent="0.25">
      <c r="A1054" s="1" t="s">
        <v>910</v>
      </c>
      <c r="B1054" s="1" t="s">
        <v>87</v>
      </c>
      <c r="C1054" s="3">
        <v>0.91063657407407417</v>
      </c>
      <c r="D1054" s="1" t="s">
        <v>34</v>
      </c>
      <c r="F1054" s="1" t="s">
        <v>16</v>
      </c>
      <c r="G1054" s="1">
        <v>9</v>
      </c>
      <c r="I1054" s="1" t="s">
        <v>275</v>
      </c>
      <c r="J1054" s="3">
        <v>43053.918079976851</v>
      </c>
      <c r="K1054" s="3">
        <f t="shared" si="35"/>
        <v>0.91807997685100418</v>
      </c>
      <c r="N1054" s="2">
        <v>43053</v>
      </c>
      <c r="O1054" s="1" t="s">
        <v>40</v>
      </c>
      <c r="P1054" s="3">
        <f t="shared" si="34"/>
        <v>7.4434027769300082E-3</v>
      </c>
    </row>
    <row r="1055" spans="1:16" x14ac:dyDescent="0.25">
      <c r="A1055" s="1" t="s">
        <v>898</v>
      </c>
      <c r="B1055" s="1" t="s">
        <v>15</v>
      </c>
      <c r="C1055" s="3">
        <v>0.91122685185185182</v>
      </c>
      <c r="D1055" s="1" t="s">
        <v>34</v>
      </c>
      <c r="F1055" s="1" t="s">
        <v>16</v>
      </c>
      <c r="G1055" s="1">
        <v>8</v>
      </c>
      <c r="I1055" s="1" t="s">
        <v>338</v>
      </c>
      <c r="J1055" s="3">
        <v>43044.912358449074</v>
      </c>
      <c r="K1055" s="3">
        <f t="shared" si="35"/>
        <v>0.91235844907350838</v>
      </c>
      <c r="N1055" s="2">
        <v>43044</v>
      </c>
      <c r="O1055" s="1" t="s">
        <v>43</v>
      </c>
      <c r="P1055" s="3">
        <f t="shared" si="34"/>
        <v>1.1315972216565662E-3</v>
      </c>
    </row>
    <row r="1056" spans="1:16" x14ac:dyDescent="0.25">
      <c r="A1056" s="1" t="s">
        <v>911</v>
      </c>
      <c r="B1056" s="1" t="s">
        <v>98</v>
      </c>
      <c r="C1056" s="3">
        <v>0.91143518518518529</v>
      </c>
      <c r="D1056" s="1" t="s">
        <v>31</v>
      </c>
      <c r="E1056" s="1" t="s">
        <v>849</v>
      </c>
      <c r="F1056" s="1" t="s">
        <v>166</v>
      </c>
      <c r="I1056" s="1" t="s">
        <v>275</v>
      </c>
      <c r="J1056" s="3">
        <v>43041.927452083335</v>
      </c>
      <c r="K1056" s="3">
        <f t="shared" si="35"/>
        <v>0.92745208333508344</v>
      </c>
      <c r="N1056" s="2">
        <v>43041</v>
      </c>
      <c r="O1056" s="1" t="s">
        <v>47</v>
      </c>
      <c r="P1056" s="3">
        <f t="shared" si="34"/>
        <v>1.6016898149898151E-2</v>
      </c>
    </row>
    <row r="1057" spans="1:16" x14ac:dyDescent="0.25">
      <c r="A1057" s="1" t="s">
        <v>912</v>
      </c>
      <c r="B1057" s="1" t="s">
        <v>15</v>
      </c>
      <c r="C1057" s="3">
        <v>0.9116550925925927</v>
      </c>
      <c r="D1057" s="1" t="s">
        <v>16</v>
      </c>
      <c r="E1057" s="1">
        <v>17</v>
      </c>
      <c r="F1057" s="1" t="s">
        <v>34</v>
      </c>
      <c r="I1057" s="1" t="s">
        <v>395</v>
      </c>
      <c r="J1057" s="3">
        <v>43044.915461226854</v>
      </c>
      <c r="K1057" s="3">
        <f t="shared" si="35"/>
        <v>0.91546122685394948</v>
      </c>
      <c r="N1057" s="2">
        <v>43044</v>
      </c>
      <c r="O1057" s="1" t="s">
        <v>43</v>
      </c>
      <c r="P1057" s="3">
        <f t="shared" si="34"/>
        <v>3.8061342613567861E-3</v>
      </c>
    </row>
    <row r="1058" spans="1:16" x14ac:dyDescent="0.25">
      <c r="A1058" s="1" t="s">
        <v>913</v>
      </c>
      <c r="B1058" s="1" t="s">
        <v>15</v>
      </c>
      <c r="C1058" s="3">
        <v>0.91331018518518514</v>
      </c>
      <c r="D1058" s="1" t="s">
        <v>34</v>
      </c>
      <c r="F1058" s="1" t="s">
        <v>16</v>
      </c>
      <c r="G1058" s="1">
        <v>18</v>
      </c>
      <c r="I1058" s="1" t="s">
        <v>275</v>
      </c>
      <c r="J1058" s="3">
        <v>43045.928440277778</v>
      </c>
      <c r="K1058" s="3">
        <f t="shared" si="35"/>
        <v>0.928440277777554</v>
      </c>
      <c r="N1058" s="2">
        <v>43045</v>
      </c>
      <c r="O1058" s="1" t="s">
        <v>36</v>
      </c>
      <c r="P1058" s="3">
        <f t="shared" si="34"/>
        <v>1.513009259236886E-2</v>
      </c>
    </row>
    <row r="1059" spans="1:16" x14ac:dyDescent="0.25">
      <c r="A1059" s="1" t="s">
        <v>102</v>
      </c>
      <c r="B1059" s="1" t="s">
        <v>287</v>
      </c>
      <c r="C1059" s="3">
        <v>0.91489583333333335</v>
      </c>
      <c r="D1059" s="1" t="s">
        <v>49</v>
      </c>
      <c r="F1059" s="1" t="s">
        <v>31</v>
      </c>
      <c r="G1059" s="1">
        <v>4</v>
      </c>
      <c r="I1059" s="1" t="s">
        <v>395</v>
      </c>
      <c r="J1059" s="3">
        <v>43044.91567800926</v>
      </c>
      <c r="K1059" s="3">
        <f t="shared" si="35"/>
        <v>0.91567800925986376</v>
      </c>
      <c r="N1059" s="2">
        <v>43044</v>
      </c>
      <c r="O1059" s="1" t="s">
        <v>43</v>
      </c>
      <c r="P1059" s="3">
        <f t="shared" si="34"/>
        <v>7.8217592653040402E-4</v>
      </c>
    </row>
    <row r="1060" spans="1:16" x14ac:dyDescent="0.25">
      <c r="A1060" s="1" t="s">
        <v>914</v>
      </c>
      <c r="B1060" s="1" t="s">
        <v>275</v>
      </c>
      <c r="C1060" s="3">
        <v>0.91503472222222226</v>
      </c>
      <c r="D1060" s="1" t="s">
        <v>34</v>
      </c>
      <c r="F1060" s="1" t="s">
        <v>16</v>
      </c>
      <c r="G1060" s="1">
        <v>12</v>
      </c>
      <c r="I1060" s="1" t="s">
        <v>275</v>
      </c>
      <c r="J1060" s="3">
        <v>43046.915332407407</v>
      </c>
      <c r="K1060" s="3">
        <f t="shared" si="35"/>
        <v>0.91533240740682231</v>
      </c>
      <c r="N1060" s="2">
        <v>43046</v>
      </c>
      <c r="O1060" s="1" t="s">
        <v>40</v>
      </c>
      <c r="P1060" s="3">
        <f t="shared" si="34"/>
        <v>2.9768518460004945E-4</v>
      </c>
    </row>
    <row r="1061" spans="1:16" x14ac:dyDescent="0.25">
      <c r="A1061" s="1" t="s">
        <v>915</v>
      </c>
      <c r="B1061" s="1" t="s">
        <v>287</v>
      </c>
      <c r="C1061" s="3">
        <v>0.91604166666666664</v>
      </c>
      <c r="D1061" s="1" t="s">
        <v>49</v>
      </c>
      <c r="F1061" s="1" t="s">
        <v>16</v>
      </c>
      <c r="G1061" s="1">
        <v>6</v>
      </c>
      <c r="I1061" s="1" t="s">
        <v>275</v>
      </c>
      <c r="J1061" s="3">
        <v>43042.922894907409</v>
      </c>
      <c r="K1061" s="3">
        <f t="shared" si="35"/>
        <v>0.92289490740949987</v>
      </c>
      <c r="N1061" s="2">
        <v>43042</v>
      </c>
      <c r="O1061" s="1" t="s">
        <v>23</v>
      </c>
      <c r="P1061" s="3">
        <f t="shared" si="34"/>
        <v>6.853240742833222E-3</v>
      </c>
    </row>
    <row r="1062" spans="1:16" x14ac:dyDescent="0.25">
      <c r="A1062" s="1" t="s">
        <v>916</v>
      </c>
      <c r="B1062" s="1" t="s">
        <v>61</v>
      </c>
      <c r="C1062" s="3">
        <v>0.91724537037037035</v>
      </c>
      <c r="D1062" s="1" t="s">
        <v>16</v>
      </c>
      <c r="E1062" s="1">
        <v>4</v>
      </c>
      <c r="F1062" s="1" t="s">
        <v>49</v>
      </c>
      <c r="I1062" s="1" t="s">
        <v>275</v>
      </c>
      <c r="J1062" s="3">
        <v>43040.917573726852</v>
      </c>
      <c r="K1062" s="3">
        <f t="shared" si="35"/>
        <v>0.91757372685242444</v>
      </c>
      <c r="N1062" s="2">
        <v>43040</v>
      </c>
      <c r="O1062" s="1" t="s">
        <v>19</v>
      </c>
      <c r="P1062" s="3">
        <f t="shared" si="34"/>
        <v>3.2835648205409296E-4</v>
      </c>
    </row>
    <row r="1063" spans="1:16" x14ac:dyDescent="0.25">
      <c r="A1063" s="1" t="s">
        <v>917</v>
      </c>
      <c r="B1063" s="1" t="s">
        <v>599</v>
      </c>
      <c r="C1063" s="3">
        <v>0.9177777777777778</v>
      </c>
      <c r="D1063" s="1" t="s">
        <v>31</v>
      </c>
      <c r="E1063" s="1">
        <v>10</v>
      </c>
      <c r="F1063" s="1" t="s">
        <v>49</v>
      </c>
      <c r="I1063" s="1" t="s">
        <v>275</v>
      </c>
      <c r="J1063" s="3">
        <v>43040.92332037037</v>
      </c>
      <c r="K1063" s="3">
        <f t="shared" si="35"/>
        <v>0.92332037036976544</v>
      </c>
      <c r="N1063" s="2">
        <v>43040</v>
      </c>
      <c r="O1063" s="1" t="s">
        <v>19</v>
      </c>
      <c r="P1063" s="3">
        <f t="shared" si="34"/>
        <v>5.5425925919876384E-3</v>
      </c>
    </row>
    <row r="1064" spans="1:16" x14ac:dyDescent="0.25">
      <c r="A1064" s="1" t="s">
        <v>918</v>
      </c>
      <c r="B1064" s="1" t="s">
        <v>61</v>
      </c>
      <c r="C1064" s="3">
        <v>0.91814814814814805</v>
      </c>
      <c r="D1064" s="1" t="s">
        <v>31</v>
      </c>
      <c r="E1064" s="1">
        <v>3</v>
      </c>
      <c r="F1064" s="1" t="s">
        <v>34</v>
      </c>
      <c r="I1064" s="1" t="s">
        <v>275</v>
      </c>
      <c r="J1064" s="3">
        <v>43048.923392013887</v>
      </c>
      <c r="K1064" s="3">
        <f t="shared" si="35"/>
        <v>0.92339201388676884</v>
      </c>
      <c r="N1064" s="2">
        <v>43048</v>
      </c>
      <c r="O1064" s="1" t="s">
        <v>47</v>
      </c>
      <c r="P1064" s="3">
        <f t="shared" si="34"/>
        <v>5.2438657386207899E-3</v>
      </c>
    </row>
    <row r="1065" spans="1:16" x14ac:dyDescent="0.25">
      <c r="A1065" s="1" t="s">
        <v>919</v>
      </c>
      <c r="B1065" s="1" t="s">
        <v>61</v>
      </c>
      <c r="C1065" s="3">
        <v>0.91898148148148151</v>
      </c>
      <c r="D1065" s="1" t="s">
        <v>16</v>
      </c>
      <c r="E1065" s="1">
        <v>11</v>
      </c>
      <c r="F1065" s="1" t="s">
        <v>49</v>
      </c>
      <c r="I1065" s="1" t="s">
        <v>275</v>
      </c>
      <c r="J1065" s="3">
        <v>43048.930747106482</v>
      </c>
      <c r="K1065" s="3">
        <f t="shared" si="35"/>
        <v>0.93074710648215842</v>
      </c>
      <c r="N1065" s="2">
        <v>43048</v>
      </c>
      <c r="O1065" s="1" t="s">
        <v>47</v>
      </c>
      <c r="P1065" s="3">
        <f t="shared" si="34"/>
        <v>1.1765625000676905E-2</v>
      </c>
    </row>
    <row r="1066" spans="1:16" x14ac:dyDescent="0.25">
      <c r="A1066" s="1" t="s">
        <v>362</v>
      </c>
      <c r="B1066" s="1" t="s">
        <v>15</v>
      </c>
      <c r="C1066" s="3">
        <v>0.91921296296296295</v>
      </c>
      <c r="D1066" s="1" t="s">
        <v>34</v>
      </c>
      <c r="F1066" s="1" t="s">
        <v>16</v>
      </c>
      <c r="G1066" s="1">
        <v>9</v>
      </c>
      <c r="I1066" s="1" t="s">
        <v>275</v>
      </c>
      <c r="J1066" s="3">
        <v>43045.935410648148</v>
      </c>
      <c r="K1066" s="3">
        <f t="shared" si="35"/>
        <v>0.93541064814780839</v>
      </c>
      <c r="N1066" s="2">
        <v>43045</v>
      </c>
      <c r="O1066" s="1" t="s">
        <v>36</v>
      </c>
      <c r="P1066" s="3">
        <f t="shared" si="34"/>
        <v>1.6197685184845434E-2</v>
      </c>
    </row>
    <row r="1067" spans="1:16" x14ac:dyDescent="0.25">
      <c r="A1067" s="1" t="s">
        <v>896</v>
      </c>
      <c r="B1067" s="1" t="s">
        <v>110</v>
      </c>
      <c r="C1067" s="3">
        <v>0.9193634259259259</v>
      </c>
      <c r="D1067" s="1" t="s">
        <v>34</v>
      </c>
      <c r="F1067" s="1" t="s">
        <v>16</v>
      </c>
      <c r="G1067" s="1">
        <v>15</v>
      </c>
      <c r="I1067" s="1" t="s">
        <v>338</v>
      </c>
      <c r="J1067" s="3">
        <v>43051.922083101854</v>
      </c>
      <c r="K1067" s="3">
        <f t="shared" si="35"/>
        <v>0.9220831018537865</v>
      </c>
      <c r="N1067" s="2">
        <v>43051</v>
      </c>
      <c r="O1067" s="1" t="s">
        <v>43</v>
      </c>
      <c r="P1067" s="3">
        <f t="shared" si="34"/>
        <v>2.7196759278605986E-3</v>
      </c>
    </row>
    <row r="1068" spans="1:16" x14ac:dyDescent="0.25">
      <c r="A1068" s="1" t="s">
        <v>920</v>
      </c>
      <c r="B1068" s="1" t="s">
        <v>65</v>
      </c>
      <c r="C1068" s="3">
        <v>0.92002314814814812</v>
      </c>
      <c r="D1068" s="1" t="s">
        <v>49</v>
      </c>
      <c r="F1068" s="1" t="s">
        <v>73</v>
      </c>
      <c r="G1068" s="1">
        <v>3</v>
      </c>
      <c r="I1068" s="1" t="s">
        <v>275</v>
      </c>
      <c r="J1068" s="3">
        <v>43053.921765740743</v>
      </c>
      <c r="K1068" s="3">
        <f t="shared" si="35"/>
        <v>0.92176574074255768</v>
      </c>
      <c r="N1068" s="2">
        <v>43053</v>
      </c>
      <c r="O1068" s="1" t="s">
        <v>40</v>
      </c>
      <c r="P1068" s="3">
        <f t="shared" si="34"/>
        <v>1.7425925944095644E-3</v>
      </c>
    </row>
    <row r="1069" spans="1:16" x14ac:dyDescent="0.25">
      <c r="A1069" s="1" t="s">
        <v>810</v>
      </c>
      <c r="B1069" s="1" t="s">
        <v>599</v>
      </c>
      <c r="C1069" s="3">
        <v>0.92018518518518511</v>
      </c>
      <c r="D1069" s="1" t="s">
        <v>34</v>
      </c>
      <c r="F1069" s="1" t="s">
        <v>31</v>
      </c>
      <c r="G1069" s="1">
        <v>5</v>
      </c>
      <c r="I1069" s="1" t="s">
        <v>458</v>
      </c>
      <c r="J1069" s="3">
        <v>43047.943037500001</v>
      </c>
      <c r="K1069" s="3">
        <f t="shared" si="35"/>
        <v>0.94303750000108266</v>
      </c>
      <c r="N1069" s="2">
        <v>43047</v>
      </c>
      <c r="O1069" s="1" t="s">
        <v>19</v>
      </c>
      <c r="P1069" s="3">
        <f t="shared" si="34"/>
        <v>2.2852314815897556E-2</v>
      </c>
    </row>
    <row r="1070" spans="1:16" x14ac:dyDescent="0.25">
      <c r="A1070" s="1" t="s">
        <v>921</v>
      </c>
      <c r="B1070" s="1" t="s">
        <v>110</v>
      </c>
      <c r="C1070" s="3">
        <v>0.92037037037037039</v>
      </c>
      <c r="D1070" s="1" t="s">
        <v>16</v>
      </c>
      <c r="E1070" s="1">
        <v>6</v>
      </c>
      <c r="F1070" s="1" t="s">
        <v>17</v>
      </c>
      <c r="I1070" s="1" t="s">
        <v>386</v>
      </c>
      <c r="J1070" s="3">
        <v>43051.924966319442</v>
      </c>
      <c r="K1070" s="3">
        <f t="shared" si="35"/>
        <v>0.92496631944231922</v>
      </c>
      <c r="N1070" s="2">
        <v>43051</v>
      </c>
      <c r="O1070" s="1" t="s">
        <v>43</v>
      </c>
      <c r="P1070" s="3">
        <f t="shared" si="34"/>
        <v>4.5959490719488238E-3</v>
      </c>
    </row>
    <row r="1071" spans="1:16" x14ac:dyDescent="0.25">
      <c r="A1071" s="1" t="s">
        <v>922</v>
      </c>
      <c r="B1071" s="1" t="s">
        <v>110</v>
      </c>
      <c r="C1071" s="3">
        <v>0.9213541666666667</v>
      </c>
      <c r="D1071" s="1" t="s">
        <v>31</v>
      </c>
      <c r="E1071" s="1">
        <v>1</v>
      </c>
      <c r="F1071" s="1" t="s">
        <v>17</v>
      </c>
      <c r="H1071" s="1" t="s">
        <v>274</v>
      </c>
      <c r="I1071" s="1" t="s">
        <v>486</v>
      </c>
      <c r="J1071" s="3">
        <v>43051.95486041667</v>
      </c>
      <c r="K1071" s="3">
        <f t="shared" si="35"/>
        <v>0.95486041667027166</v>
      </c>
      <c r="N1071" s="2">
        <v>43051</v>
      </c>
      <c r="O1071" s="1" t="s">
        <v>43</v>
      </c>
      <c r="P1071" s="3">
        <f t="shared" si="34"/>
        <v>3.3506250003604965E-2</v>
      </c>
    </row>
    <row r="1072" spans="1:16" x14ac:dyDescent="0.25">
      <c r="A1072" s="1" t="s">
        <v>754</v>
      </c>
      <c r="B1072" s="1" t="s">
        <v>599</v>
      </c>
      <c r="C1072" s="3">
        <v>0.92201388888888891</v>
      </c>
      <c r="D1072" s="1" t="s">
        <v>49</v>
      </c>
      <c r="F1072" s="1" t="s">
        <v>16</v>
      </c>
      <c r="G1072" s="1">
        <v>19</v>
      </c>
      <c r="I1072" s="1" t="s">
        <v>275</v>
      </c>
      <c r="J1072" s="3">
        <v>43045.941463194446</v>
      </c>
      <c r="K1072" s="3">
        <f t="shared" si="35"/>
        <v>0.94146319444553228</v>
      </c>
      <c r="N1072" s="2">
        <v>43045</v>
      </c>
      <c r="O1072" s="1" t="s">
        <v>36</v>
      </c>
      <c r="P1072" s="3">
        <f t="shared" si="34"/>
        <v>1.944930555664337E-2</v>
      </c>
    </row>
    <row r="1073" spans="1:16" x14ac:dyDescent="0.25">
      <c r="A1073" s="1" t="s">
        <v>805</v>
      </c>
      <c r="B1073" s="1" t="s">
        <v>287</v>
      </c>
      <c r="C1073" s="3">
        <v>0.92266203703703698</v>
      </c>
      <c r="D1073" s="1" t="s">
        <v>49</v>
      </c>
      <c r="F1073" s="1" t="s">
        <v>16</v>
      </c>
      <c r="G1073" s="1">
        <v>19</v>
      </c>
      <c r="I1073" s="1" t="s">
        <v>275</v>
      </c>
      <c r="J1073" s="3">
        <v>43040.923192476854</v>
      </c>
      <c r="K1073" s="3">
        <f t="shared" si="35"/>
        <v>0.92319247685372829</v>
      </c>
      <c r="N1073" s="2">
        <v>43040</v>
      </c>
      <c r="O1073" s="1" t="s">
        <v>19</v>
      </c>
      <c r="P1073" s="3">
        <f t="shared" si="34"/>
        <v>5.3043981669131934E-4</v>
      </c>
    </row>
    <row r="1074" spans="1:16" x14ac:dyDescent="0.25">
      <c r="A1074" s="1" t="s">
        <v>102</v>
      </c>
      <c r="B1074" s="1" t="s">
        <v>599</v>
      </c>
      <c r="C1074" s="3">
        <v>0.92336805555555557</v>
      </c>
      <c r="D1074" s="1" t="s">
        <v>16</v>
      </c>
      <c r="E1074" s="1">
        <v>4</v>
      </c>
      <c r="F1074" s="1" t="s">
        <v>17</v>
      </c>
      <c r="I1074" s="1" t="s">
        <v>275</v>
      </c>
      <c r="J1074" s="3">
        <v>43045.947239120367</v>
      </c>
      <c r="K1074" s="3">
        <f t="shared" si="35"/>
        <v>0.94723912036715774</v>
      </c>
      <c r="N1074" s="2">
        <v>43045</v>
      </c>
      <c r="O1074" s="1" t="s">
        <v>36</v>
      </c>
      <c r="P1074" s="3">
        <f t="shared" si="34"/>
        <v>2.3871064811602172E-2</v>
      </c>
    </row>
    <row r="1075" spans="1:16" x14ac:dyDescent="0.25">
      <c r="A1075" s="1" t="s">
        <v>923</v>
      </c>
      <c r="B1075" s="1" t="s">
        <v>51</v>
      </c>
      <c r="C1075" s="3">
        <v>0.92354166666666659</v>
      </c>
      <c r="D1075" s="1" t="s">
        <v>49</v>
      </c>
      <c r="F1075" s="1" t="s">
        <v>16</v>
      </c>
      <c r="G1075" s="1">
        <v>3</v>
      </c>
      <c r="I1075" s="1" t="s">
        <v>275</v>
      </c>
      <c r="J1075" s="3">
        <v>43053.932036805556</v>
      </c>
      <c r="K1075" s="3">
        <f t="shared" si="35"/>
        <v>0.93203680555598112</v>
      </c>
      <c r="N1075" s="2">
        <v>43053</v>
      </c>
      <c r="O1075" s="1" t="s">
        <v>40</v>
      </c>
      <c r="P1075" s="3">
        <f t="shared" si="34"/>
        <v>8.4951388893145241E-3</v>
      </c>
    </row>
    <row r="1076" spans="1:16" x14ac:dyDescent="0.25">
      <c r="A1076" s="1" t="s">
        <v>269</v>
      </c>
      <c r="B1076" s="1" t="s">
        <v>275</v>
      </c>
      <c r="C1076" s="3">
        <v>0.92413194444444446</v>
      </c>
      <c r="D1076" s="1" t="s">
        <v>49</v>
      </c>
      <c r="F1076" s="1" t="s">
        <v>31</v>
      </c>
      <c r="G1076" s="1">
        <v>9</v>
      </c>
      <c r="I1076" s="1" t="s">
        <v>275</v>
      </c>
      <c r="J1076" s="3">
        <v>43042.933900694443</v>
      </c>
      <c r="K1076" s="3">
        <f t="shared" si="35"/>
        <v>0.93390069444285473</v>
      </c>
      <c r="N1076" s="2">
        <v>43042</v>
      </c>
      <c r="O1076" s="1" t="s">
        <v>23</v>
      </c>
      <c r="P1076" s="3">
        <f t="shared" si="34"/>
        <v>9.7687499984102644E-3</v>
      </c>
    </row>
    <row r="1077" spans="1:16" x14ac:dyDescent="0.25">
      <c r="A1077" s="1" t="s">
        <v>912</v>
      </c>
      <c r="B1077" s="1" t="s">
        <v>15</v>
      </c>
      <c r="C1077" s="3">
        <v>0.92449074074074078</v>
      </c>
      <c r="D1077" s="1" t="s">
        <v>49</v>
      </c>
      <c r="F1077" s="1" t="s">
        <v>16</v>
      </c>
      <c r="G1077" s="1">
        <v>17</v>
      </c>
      <c r="I1077" s="1" t="s">
        <v>338</v>
      </c>
      <c r="J1077" s="3">
        <v>43044.924813310186</v>
      </c>
      <c r="K1077" s="3">
        <f t="shared" si="35"/>
        <v>0.92481331018643687</v>
      </c>
      <c r="N1077" s="2">
        <v>43044</v>
      </c>
      <c r="O1077" s="1" t="s">
        <v>43</v>
      </c>
      <c r="P1077" s="3">
        <f t="shared" si="34"/>
        <v>3.2256944569608592E-4</v>
      </c>
    </row>
    <row r="1078" spans="1:16" x14ac:dyDescent="0.25">
      <c r="A1078" s="1" t="s">
        <v>924</v>
      </c>
      <c r="B1078" s="1" t="s">
        <v>15</v>
      </c>
      <c r="C1078" s="3">
        <v>0.92502314814814823</v>
      </c>
      <c r="D1078" s="1" t="s">
        <v>31</v>
      </c>
      <c r="E1078" s="1">
        <v>9</v>
      </c>
      <c r="F1078" s="1" t="s">
        <v>34</v>
      </c>
      <c r="I1078" s="1" t="s">
        <v>338</v>
      </c>
      <c r="J1078" s="3">
        <v>43044.928853124999</v>
      </c>
      <c r="K1078" s="3">
        <f t="shared" si="35"/>
        <v>0.92885312499856809</v>
      </c>
      <c r="N1078" s="2">
        <v>43044</v>
      </c>
      <c r="O1078" s="1" t="s">
        <v>43</v>
      </c>
      <c r="P1078" s="3">
        <f t="shared" si="34"/>
        <v>3.8299768504198584E-3</v>
      </c>
    </row>
    <row r="1079" spans="1:16" x14ac:dyDescent="0.25">
      <c r="A1079" s="1" t="s">
        <v>925</v>
      </c>
      <c r="B1079" s="1" t="s">
        <v>121</v>
      </c>
      <c r="C1079" s="3">
        <v>0.92572916666666671</v>
      </c>
      <c r="D1079" s="1" t="s">
        <v>17</v>
      </c>
      <c r="F1079" s="1" t="s">
        <v>16</v>
      </c>
      <c r="G1079" s="1">
        <v>5</v>
      </c>
      <c r="I1079" s="1" t="s">
        <v>71</v>
      </c>
      <c r="J1079" s="3">
        <v>43043.939933796297</v>
      </c>
      <c r="K1079" s="3">
        <f t="shared" si="35"/>
        <v>0.9399337962968275</v>
      </c>
      <c r="N1079" s="2">
        <v>43043</v>
      </c>
      <c r="O1079" s="1" t="s">
        <v>28</v>
      </c>
      <c r="P1079" s="3">
        <f t="shared" si="34"/>
        <v>1.4204629630160781E-2</v>
      </c>
    </row>
    <row r="1080" spans="1:16" x14ac:dyDescent="0.25">
      <c r="A1080" s="1" t="s">
        <v>926</v>
      </c>
      <c r="B1080" s="1" t="s">
        <v>762</v>
      </c>
      <c r="C1080" s="3">
        <v>0.92864583333333339</v>
      </c>
      <c r="D1080" s="1" t="s">
        <v>26</v>
      </c>
      <c r="F1080" s="1" t="s">
        <v>16</v>
      </c>
      <c r="G1080" s="1">
        <v>19</v>
      </c>
      <c r="I1080" s="1" t="s">
        <v>927</v>
      </c>
      <c r="J1080" s="3">
        <v>43047.946117708336</v>
      </c>
      <c r="K1080" s="3">
        <f t="shared" si="35"/>
        <v>0.94611770833580522</v>
      </c>
      <c r="N1080" s="2">
        <v>43047</v>
      </c>
      <c r="O1080" s="1" t="s">
        <v>19</v>
      </c>
      <c r="P1080" s="3">
        <f t="shared" si="34"/>
        <v>1.7471875002471826E-2</v>
      </c>
    </row>
    <row r="1081" spans="1:16" x14ac:dyDescent="0.25">
      <c r="A1081" s="1" t="s">
        <v>928</v>
      </c>
      <c r="B1081" s="1" t="s">
        <v>51</v>
      </c>
      <c r="C1081" s="3">
        <v>0.92913194444444447</v>
      </c>
      <c r="D1081" s="1" t="s">
        <v>31</v>
      </c>
      <c r="E1081" s="1">
        <v>12</v>
      </c>
      <c r="F1081" s="1" t="s">
        <v>34</v>
      </c>
      <c r="I1081" s="1" t="s">
        <v>275</v>
      </c>
      <c r="J1081" s="3">
        <v>43053.935216435188</v>
      </c>
      <c r="K1081" s="3">
        <f t="shared" si="35"/>
        <v>0.93521643518761266</v>
      </c>
      <c r="N1081" s="2">
        <v>43053</v>
      </c>
      <c r="O1081" s="1" t="s">
        <v>40</v>
      </c>
      <c r="P1081" s="3">
        <f t="shared" si="34"/>
        <v>6.0844907431681916E-3</v>
      </c>
    </row>
    <row r="1082" spans="1:16" x14ac:dyDescent="0.25">
      <c r="A1082" s="1" t="s">
        <v>929</v>
      </c>
      <c r="B1082" s="1" t="s">
        <v>599</v>
      </c>
      <c r="C1082" s="3">
        <v>0.92917824074074085</v>
      </c>
      <c r="D1082" s="1" t="s">
        <v>73</v>
      </c>
      <c r="E1082" s="1">
        <v>1</v>
      </c>
      <c r="F1082" s="1" t="s">
        <v>34</v>
      </c>
      <c r="I1082" s="1" t="s">
        <v>275</v>
      </c>
      <c r="J1082" s="3">
        <v>43046.93068229167</v>
      </c>
      <c r="K1082" s="3">
        <f t="shared" si="35"/>
        <v>0.93068229166965466</v>
      </c>
      <c r="N1082" s="2">
        <v>43046</v>
      </c>
      <c r="O1082" s="1" t="s">
        <v>40</v>
      </c>
      <c r="P1082" s="3">
        <f t="shared" si="34"/>
        <v>1.5040509289138138E-3</v>
      </c>
    </row>
    <row r="1083" spans="1:16" x14ac:dyDescent="0.25">
      <c r="A1083" s="1" t="s">
        <v>930</v>
      </c>
      <c r="B1083" s="1" t="s">
        <v>192</v>
      </c>
      <c r="C1083" s="3">
        <v>0.92930555555555561</v>
      </c>
      <c r="D1083" s="1" t="s">
        <v>16</v>
      </c>
      <c r="E1083" s="1">
        <v>13</v>
      </c>
      <c r="F1083" s="1" t="s">
        <v>17</v>
      </c>
      <c r="I1083" s="1" t="s">
        <v>275</v>
      </c>
      <c r="J1083" s="3">
        <v>43046.940930902776</v>
      </c>
      <c r="K1083" s="3">
        <f t="shared" si="35"/>
        <v>0.94093090277601732</v>
      </c>
      <c r="N1083" s="2">
        <v>43046</v>
      </c>
      <c r="O1083" s="1" t="s">
        <v>40</v>
      </c>
      <c r="P1083" s="3">
        <f t="shared" si="34"/>
        <v>1.1625347220461713E-2</v>
      </c>
    </row>
    <row r="1084" spans="1:16" x14ac:dyDescent="0.25">
      <c r="A1084" s="1" t="s">
        <v>931</v>
      </c>
      <c r="B1084" s="1" t="s">
        <v>61</v>
      </c>
      <c r="C1084" s="3">
        <v>0.92944444444444441</v>
      </c>
      <c r="D1084" s="1" t="s">
        <v>16</v>
      </c>
      <c r="E1084" s="1">
        <v>5</v>
      </c>
      <c r="F1084" s="1" t="s">
        <v>49</v>
      </c>
      <c r="I1084" s="1" t="s">
        <v>275</v>
      </c>
      <c r="J1084" s="3">
        <v>43048.942832523149</v>
      </c>
      <c r="K1084" s="3">
        <f t="shared" si="35"/>
        <v>0.94283252314926358</v>
      </c>
      <c r="N1084" s="2">
        <v>43048</v>
      </c>
      <c r="O1084" s="1" t="s">
        <v>47</v>
      </c>
      <c r="P1084" s="3">
        <f t="shared" si="34"/>
        <v>1.3388078704819173E-2</v>
      </c>
    </row>
    <row r="1085" spans="1:16" x14ac:dyDescent="0.25">
      <c r="A1085" s="1" t="s">
        <v>907</v>
      </c>
      <c r="B1085" s="1" t="s">
        <v>139</v>
      </c>
      <c r="C1085" s="3">
        <v>0.93013888888888896</v>
      </c>
      <c r="D1085" s="1" t="s">
        <v>22</v>
      </c>
      <c r="E1085" s="1" t="s">
        <v>608</v>
      </c>
      <c r="F1085" s="1" t="s">
        <v>49</v>
      </c>
      <c r="I1085" s="1" t="s">
        <v>338</v>
      </c>
      <c r="J1085" s="3">
        <v>43050.93045925926</v>
      </c>
      <c r="K1085" s="3">
        <f t="shared" si="35"/>
        <v>0.93045925925980555</v>
      </c>
      <c r="N1085" s="2">
        <v>43050</v>
      </c>
      <c r="O1085" s="1" t="s">
        <v>28</v>
      </c>
      <c r="P1085" s="3">
        <f t="shared" ref="P1085:P1109" si="36">K1085-C1085</f>
        <v>3.2037037091658949E-4</v>
      </c>
    </row>
    <row r="1086" spans="1:16" x14ac:dyDescent="0.25">
      <c r="A1086" s="1" t="s">
        <v>259</v>
      </c>
      <c r="B1086" s="1" t="s">
        <v>139</v>
      </c>
      <c r="C1086" s="3">
        <v>0.9306712962962963</v>
      </c>
      <c r="D1086" s="1" t="s">
        <v>31</v>
      </c>
      <c r="E1086" s="1">
        <v>7</v>
      </c>
      <c r="F1086" s="1" t="s">
        <v>95</v>
      </c>
      <c r="G1086" s="1" t="s">
        <v>932</v>
      </c>
      <c r="I1086" s="1" t="s">
        <v>338</v>
      </c>
      <c r="J1086" s="3">
        <v>43050.933326157407</v>
      </c>
      <c r="K1086" s="3">
        <f t="shared" ref="K1086:K1109" si="37">J1086-INT(J1086)</f>
        <v>0.93332615740655456</v>
      </c>
      <c r="N1086" s="2">
        <v>43050</v>
      </c>
      <c r="O1086" s="1" t="s">
        <v>28</v>
      </c>
      <c r="P1086" s="3">
        <f t="shared" si="36"/>
        <v>2.6548611102582553E-3</v>
      </c>
    </row>
    <row r="1087" spans="1:16" x14ac:dyDescent="0.25">
      <c r="A1087" s="1" t="s">
        <v>652</v>
      </c>
      <c r="B1087" s="1" t="s">
        <v>550</v>
      </c>
      <c r="C1087" s="3">
        <v>0.93112268518518515</v>
      </c>
      <c r="D1087" s="1" t="s">
        <v>22</v>
      </c>
      <c r="E1087" s="1" t="s">
        <v>653</v>
      </c>
      <c r="F1087" s="1" t="s">
        <v>49</v>
      </c>
      <c r="I1087" s="1" t="s">
        <v>275</v>
      </c>
      <c r="J1087" s="3">
        <v>43040.938769444445</v>
      </c>
      <c r="K1087" s="3">
        <f t="shared" si="37"/>
        <v>0.93876944444491528</v>
      </c>
      <c r="N1087" s="2">
        <v>43040</v>
      </c>
      <c r="O1087" s="1" t="s">
        <v>19</v>
      </c>
      <c r="P1087" s="3">
        <f t="shared" si="36"/>
        <v>7.6467592597301293E-3</v>
      </c>
    </row>
    <row r="1088" spans="1:16" x14ac:dyDescent="0.25">
      <c r="A1088" s="1" t="s">
        <v>933</v>
      </c>
      <c r="B1088" s="1" t="s">
        <v>61</v>
      </c>
      <c r="C1088" s="3">
        <v>0.93135416666666659</v>
      </c>
      <c r="D1088" s="1" t="s">
        <v>31</v>
      </c>
      <c r="E1088" s="1">
        <v>2</v>
      </c>
      <c r="F1088" s="1" t="s">
        <v>17</v>
      </c>
      <c r="I1088" s="1" t="s">
        <v>275</v>
      </c>
      <c r="J1088" s="3">
        <v>43048.949437962961</v>
      </c>
      <c r="K1088" s="3">
        <f t="shared" si="37"/>
        <v>0.94943796296138316</v>
      </c>
      <c r="N1088" s="2">
        <v>43048</v>
      </c>
      <c r="O1088" s="1" t="s">
        <v>47</v>
      </c>
      <c r="P1088" s="3">
        <f t="shared" si="36"/>
        <v>1.808379629471657E-2</v>
      </c>
    </row>
    <row r="1089" spans="1:16" x14ac:dyDescent="0.25">
      <c r="A1089" s="1" t="s">
        <v>868</v>
      </c>
      <c r="B1089" s="1" t="s">
        <v>934</v>
      </c>
      <c r="C1089" s="3">
        <v>0.93167824074074079</v>
      </c>
      <c r="D1089" s="1" t="s">
        <v>26</v>
      </c>
      <c r="F1089" s="1" t="s">
        <v>22</v>
      </c>
      <c r="G1089" s="1" t="s">
        <v>600</v>
      </c>
      <c r="I1089" s="1" t="s">
        <v>275</v>
      </c>
      <c r="J1089" s="3">
        <v>43045.932171875</v>
      </c>
      <c r="K1089" s="3">
        <f t="shared" si="37"/>
        <v>0.93217187499976717</v>
      </c>
      <c r="N1089" s="2">
        <v>43045</v>
      </c>
      <c r="O1089" s="1" t="s">
        <v>36</v>
      </c>
      <c r="P1089" s="3">
        <f t="shared" si="36"/>
        <v>4.9363425902637648E-4</v>
      </c>
    </row>
    <row r="1090" spans="1:16" x14ac:dyDescent="0.25">
      <c r="A1090" s="1" t="s">
        <v>935</v>
      </c>
      <c r="B1090" s="1" t="s">
        <v>15</v>
      </c>
      <c r="C1090" s="3">
        <v>0.93207175925925922</v>
      </c>
      <c r="D1090" s="1" t="s">
        <v>34</v>
      </c>
      <c r="F1090" s="1" t="s">
        <v>31</v>
      </c>
      <c r="G1090" s="1">
        <v>2</v>
      </c>
      <c r="I1090" s="1" t="s">
        <v>275</v>
      </c>
      <c r="J1090" s="3">
        <v>43045.940547569444</v>
      </c>
      <c r="K1090" s="3">
        <f t="shared" si="37"/>
        <v>0.94054756944387918</v>
      </c>
      <c r="N1090" s="2">
        <v>43045</v>
      </c>
      <c r="O1090" s="1" t="s">
        <v>36</v>
      </c>
      <c r="P1090" s="3">
        <f t="shared" si="36"/>
        <v>8.4758101846199585E-3</v>
      </c>
    </row>
    <row r="1091" spans="1:16" x14ac:dyDescent="0.25">
      <c r="A1091" s="1" t="s">
        <v>936</v>
      </c>
      <c r="B1091" s="1" t="s">
        <v>98</v>
      </c>
      <c r="C1091" s="3">
        <v>0.93226851851851855</v>
      </c>
      <c r="D1091" s="1" t="s">
        <v>16</v>
      </c>
      <c r="E1091" s="1" t="s">
        <v>937</v>
      </c>
      <c r="F1091" s="1" t="s">
        <v>34</v>
      </c>
      <c r="I1091" s="1" t="s">
        <v>275</v>
      </c>
      <c r="J1091" s="3">
        <v>43049.935927314815</v>
      </c>
      <c r="K1091" s="3">
        <f t="shared" si="37"/>
        <v>0.93592731481476221</v>
      </c>
      <c r="N1091" s="2">
        <v>43049</v>
      </c>
      <c r="O1091" s="1" t="s">
        <v>23</v>
      </c>
      <c r="P1091" s="3">
        <f t="shared" si="36"/>
        <v>3.6587962962436604E-3</v>
      </c>
    </row>
    <row r="1092" spans="1:16" x14ac:dyDescent="0.25">
      <c r="A1092" s="1" t="s">
        <v>921</v>
      </c>
      <c r="B1092" s="1" t="s">
        <v>15</v>
      </c>
      <c r="C1092" s="3">
        <v>0.93334490740740739</v>
      </c>
      <c r="D1092" s="1" t="s">
        <v>17</v>
      </c>
      <c r="F1092" s="1" t="s">
        <v>16</v>
      </c>
      <c r="G1092" s="1">
        <v>6</v>
      </c>
      <c r="I1092" s="1" t="s">
        <v>938</v>
      </c>
      <c r="J1092" s="3">
        <v>43051.933553356481</v>
      </c>
      <c r="K1092" s="3">
        <f t="shared" si="37"/>
        <v>0.93355335648084292</v>
      </c>
      <c r="N1092" s="2">
        <v>43051</v>
      </c>
      <c r="O1092" s="1" t="s">
        <v>43</v>
      </c>
      <c r="P1092" s="3">
        <f t="shared" si="36"/>
        <v>2.0844907343553487E-4</v>
      </c>
    </row>
    <row r="1093" spans="1:16" x14ac:dyDescent="0.25">
      <c r="A1093" s="1" t="s">
        <v>939</v>
      </c>
      <c r="B1093" s="1" t="s">
        <v>15</v>
      </c>
      <c r="C1093" s="3">
        <v>0.93398148148148152</v>
      </c>
      <c r="D1093" s="1" t="s">
        <v>31</v>
      </c>
      <c r="E1093" s="1">
        <v>9</v>
      </c>
      <c r="F1093" s="1" t="s">
        <v>17</v>
      </c>
      <c r="I1093" s="1" t="s">
        <v>338</v>
      </c>
      <c r="J1093" s="3">
        <v>43051.937106481484</v>
      </c>
      <c r="K1093" s="3">
        <f t="shared" si="37"/>
        <v>0.93710648148407927</v>
      </c>
      <c r="N1093" s="2">
        <v>43051</v>
      </c>
      <c r="O1093" s="1" t="s">
        <v>43</v>
      </c>
      <c r="P1093" s="3">
        <f t="shared" si="36"/>
        <v>3.1250000025977442E-3</v>
      </c>
    </row>
    <row r="1094" spans="1:16" x14ac:dyDescent="0.25">
      <c r="A1094" s="1" t="s">
        <v>940</v>
      </c>
      <c r="B1094" s="1" t="s">
        <v>65</v>
      </c>
      <c r="C1094" s="3">
        <v>0.93402777777777779</v>
      </c>
      <c r="D1094" s="1" t="s">
        <v>34</v>
      </c>
      <c r="F1094" s="1" t="s">
        <v>31</v>
      </c>
      <c r="G1094" s="1">
        <v>7</v>
      </c>
      <c r="I1094" s="1" t="s">
        <v>338</v>
      </c>
      <c r="J1094" s="3">
        <v>43052.935596180556</v>
      </c>
      <c r="K1094" s="3">
        <f t="shared" si="37"/>
        <v>0.93559618055587634</v>
      </c>
      <c r="N1094" s="2">
        <v>43052</v>
      </c>
      <c r="O1094" s="1" t="s">
        <v>36</v>
      </c>
      <c r="P1094" s="3">
        <f t="shared" si="36"/>
        <v>1.5684027780985543E-3</v>
      </c>
    </row>
    <row r="1095" spans="1:16" x14ac:dyDescent="0.25">
      <c r="A1095" s="1" t="s">
        <v>941</v>
      </c>
      <c r="B1095" s="1" t="s">
        <v>192</v>
      </c>
      <c r="C1095" s="3">
        <v>0.93421296296296286</v>
      </c>
      <c r="D1095" s="1" t="s">
        <v>17</v>
      </c>
      <c r="F1095" s="1" t="s">
        <v>16</v>
      </c>
      <c r="G1095" s="1">
        <v>12</v>
      </c>
      <c r="I1095" s="1" t="s">
        <v>275</v>
      </c>
      <c r="J1095" s="3">
        <v>43046.938786458333</v>
      </c>
      <c r="K1095" s="3">
        <f t="shared" si="37"/>
        <v>0.93878645833319752</v>
      </c>
      <c r="N1095" s="2">
        <v>43046</v>
      </c>
      <c r="O1095" s="1" t="s">
        <v>40</v>
      </c>
      <c r="P1095" s="3">
        <f t="shared" si="36"/>
        <v>4.5734953702346592E-3</v>
      </c>
    </row>
    <row r="1096" spans="1:16" x14ac:dyDescent="0.25">
      <c r="A1096" s="1" t="s">
        <v>294</v>
      </c>
      <c r="B1096" s="1" t="s">
        <v>65</v>
      </c>
      <c r="C1096" s="3">
        <v>0.93496527777777771</v>
      </c>
      <c r="D1096" s="1" t="s">
        <v>34</v>
      </c>
      <c r="F1096" s="1" t="s">
        <v>31</v>
      </c>
      <c r="G1096" s="1">
        <v>3</v>
      </c>
      <c r="I1096" s="1" t="s">
        <v>395</v>
      </c>
      <c r="J1096" s="3">
        <v>43052.935822916668</v>
      </c>
      <c r="K1096" s="3">
        <f t="shared" si="37"/>
        <v>0.93582291666825768</v>
      </c>
      <c r="N1096" s="2">
        <v>43052</v>
      </c>
      <c r="O1096" s="1" t="s">
        <v>36</v>
      </c>
      <c r="P1096" s="3">
        <f t="shared" si="36"/>
        <v>8.5763889047996145E-4</v>
      </c>
    </row>
    <row r="1097" spans="1:16" x14ac:dyDescent="0.25">
      <c r="A1097" s="1" t="s">
        <v>942</v>
      </c>
      <c r="B1097" s="1" t="s">
        <v>65</v>
      </c>
      <c r="C1097" s="3">
        <v>0.93513888888888896</v>
      </c>
      <c r="D1097" s="1" t="s">
        <v>73</v>
      </c>
      <c r="E1097" s="1">
        <v>4</v>
      </c>
      <c r="F1097" s="1" t="s">
        <v>34</v>
      </c>
      <c r="H1097" s="1" t="s">
        <v>274</v>
      </c>
      <c r="I1097" s="1" t="s">
        <v>938</v>
      </c>
      <c r="J1097" s="3">
        <v>43052.950631134256</v>
      </c>
      <c r="K1097" s="3">
        <f t="shared" si="37"/>
        <v>0.95063113425567281</v>
      </c>
      <c r="N1097" s="2">
        <v>43052</v>
      </c>
      <c r="O1097" s="1" t="s">
        <v>36</v>
      </c>
      <c r="P1097" s="3">
        <f t="shared" si="36"/>
        <v>1.5492245366783841E-2</v>
      </c>
    </row>
    <row r="1098" spans="1:16" x14ac:dyDescent="0.25">
      <c r="A1098" s="1" t="s">
        <v>802</v>
      </c>
      <c r="B1098" s="1" t="s">
        <v>287</v>
      </c>
      <c r="C1098" s="3">
        <v>0.93526620370370372</v>
      </c>
      <c r="D1098" s="1" t="s">
        <v>16</v>
      </c>
      <c r="E1098" s="1">
        <v>18</v>
      </c>
      <c r="F1098" s="1" t="s">
        <v>49</v>
      </c>
      <c r="I1098" s="1" t="s">
        <v>275</v>
      </c>
      <c r="J1098" s="3">
        <v>43042.943465856479</v>
      </c>
      <c r="K1098" s="3">
        <f t="shared" si="37"/>
        <v>0.94346585647872416</v>
      </c>
      <c r="N1098" s="2">
        <v>43042</v>
      </c>
      <c r="O1098" s="1" t="s">
        <v>23</v>
      </c>
      <c r="P1098" s="3">
        <f t="shared" si="36"/>
        <v>8.1996527750204384E-3</v>
      </c>
    </row>
    <row r="1099" spans="1:16" x14ac:dyDescent="0.25">
      <c r="A1099" s="1" t="s">
        <v>774</v>
      </c>
      <c r="B1099" s="1" t="s">
        <v>15</v>
      </c>
      <c r="C1099" s="3">
        <v>0.93631944444444448</v>
      </c>
      <c r="D1099" s="1" t="s">
        <v>31</v>
      </c>
      <c r="E1099" s="1">
        <v>3</v>
      </c>
      <c r="F1099" s="1" t="s">
        <v>49</v>
      </c>
      <c r="I1099" s="1" t="s">
        <v>338</v>
      </c>
      <c r="J1099" s="3">
        <v>43051.944252314817</v>
      </c>
      <c r="K1099" s="3">
        <f t="shared" si="37"/>
        <v>0.94425231481727678</v>
      </c>
      <c r="N1099" s="2">
        <v>43051</v>
      </c>
      <c r="O1099" s="1" t="s">
        <v>43</v>
      </c>
      <c r="P1099" s="3">
        <f t="shared" si="36"/>
        <v>7.9328703728323013E-3</v>
      </c>
    </row>
    <row r="1100" spans="1:16" x14ac:dyDescent="0.25">
      <c r="A1100" s="1" t="s">
        <v>747</v>
      </c>
      <c r="B1100" s="1" t="s">
        <v>139</v>
      </c>
      <c r="C1100" s="3">
        <v>0.93646990740740732</v>
      </c>
      <c r="D1100" s="1" t="s">
        <v>16</v>
      </c>
      <c r="E1100" s="1">
        <v>12</v>
      </c>
      <c r="F1100" s="1" t="s">
        <v>49</v>
      </c>
      <c r="I1100" s="1" t="s">
        <v>338</v>
      </c>
      <c r="J1100" s="3">
        <v>43050.946594675923</v>
      </c>
      <c r="K1100" s="3">
        <f t="shared" si="37"/>
        <v>0.94659467592282454</v>
      </c>
      <c r="N1100" s="2">
        <v>43050</v>
      </c>
      <c r="O1100" s="1" t="s">
        <v>28</v>
      </c>
      <c r="P1100" s="3">
        <f t="shared" si="36"/>
        <v>1.0124768515417215E-2</v>
      </c>
    </row>
    <row r="1101" spans="1:16" x14ac:dyDescent="0.25">
      <c r="A1101" s="1" t="s">
        <v>943</v>
      </c>
      <c r="B1101" s="1" t="s">
        <v>762</v>
      </c>
      <c r="C1101" s="3">
        <v>0.93837962962962962</v>
      </c>
      <c r="D1101" s="1" t="s">
        <v>49</v>
      </c>
      <c r="F1101" s="1" t="s">
        <v>16</v>
      </c>
      <c r="G1101" s="1">
        <v>11</v>
      </c>
      <c r="I1101" s="1" t="s">
        <v>275</v>
      </c>
      <c r="J1101" s="3">
        <v>43048.942723148146</v>
      </c>
      <c r="K1101" s="3">
        <f t="shared" si="37"/>
        <v>0.94272314814588754</v>
      </c>
      <c r="N1101" s="2">
        <v>43048</v>
      </c>
      <c r="O1101" s="1" t="s">
        <v>47</v>
      </c>
      <c r="P1101" s="3">
        <f t="shared" si="36"/>
        <v>4.343518516257916E-3</v>
      </c>
    </row>
    <row r="1102" spans="1:16" x14ac:dyDescent="0.25">
      <c r="A1102" s="1" t="s">
        <v>889</v>
      </c>
      <c r="B1102" s="1" t="s">
        <v>599</v>
      </c>
      <c r="C1102" s="3">
        <v>0.93909722222222225</v>
      </c>
      <c r="D1102" s="1" t="s">
        <v>34</v>
      </c>
      <c r="F1102" s="1" t="s">
        <v>31</v>
      </c>
      <c r="G1102" s="1">
        <v>16</v>
      </c>
      <c r="I1102" s="1" t="s">
        <v>398</v>
      </c>
      <c r="J1102" s="3">
        <v>43047.943001273146</v>
      </c>
      <c r="K1102" s="3">
        <f t="shared" si="37"/>
        <v>0.94300127314636484</v>
      </c>
      <c r="N1102" s="2">
        <v>43047</v>
      </c>
      <c r="O1102" s="1" t="s">
        <v>19</v>
      </c>
      <c r="P1102" s="3">
        <f t="shared" si="36"/>
        <v>3.904050924142588E-3</v>
      </c>
    </row>
    <row r="1103" spans="1:16" x14ac:dyDescent="0.25">
      <c r="A1103" s="1" t="s">
        <v>916</v>
      </c>
      <c r="B1103" s="1" t="s">
        <v>61</v>
      </c>
      <c r="C1103" s="3">
        <v>0.9439467592592593</v>
      </c>
      <c r="D1103" s="1" t="s">
        <v>49</v>
      </c>
      <c r="F1103" s="1" t="s">
        <v>16</v>
      </c>
      <c r="G1103" s="1">
        <v>4</v>
      </c>
      <c r="I1103" s="1" t="s">
        <v>275</v>
      </c>
      <c r="J1103" s="3">
        <v>43040.944153009259</v>
      </c>
      <c r="K1103" s="3">
        <f t="shared" si="37"/>
        <v>0.94415300925902557</v>
      </c>
      <c r="N1103" s="2">
        <v>43040</v>
      </c>
      <c r="O1103" s="1" t="s">
        <v>19</v>
      </c>
      <c r="P1103" s="3">
        <f t="shared" si="36"/>
        <v>2.0624999976626146E-4</v>
      </c>
    </row>
    <row r="1104" spans="1:16" x14ac:dyDescent="0.25">
      <c r="A1104" s="1" t="s">
        <v>944</v>
      </c>
      <c r="B1104" s="1" t="s">
        <v>121</v>
      </c>
      <c r="C1104" s="3">
        <v>0.94400462962962972</v>
      </c>
      <c r="D1104" s="1" t="s">
        <v>31</v>
      </c>
      <c r="E1104" s="1">
        <v>1</v>
      </c>
      <c r="F1104" s="1" t="s">
        <v>17</v>
      </c>
      <c r="I1104" s="1" t="s">
        <v>71</v>
      </c>
      <c r="J1104" s="3">
        <v>43043.951893171296</v>
      </c>
      <c r="K1104" s="3">
        <f t="shared" si="37"/>
        <v>0.95189317129552364</v>
      </c>
      <c r="N1104" s="2">
        <v>43043</v>
      </c>
      <c r="O1104" s="1" t="s">
        <v>28</v>
      </c>
      <c r="P1104" s="3">
        <f t="shared" si="36"/>
        <v>7.8885416658939223E-3</v>
      </c>
    </row>
    <row r="1105" spans="1:16" x14ac:dyDescent="0.25">
      <c r="A1105" s="1" t="s">
        <v>924</v>
      </c>
      <c r="B1105" s="1" t="s">
        <v>287</v>
      </c>
      <c r="C1105" s="3">
        <v>0.9450925925925926</v>
      </c>
      <c r="D1105" s="1" t="s">
        <v>34</v>
      </c>
      <c r="F1105" s="1" t="s">
        <v>31</v>
      </c>
      <c r="G1105" s="1">
        <v>9</v>
      </c>
      <c r="I1105" s="1" t="s">
        <v>338</v>
      </c>
      <c r="J1105" s="3">
        <v>43044.947235069441</v>
      </c>
      <c r="K1105" s="3">
        <f t="shared" si="37"/>
        <v>0.94723506944137625</v>
      </c>
      <c r="N1105" s="2">
        <v>43044</v>
      </c>
      <c r="O1105" s="1" t="s">
        <v>43</v>
      </c>
      <c r="P1105" s="3">
        <f t="shared" si="36"/>
        <v>2.1424768487836587E-3</v>
      </c>
    </row>
    <row r="1106" spans="1:16" x14ac:dyDescent="0.25">
      <c r="A1106" s="1" t="s">
        <v>945</v>
      </c>
      <c r="B1106" s="1" t="s">
        <v>287</v>
      </c>
      <c r="C1106" s="3">
        <v>0.94621527777777781</v>
      </c>
      <c r="D1106" s="1" t="s">
        <v>49</v>
      </c>
      <c r="F1106" s="1" t="s">
        <v>31</v>
      </c>
      <c r="G1106" s="1">
        <v>12</v>
      </c>
      <c r="I1106" s="1" t="s">
        <v>395</v>
      </c>
      <c r="J1106" s="3">
        <v>43044.952394675929</v>
      </c>
      <c r="K1106" s="3">
        <f t="shared" si="37"/>
        <v>0.95239467592909932</v>
      </c>
      <c r="N1106" s="2">
        <v>43044</v>
      </c>
      <c r="O1106" s="1" t="s">
        <v>43</v>
      </c>
      <c r="P1106" s="3">
        <f t="shared" si="36"/>
        <v>6.1793981513215135E-3</v>
      </c>
    </row>
    <row r="1107" spans="1:16" x14ac:dyDescent="0.25">
      <c r="A1107" s="1" t="s">
        <v>170</v>
      </c>
      <c r="B1107" s="1" t="s">
        <v>599</v>
      </c>
      <c r="C1107" s="3">
        <v>0.94707175925925924</v>
      </c>
      <c r="D1107" s="1" t="s">
        <v>439</v>
      </c>
      <c r="F1107" s="1" t="s">
        <v>73</v>
      </c>
      <c r="G1107" s="1">
        <v>2</v>
      </c>
      <c r="I1107" s="1" t="s">
        <v>398</v>
      </c>
      <c r="J1107" s="3">
        <v>43047.947981481484</v>
      </c>
      <c r="K1107" s="3">
        <f t="shared" si="37"/>
        <v>0.94798148148402106</v>
      </c>
      <c r="N1107" s="2">
        <v>43047</v>
      </c>
      <c r="O1107" s="1" t="s">
        <v>19</v>
      </c>
      <c r="P1107" s="3">
        <f t="shared" si="36"/>
        <v>9.0972222476182196E-4</v>
      </c>
    </row>
    <row r="1108" spans="1:16" x14ac:dyDescent="0.25">
      <c r="A1108" s="1" t="s">
        <v>946</v>
      </c>
      <c r="B1108" s="1" t="s">
        <v>192</v>
      </c>
      <c r="C1108" s="3">
        <v>0.94721064814814815</v>
      </c>
      <c r="D1108" s="1" t="s">
        <v>16</v>
      </c>
      <c r="E1108" s="1">
        <v>11</v>
      </c>
      <c r="F1108" s="1" t="s">
        <v>34</v>
      </c>
      <c r="I1108" s="1" t="s">
        <v>395</v>
      </c>
      <c r="J1108" s="3">
        <v>43044.947642939813</v>
      </c>
      <c r="K1108" s="3">
        <f t="shared" si="37"/>
        <v>0.94764293981279479</v>
      </c>
      <c r="N1108" s="2">
        <v>43044</v>
      </c>
      <c r="O1108" s="1" t="s">
        <v>43</v>
      </c>
      <c r="P1108" s="3">
        <f t="shared" si="36"/>
        <v>4.3229166464664459E-4</v>
      </c>
    </row>
    <row r="1109" spans="1:16" x14ac:dyDescent="0.25">
      <c r="A1109" s="1" t="s">
        <v>947</v>
      </c>
      <c r="B1109" s="1" t="s">
        <v>15</v>
      </c>
      <c r="C1109" s="3">
        <v>0.94819444444444445</v>
      </c>
      <c r="D1109" s="1" t="s">
        <v>34</v>
      </c>
      <c r="F1109" s="1" t="s">
        <v>31</v>
      </c>
      <c r="G1109" s="1">
        <v>9</v>
      </c>
      <c r="I1109" s="1" t="s">
        <v>338</v>
      </c>
      <c r="J1109" s="3">
        <v>43051.949439467593</v>
      </c>
      <c r="K1109" s="3">
        <f t="shared" si="37"/>
        <v>0.94943946759303799</v>
      </c>
      <c r="N1109" s="2">
        <v>43051</v>
      </c>
      <c r="O1109" s="1" t="s">
        <v>43</v>
      </c>
      <c r="P1109" s="3">
        <f t="shared" si="36"/>
        <v>1.2450231485935381E-3</v>
      </c>
    </row>
  </sheetData>
  <autoFilter ref="A1:P1109" xr:uid="{599BF693-4D6D-449D-B6D6-201A956BBC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Munro, Corey</dc:creator>
  <cp:lastModifiedBy>Munro, Corey</cp:lastModifiedBy>
  <dcterms:created xsi:type="dcterms:W3CDTF">2017-11-17T19:38:28Z</dcterms:created>
  <dcterms:modified xsi:type="dcterms:W3CDTF">2017-11-17T20:20:04Z</dcterms:modified>
</cp:coreProperties>
</file>