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bstrate_selectivity" sheetId="1" state="visible" r:id="rId2"/>
    <sheet name="enzymes" sheetId="2" state="visible" r:id="rId3"/>
    <sheet name="amino_acids" sheetId="3" state="visible" r:id="rId4"/>
    <sheet name="moieties" sheetId="4" state="visible" r:id="rId5"/>
    <sheet name="radii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<sst xmlns="http://schemas.openxmlformats.org/spreadsheetml/2006/main" count="559" uniqueCount="171">
  <si>
    <t xml:space="preserve">Enzyme Name</t>
  </si>
  <si>
    <t xml:space="preserve">Cognate</t>
  </si>
  <si>
    <t xml:space="preserve">Non-cognate</t>
  </si>
  <si>
    <t xml:space="preserve">Selectivity</t>
  </si>
  <si>
    <t xml:space="preserve">is_AARS</t>
  </si>
  <si>
    <t xml:space="preserve">Methyl_diff_C-NC</t>
  </si>
  <si>
    <t xml:space="preserve">Branching_diff</t>
  </si>
  <si>
    <t xml:space="preserve">Hydroxyl_diff_C-NC</t>
  </si>
  <si>
    <t xml:space="preserve">Sulphur_diff_C-NC</t>
  </si>
  <si>
    <t xml:space="preserve">AlaRS</t>
  </si>
  <si>
    <t xml:space="preserve">Ala</t>
  </si>
  <si>
    <t xml:space="preserve">Gly</t>
  </si>
  <si>
    <t xml:space="preserve">T</t>
  </si>
  <si>
    <t xml:space="preserve">F</t>
  </si>
  <si>
    <t xml:space="preserve">MetRS</t>
  </si>
  <si>
    <t xml:space="preserve">Met</t>
  </si>
  <si>
    <t xml:space="preserve">HCys</t>
  </si>
  <si>
    <t xml:space="preserve">ThrRS</t>
  </si>
  <si>
    <t xml:space="preserve">Thr</t>
  </si>
  <si>
    <t xml:space="preserve">Ser</t>
  </si>
  <si>
    <t xml:space="preserve">ValRS</t>
  </si>
  <si>
    <t xml:space="preserve">Val</t>
  </si>
  <si>
    <t xml:space="preserve">Abu</t>
  </si>
  <si>
    <t xml:space="preserve">IleRS</t>
  </si>
  <si>
    <t xml:space="preserve">Ile</t>
  </si>
  <si>
    <t xml:space="preserve">Nva</t>
  </si>
  <si>
    <t xml:space="preserve">LeuRS</t>
  </si>
  <si>
    <t xml:space="preserve">Leu</t>
  </si>
  <si>
    <t xml:space="preserve">Valine dehydrogenase (NAD+)</t>
  </si>
  <si>
    <t xml:space="preserve">Aba</t>
  </si>
  <si>
    <t xml:space="preserve">Isoleucine N- monooxygenase (Cyp79D3) </t>
  </si>
  <si>
    <t xml:space="preserve">Branched-chain-amino- acid transaminase</t>
  </si>
  <si>
    <t xml:space="preserve">Methionine gamma-lyase</t>
  </si>
  <si>
    <t xml:space="preserve">Cys</t>
  </si>
  <si>
    <t xml:space="preserve">L-threonine ammonia-lyase</t>
  </si>
  <si>
    <t xml:space="preserve">SerRS</t>
  </si>
  <si>
    <t xml:space="preserve">Beta-HNV</t>
  </si>
  <si>
    <t xml:space="preserve">Valine N-monooxygenase (Cyp79D1) </t>
  </si>
  <si>
    <t xml:space="preserve">Valine dehydrogenase (NAD+) Val </t>
  </si>
  <si>
    <t xml:space="preserve">L-Leucine 4-hydroxylase</t>
  </si>
  <si>
    <t xml:space="preserve">Isoleucine N- monooxygenase (Cyp79D3)</t>
  </si>
  <si>
    <t xml:space="preserve">Branched-chain-amino-acid transaminase</t>
  </si>
  <si>
    <t xml:space="preserve">glycine:[carrier protein] ligase 1</t>
  </si>
  <si>
    <t xml:space="preserve">Alanine dehydrogenase</t>
  </si>
  <si>
    <t xml:space="preserve">TyrRS</t>
  </si>
  <si>
    <t xml:space="preserve">Tyr</t>
  </si>
  <si>
    <t xml:space="preserve">Phe</t>
  </si>
  <si>
    <t xml:space="preserve">Tyrosine ammonia-lyase</t>
  </si>
  <si>
    <t xml:space="preserve">Tyrosine transaminase</t>
  </si>
  <si>
    <t xml:space="preserve">Tyrosine Hydroxylase</t>
  </si>
  <si>
    <t xml:space="preserve">Tyrosine decarboxylase</t>
  </si>
  <si>
    <t xml:space="preserve">Serine-glyoxylate aminotransferase</t>
  </si>
  <si>
    <t xml:space="preserve">PheRS</t>
  </si>
  <si>
    <t xml:space="preserve">m-Tyr</t>
  </si>
  <si>
    <t xml:space="preserve">L-DOPA</t>
  </si>
  <si>
    <t xml:space="preserve">gamma-OH- Leu</t>
  </si>
  <si>
    <t xml:space="preserve">Phenylalanine 2- monooxygenase</t>
  </si>
  <si>
    <t xml:space="preserve">L—Phenylalanine oxidase</t>
  </si>
  <si>
    <t xml:space="preserve">Phenylalanine dehydrogenase Phenylalanine ammonia- lyase</t>
  </si>
  <si>
    <t xml:space="preserve">Phenylalanine hydroxylase</t>
  </si>
  <si>
    <t xml:space="preserve">L-amino-acid oxidase</t>
  </si>
  <si>
    <t xml:space="preserve">CysRS</t>
  </si>
  <si>
    <t xml:space="preserve">PDB</t>
  </si>
  <si>
    <t xml:space="preserve">Uniprot</t>
  </si>
  <si>
    <t xml:space="preserve">EC number</t>
  </si>
  <si>
    <t xml:space="preserve">Length</t>
  </si>
  <si>
    <t xml:space="preserve">Subunit</t>
  </si>
  <si>
    <t xml:space="preserve">Total Length</t>
  </si>
  <si>
    <t xml:space="preserve">C</t>
  </si>
  <si>
    <t xml:space="preserve">1LI7</t>
  </si>
  <si>
    <t xml:space="preserve">A</t>
  </si>
  <si>
    <t xml:space="preserve">GlnRS</t>
  </si>
  <si>
    <t xml:space="preserve">Q</t>
  </si>
  <si>
    <t xml:space="preserve">1O0B;1O0C</t>
  </si>
  <si>
    <t xml:space="preserve">GluRS</t>
  </si>
  <si>
    <t xml:space="preserve">E</t>
  </si>
  <si>
    <t xml:space="preserve">2CV0</t>
  </si>
  <si>
    <t xml:space="preserve">3HXU;3HXV;3HXW;5V59</t>
  </si>
  <si>
    <t xml:space="preserve">1B7Y;2AMC;3HFZ;3TEH</t>
  </si>
  <si>
    <t xml:space="preserve">327;795</t>
  </si>
  <si>
    <t xml:space="preserve">(AB)2</t>
  </si>
  <si>
    <t xml:space="preserve">Y</t>
  </si>
  <si>
    <t xml:space="preserve">1VBM</t>
  </si>
  <si>
    <t xml:space="preserve">A2</t>
  </si>
  <si>
    <t xml:space="preserve">S</t>
  </si>
  <si>
    <t xml:space="preserve">2CJB;1SET</t>
  </si>
  <si>
    <t xml:space="preserve">M</t>
  </si>
  <si>
    <t xml:space="preserve">1PG2</t>
  </si>
  <si>
    <t xml:space="preserve">1EVL;1FYF</t>
  </si>
  <si>
    <t xml:space="preserve">V</t>
  </si>
  <si>
    <t xml:space="preserve">1GAX</t>
  </si>
  <si>
    <t xml:space="preserve">I</t>
  </si>
  <si>
    <t xml:space="preserve">1JZQ</t>
  </si>
  <si>
    <t xml:space="preserve">L</t>
  </si>
  <si>
    <t xml:space="preserve">4AQ7;4CQN</t>
  </si>
  <si>
    <t xml:space="preserve">1.14.14.38</t>
  </si>
  <si>
    <t xml:space="preserve">1.4.1.23</t>
  </si>
  <si>
    <t xml:space="preserve">1.14.11.45</t>
  </si>
  <si>
    <t xml:space="preserve">1.14.14.39</t>
  </si>
  <si>
    <t xml:space="preserve">2.6.1.42</t>
  </si>
  <si>
    <t xml:space="preserve">4.4.1.11</t>
  </si>
  <si>
    <t xml:space="preserve">1.13.12.9</t>
  </si>
  <si>
    <t xml:space="preserve">1.4.1.20</t>
  </si>
  <si>
    <t xml:space="preserve">1.14.16.1</t>
  </si>
  <si>
    <t xml:space="preserve">1.4.3.2</t>
  </si>
  <si>
    <t xml:space="preserve">2.6.1.5</t>
  </si>
  <si>
    <t xml:space="preserve">1.14.16.2</t>
  </si>
  <si>
    <t xml:space="preserve">4.1.1.25</t>
  </si>
  <si>
    <t xml:space="preserve">G</t>
  </si>
  <si>
    <t xml:space="preserve">6.2.1.n2</t>
  </si>
  <si>
    <t xml:space="preserve">1.4.1.1</t>
  </si>
  <si>
    <t xml:space="preserve">2.6.1.45</t>
  </si>
  <si>
    <t xml:space="preserve">4.3.1.17</t>
  </si>
  <si>
    <t xml:space="preserve">Name</t>
  </si>
  <si>
    <t xml:space="preserve">Letter</t>
  </si>
  <si>
    <t xml:space="preserve">Methyl</t>
  </si>
  <si>
    <t xml:space="preserve">Hydroxyl</t>
  </si>
  <si>
    <t xml:space="preserve">Sulphur</t>
  </si>
  <si>
    <t xml:space="preserve">Phenyl</t>
  </si>
  <si>
    <t xml:space="preserve">Imidazole</t>
  </si>
  <si>
    <t xml:space="preserve">Indole</t>
  </si>
  <si>
    <t xml:space="preserve">Carboxyl</t>
  </si>
  <si>
    <t xml:space="preserve">Guanidine</t>
  </si>
  <si>
    <t xml:space="preserve">Lysyl</t>
  </si>
  <si>
    <t xml:space="preserve">Carboxamide</t>
  </si>
  <si>
    <t xml:space="preserve">Pyrrolidine</t>
  </si>
  <si>
    <t xml:space="preserve">Alanine</t>
  </si>
  <si>
    <t xml:space="preserve"> A</t>
  </si>
  <si>
    <t xml:space="preserve">Cystine</t>
  </si>
  <si>
    <t xml:space="preserve"> C</t>
  </si>
  <si>
    <t xml:space="preserve">Aspartic acid</t>
  </si>
  <si>
    <t xml:space="preserve"> D</t>
  </si>
  <si>
    <t xml:space="preserve">Glutamic acid</t>
  </si>
  <si>
    <t xml:space="preserve"> E</t>
  </si>
  <si>
    <t xml:space="preserve">Phenylalanine</t>
  </si>
  <si>
    <t xml:space="preserve"> F</t>
  </si>
  <si>
    <t xml:space="preserve">Glycine</t>
  </si>
  <si>
    <t xml:space="preserve"> G</t>
  </si>
  <si>
    <t xml:space="preserve">Histidine</t>
  </si>
  <si>
    <t xml:space="preserve"> H</t>
  </si>
  <si>
    <t xml:space="preserve">Isoleucine</t>
  </si>
  <si>
    <t xml:space="preserve"> I</t>
  </si>
  <si>
    <t xml:space="preserve">Lysine</t>
  </si>
  <si>
    <t xml:space="preserve"> K</t>
  </si>
  <si>
    <t xml:space="preserve">Leucine</t>
  </si>
  <si>
    <t xml:space="preserve"> L</t>
  </si>
  <si>
    <t xml:space="preserve">Methionine</t>
  </si>
  <si>
    <t xml:space="preserve"> M</t>
  </si>
  <si>
    <t xml:space="preserve">Asparagine</t>
  </si>
  <si>
    <t xml:space="preserve"> N</t>
  </si>
  <si>
    <t xml:space="preserve">Proline</t>
  </si>
  <si>
    <t xml:space="preserve"> P</t>
  </si>
  <si>
    <t xml:space="preserve">Glutamine</t>
  </si>
  <si>
    <t xml:space="preserve"> Q</t>
  </si>
  <si>
    <t xml:space="preserve">Arginine</t>
  </si>
  <si>
    <t xml:space="preserve"> R</t>
  </si>
  <si>
    <t xml:space="preserve">Serine</t>
  </si>
  <si>
    <t xml:space="preserve"> S</t>
  </si>
  <si>
    <t xml:space="preserve">Threonine</t>
  </si>
  <si>
    <t xml:space="preserve"> T</t>
  </si>
  <si>
    <t xml:space="preserve">Valine</t>
  </si>
  <si>
    <t xml:space="preserve"> V</t>
  </si>
  <si>
    <t xml:space="preserve">Tryptophan</t>
  </si>
  <si>
    <t xml:space="preserve"> W</t>
  </si>
  <si>
    <t xml:space="preserve">Tyrosine</t>
  </si>
  <si>
    <t xml:space="preserve"> Y</t>
  </si>
  <si>
    <t xml:space="preserve">N</t>
  </si>
  <si>
    <t xml:space="preserve">O</t>
  </si>
  <si>
    <t xml:space="preserve">H</t>
  </si>
  <si>
    <t xml:space="preserve">Difficulty</t>
  </si>
  <si>
    <t xml:space="preserve">vdW_radius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</si>
</sst>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46"/>
    <col collapsed="false" customWidth="false" hidden="false" outlineLevel="0" max="5" min="5" style="1" width="11.52"/>
    <col collapsed="false" customWidth="false" hidden="false" outlineLevel="0" max="7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237</v>
      </c>
      <c r="E2" s="1" t="s">
        <v>12</v>
      </c>
      <c r="F2" s="0" t="n">
        <v>-1</v>
      </c>
      <c r="G2" s="1" t="s">
        <v>13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n">
        <v>185</v>
      </c>
      <c r="E3" s="1" t="s">
        <v>12</v>
      </c>
      <c r="F3" s="0" t="n">
        <v>-1</v>
      </c>
      <c r="G3" s="1" t="s">
        <v>13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n">
        <v>1067</v>
      </c>
      <c r="E4" s="1" t="s">
        <v>12</v>
      </c>
      <c r="F4" s="0" t="n">
        <v>-1</v>
      </c>
      <c r="G4" s="1" t="s">
        <v>13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s">
        <v>22</v>
      </c>
      <c r="D5" s="0" t="n">
        <v>192</v>
      </c>
      <c r="E5" s="1" t="s">
        <v>12</v>
      </c>
      <c r="F5" s="0" t="n">
        <v>-1</v>
      </c>
      <c r="G5" s="1" t="s">
        <v>13</v>
      </c>
      <c r="H5" s="0" t="n">
        <v>0</v>
      </c>
      <c r="I5" s="0" t="n">
        <v>0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10</v>
      </c>
      <c r="D6" s="0" t="n">
        <v>100</v>
      </c>
      <c r="E6" s="1" t="s">
        <v>12</v>
      </c>
      <c r="F6" s="0" t="n">
        <v>-2</v>
      </c>
      <c r="G6" s="1" t="s">
        <v>13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21</v>
      </c>
      <c r="D7" s="0" t="n">
        <v>150</v>
      </c>
      <c r="E7" s="1" t="s">
        <v>12</v>
      </c>
      <c r="F7" s="0" t="n">
        <v>-1</v>
      </c>
      <c r="G7" s="1" t="s">
        <v>13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240</v>
      </c>
      <c r="E8" s="1" t="s">
        <v>12</v>
      </c>
      <c r="F8" s="0" t="n">
        <v>-1</v>
      </c>
      <c r="G8" s="1" t="s">
        <v>13</v>
      </c>
      <c r="H8" s="0" t="n">
        <v>0</v>
      </c>
      <c r="I8" s="0" t="n">
        <v>0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22</v>
      </c>
      <c r="D9" s="0" t="n">
        <v>84</v>
      </c>
      <c r="E9" s="1" t="s">
        <v>12</v>
      </c>
      <c r="F9" s="0" t="n">
        <v>-2</v>
      </c>
      <c r="G9" s="1" t="s">
        <v>13</v>
      </c>
      <c r="H9" s="0" t="n">
        <v>0</v>
      </c>
      <c r="I9" s="0" t="n">
        <v>0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s">
        <v>25</v>
      </c>
      <c r="D10" s="0" t="n">
        <v>116</v>
      </c>
      <c r="E10" s="1" t="s">
        <v>12</v>
      </c>
      <c r="F10" s="0" t="n">
        <v>-1</v>
      </c>
      <c r="G10" s="1" t="s">
        <v>13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s">
        <v>22</v>
      </c>
      <c r="D11" s="0" t="n">
        <v>74</v>
      </c>
      <c r="E11" s="1" t="s">
        <v>12</v>
      </c>
      <c r="F11" s="0" t="n">
        <v>-2</v>
      </c>
      <c r="G11" s="1" t="s">
        <v>13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0" t="s">
        <v>28</v>
      </c>
      <c r="B12" s="0" t="s">
        <v>21</v>
      </c>
      <c r="C12" s="0" t="s">
        <v>29</v>
      </c>
      <c r="D12" s="0" t="n">
        <v>4.1</v>
      </c>
      <c r="E12" s="1" t="s">
        <v>13</v>
      </c>
      <c r="F12" s="0" t="n">
        <v>-1</v>
      </c>
      <c r="G12" s="1" t="s">
        <v>13</v>
      </c>
      <c r="H12" s="0" t="n">
        <v>0</v>
      </c>
      <c r="I12" s="0" t="n">
        <v>0</v>
      </c>
    </row>
    <row r="13" customFormat="false" ht="12.8" hidden="false" customHeight="false" outlineLevel="0" collapsed="false">
      <c r="A13" s="0" t="s">
        <v>30</v>
      </c>
      <c r="B13" s="0" t="s">
        <v>24</v>
      </c>
      <c r="C13" s="0" t="s">
        <v>21</v>
      </c>
      <c r="D13" s="0" t="n">
        <v>6.4</v>
      </c>
      <c r="E13" s="1" t="s">
        <v>13</v>
      </c>
      <c r="F13" s="0" t="n">
        <v>-1</v>
      </c>
      <c r="G13" s="1" t="s">
        <v>13</v>
      </c>
      <c r="H13" s="0" t="n">
        <v>0</v>
      </c>
      <c r="I13" s="0" t="n">
        <v>0</v>
      </c>
    </row>
    <row r="14" customFormat="false" ht="12.8" hidden="false" customHeight="false" outlineLevel="0" collapsed="false">
      <c r="A14" s="0" t="s">
        <v>31</v>
      </c>
      <c r="B14" s="0" t="s">
        <v>24</v>
      </c>
      <c r="C14" s="0" t="s">
        <v>21</v>
      </c>
      <c r="D14" s="0" t="n">
        <v>9.2</v>
      </c>
      <c r="E14" s="1" t="s">
        <v>13</v>
      </c>
      <c r="F14" s="0" t="n">
        <v>-1</v>
      </c>
      <c r="G14" s="1" t="s">
        <v>13</v>
      </c>
      <c r="H14" s="0" t="n">
        <v>0</v>
      </c>
      <c r="I14" s="0" t="n">
        <v>0</v>
      </c>
    </row>
    <row r="15" customFormat="false" ht="12.8" hidden="false" customHeight="false" outlineLevel="0" collapsed="false">
      <c r="A15" s="0" t="s">
        <v>31</v>
      </c>
      <c r="B15" s="0" t="s">
        <v>24</v>
      </c>
      <c r="C15" s="0" t="s">
        <v>21</v>
      </c>
      <c r="D15" s="0" t="n">
        <v>5.4</v>
      </c>
      <c r="E15" s="1" t="s">
        <v>13</v>
      </c>
      <c r="F15" s="0" t="n">
        <v>-1</v>
      </c>
      <c r="G15" s="1" t="s">
        <v>13</v>
      </c>
      <c r="H15" s="0" t="n">
        <v>0</v>
      </c>
      <c r="I15" s="0" t="n">
        <v>0</v>
      </c>
    </row>
    <row r="16" customFormat="false" ht="12.8" hidden="false" customHeight="false" outlineLevel="0" collapsed="false">
      <c r="A16" s="0" t="s">
        <v>31</v>
      </c>
      <c r="B16" s="0" t="s">
        <v>24</v>
      </c>
      <c r="C16" s="0" t="s">
        <v>25</v>
      </c>
      <c r="D16" s="0" t="n">
        <v>8.4</v>
      </c>
      <c r="E16" s="1" t="s">
        <v>13</v>
      </c>
      <c r="F16" s="0" t="n">
        <v>-1</v>
      </c>
      <c r="G16" s="1" t="s">
        <v>13</v>
      </c>
      <c r="H16" s="0" t="n">
        <v>0</v>
      </c>
      <c r="I16" s="0" t="n">
        <v>0</v>
      </c>
    </row>
    <row r="17" customFormat="false" ht="12.8" hidden="false" customHeight="false" outlineLevel="0" collapsed="false">
      <c r="A17" s="0" t="s">
        <v>31</v>
      </c>
      <c r="B17" s="0" t="s">
        <v>24</v>
      </c>
      <c r="C17" s="0" t="s">
        <v>29</v>
      </c>
      <c r="D17" s="0" t="n">
        <v>5.9</v>
      </c>
      <c r="E17" s="1" t="s">
        <v>13</v>
      </c>
      <c r="F17" s="0" t="n">
        <v>-2</v>
      </c>
      <c r="G17" s="1" t="s">
        <v>13</v>
      </c>
      <c r="H17" s="0" t="n">
        <v>0</v>
      </c>
      <c r="I17" s="0" t="n">
        <v>0</v>
      </c>
    </row>
    <row r="18" customFormat="false" ht="12.8" hidden="false" customHeight="false" outlineLevel="0" collapsed="false">
      <c r="A18" s="0" t="s">
        <v>32</v>
      </c>
      <c r="B18" s="0" t="s">
        <v>15</v>
      </c>
      <c r="C18" s="0" t="s">
        <v>16</v>
      </c>
      <c r="D18" s="0" t="n">
        <v>1</v>
      </c>
      <c r="E18" s="1" t="s">
        <v>13</v>
      </c>
      <c r="F18" s="0" t="n">
        <v>-1</v>
      </c>
      <c r="G18" s="1" t="s">
        <v>13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s">
        <v>32</v>
      </c>
      <c r="B19" s="0" t="s">
        <v>15</v>
      </c>
      <c r="C19" s="0" t="s">
        <v>33</v>
      </c>
      <c r="D19" s="0" t="n">
        <v>2.5</v>
      </c>
      <c r="E19" s="1" t="s">
        <v>13</v>
      </c>
      <c r="F19" s="0" t="n">
        <v>-2</v>
      </c>
      <c r="G19" s="1" t="s">
        <v>13</v>
      </c>
      <c r="H19" s="0" t="n">
        <v>0</v>
      </c>
      <c r="I19" s="0" t="n">
        <v>0</v>
      </c>
    </row>
    <row r="20" customFormat="false" ht="12.8" hidden="false" customHeight="false" outlineLevel="0" collapsed="false">
      <c r="A20" s="0" t="s">
        <v>34</v>
      </c>
      <c r="B20" s="0" t="s">
        <v>18</v>
      </c>
      <c r="C20" s="0" t="s">
        <v>19</v>
      </c>
      <c r="D20" s="0" t="n">
        <v>3.5</v>
      </c>
      <c r="E20" s="1" t="s">
        <v>13</v>
      </c>
      <c r="F20" s="0" t="n">
        <v>-1</v>
      </c>
      <c r="G20" s="1" t="s">
        <v>13</v>
      </c>
      <c r="H20" s="0" t="n">
        <v>0</v>
      </c>
      <c r="I20" s="0" t="n">
        <v>0</v>
      </c>
    </row>
    <row r="21" customFormat="false" ht="12.8" hidden="false" customHeight="false" outlineLevel="0" collapsed="false">
      <c r="A21" s="0" t="s">
        <v>9</v>
      </c>
      <c r="B21" s="0" t="s">
        <v>10</v>
      </c>
      <c r="C21" s="0" t="s">
        <v>22</v>
      </c>
      <c r="D21" s="0" t="n">
        <v>17000</v>
      </c>
      <c r="E21" s="1" t="s">
        <v>12</v>
      </c>
      <c r="F21" s="0" t="n">
        <v>1</v>
      </c>
      <c r="G21" s="1" t="s">
        <v>13</v>
      </c>
      <c r="H21" s="0" t="n">
        <v>0</v>
      </c>
      <c r="I21" s="0" t="n">
        <v>0</v>
      </c>
    </row>
    <row r="22" customFormat="false" ht="12.8" hidden="false" customHeight="false" outlineLevel="0" collapsed="false">
      <c r="A22" s="0" t="s">
        <v>35</v>
      </c>
      <c r="B22" s="0" t="s">
        <v>19</v>
      </c>
      <c r="C22" s="0" t="s">
        <v>18</v>
      </c>
      <c r="D22" s="0" t="n">
        <v>2550</v>
      </c>
      <c r="E22" s="1" t="s">
        <v>12</v>
      </c>
      <c r="F22" s="0" t="n">
        <v>1</v>
      </c>
      <c r="G22" s="1" t="s">
        <v>13</v>
      </c>
      <c r="H22" s="0" t="n">
        <v>0</v>
      </c>
      <c r="I22" s="0" t="n">
        <v>0</v>
      </c>
    </row>
    <row r="23" customFormat="false" ht="12.8" hidden="false" customHeight="false" outlineLevel="0" collapsed="false">
      <c r="A23" s="0" t="s">
        <v>35</v>
      </c>
      <c r="B23" s="0" t="s">
        <v>19</v>
      </c>
      <c r="C23" s="0" t="s">
        <v>18</v>
      </c>
      <c r="D23" s="0" t="n">
        <v>2900</v>
      </c>
      <c r="E23" s="1" t="s">
        <v>12</v>
      </c>
      <c r="F23" s="0" t="n">
        <v>1</v>
      </c>
      <c r="G23" s="1" t="s">
        <v>13</v>
      </c>
      <c r="H23" s="0" t="n">
        <v>0</v>
      </c>
      <c r="I23" s="0" t="n">
        <v>0</v>
      </c>
    </row>
    <row r="24" customFormat="false" ht="12.8" hidden="false" customHeight="false" outlineLevel="0" collapsed="false">
      <c r="A24" s="0" t="s">
        <v>17</v>
      </c>
      <c r="B24" s="0" t="s">
        <v>18</v>
      </c>
      <c r="C24" s="0" t="s">
        <v>36</v>
      </c>
      <c r="D24" s="0" t="n">
        <v>29</v>
      </c>
      <c r="E24" s="1" t="s">
        <v>12</v>
      </c>
      <c r="F24" s="0" t="n">
        <v>1</v>
      </c>
      <c r="G24" s="1" t="s">
        <v>13</v>
      </c>
      <c r="H24" s="0" t="n">
        <v>0</v>
      </c>
      <c r="I24" s="0" t="n">
        <v>0</v>
      </c>
    </row>
    <row r="25" customFormat="false" ht="12.8" hidden="false" customHeight="false" outlineLevel="0" collapsed="false">
      <c r="A25" s="0" t="s">
        <v>20</v>
      </c>
      <c r="B25" s="0" t="s">
        <v>21</v>
      </c>
      <c r="C25" s="0" t="s">
        <v>25</v>
      </c>
      <c r="D25" s="0" t="n">
        <v>4443</v>
      </c>
      <c r="E25" s="1" t="s">
        <v>12</v>
      </c>
      <c r="F25" s="0" t="n">
        <v>0</v>
      </c>
      <c r="G25" s="1" t="s">
        <v>12</v>
      </c>
      <c r="H25" s="0" t="n">
        <v>0</v>
      </c>
      <c r="I25" s="0" t="n">
        <v>0</v>
      </c>
    </row>
    <row r="26" customFormat="false" ht="12.8" hidden="false" customHeight="false" outlineLevel="0" collapsed="false">
      <c r="A26" s="0" t="s">
        <v>20</v>
      </c>
      <c r="B26" s="0" t="s">
        <v>21</v>
      </c>
      <c r="C26" s="0" t="s">
        <v>24</v>
      </c>
      <c r="D26" s="0" t="n">
        <v>7400</v>
      </c>
      <c r="E26" s="1" t="s">
        <v>12</v>
      </c>
      <c r="F26" s="0" t="n">
        <v>1</v>
      </c>
      <c r="G26" s="1" t="s">
        <v>12</v>
      </c>
      <c r="H26" s="0" t="n">
        <v>0</v>
      </c>
      <c r="I26" s="0" t="n">
        <v>0</v>
      </c>
    </row>
    <row r="27" customFormat="false" ht="12.8" hidden="false" customHeight="false" outlineLevel="0" collapsed="false">
      <c r="A27" s="0" t="s">
        <v>26</v>
      </c>
      <c r="B27" s="0" t="s">
        <v>27</v>
      </c>
      <c r="C27" s="0" t="s">
        <v>21</v>
      </c>
      <c r="D27" s="0" t="n">
        <v>3200</v>
      </c>
      <c r="E27" s="1" t="s">
        <v>12</v>
      </c>
      <c r="F27" s="0" t="n">
        <v>-1</v>
      </c>
      <c r="G27" s="1" t="s">
        <v>12</v>
      </c>
      <c r="H27" s="0" t="n">
        <v>0</v>
      </c>
      <c r="I27" s="0" t="n">
        <v>0</v>
      </c>
    </row>
    <row r="28" customFormat="false" ht="12.8" hidden="false" customHeight="false" outlineLevel="0" collapsed="false">
      <c r="A28" s="0" t="s">
        <v>26</v>
      </c>
      <c r="B28" s="0" t="s">
        <v>27</v>
      </c>
      <c r="C28" s="0" t="s">
        <v>15</v>
      </c>
      <c r="D28" s="0" t="n">
        <v>19600</v>
      </c>
      <c r="E28" s="1" t="s">
        <v>12</v>
      </c>
      <c r="F28" s="0" t="n">
        <v>-1</v>
      </c>
      <c r="G28" s="1" t="s">
        <v>12</v>
      </c>
      <c r="H28" s="0" t="n">
        <v>0</v>
      </c>
      <c r="I28" s="0" t="n">
        <v>0</v>
      </c>
    </row>
    <row r="29" customFormat="false" ht="12.8" hidden="false" customHeight="false" outlineLevel="0" collapsed="false">
      <c r="A29" s="0" t="s">
        <v>26</v>
      </c>
      <c r="B29" s="0" t="s">
        <v>27</v>
      </c>
      <c r="C29" s="0" t="s">
        <v>24</v>
      </c>
      <c r="D29" s="0" t="n">
        <v>31400</v>
      </c>
      <c r="E29" s="1" t="s">
        <v>12</v>
      </c>
      <c r="F29" s="0" t="n">
        <v>0</v>
      </c>
      <c r="G29" s="1" t="s">
        <v>12</v>
      </c>
      <c r="H29" s="0" t="n">
        <v>0</v>
      </c>
      <c r="I29" s="0" t="n">
        <v>0</v>
      </c>
    </row>
    <row r="30" customFormat="false" ht="12.8" hidden="false" customHeight="false" outlineLevel="0" collapsed="false">
      <c r="A30" s="0" t="s">
        <v>37</v>
      </c>
      <c r="B30" s="0" t="s">
        <v>21</v>
      </c>
      <c r="C30" s="0" t="s">
        <v>24</v>
      </c>
      <c r="D30" s="0" t="n">
        <v>1.4</v>
      </c>
      <c r="E30" s="1" t="s">
        <v>13</v>
      </c>
      <c r="F30" s="0" t="n">
        <v>1</v>
      </c>
      <c r="G30" s="1" t="s">
        <v>12</v>
      </c>
      <c r="H30" s="0" t="n">
        <v>0</v>
      </c>
      <c r="I30" s="0" t="n">
        <v>0</v>
      </c>
    </row>
    <row r="31" customFormat="false" ht="12.8" hidden="false" customHeight="false" outlineLevel="0" collapsed="false">
      <c r="A31" s="0" t="s">
        <v>38</v>
      </c>
      <c r="B31" s="0" t="s">
        <v>21</v>
      </c>
      <c r="C31" s="0" t="s">
        <v>27</v>
      </c>
      <c r="D31" s="0" t="n">
        <v>7.3</v>
      </c>
      <c r="E31" s="1" t="s">
        <v>13</v>
      </c>
      <c r="F31" s="0" t="n">
        <v>1</v>
      </c>
      <c r="G31" s="1" t="s">
        <v>12</v>
      </c>
      <c r="H31" s="0" t="n">
        <v>0</v>
      </c>
      <c r="I31" s="0" t="n">
        <v>0</v>
      </c>
    </row>
    <row r="32" customFormat="false" ht="12.8" hidden="false" customHeight="false" outlineLevel="0" collapsed="false">
      <c r="A32" s="0" t="s">
        <v>38</v>
      </c>
      <c r="B32" s="0" t="s">
        <v>21</v>
      </c>
      <c r="C32" s="0" t="s">
        <v>24</v>
      </c>
      <c r="D32" s="0" t="n">
        <v>41</v>
      </c>
      <c r="E32" s="1" t="s">
        <v>13</v>
      </c>
      <c r="F32" s="0" t="n">
        <v>1</v>
      </c>
      <c r="G32" s="1" t="s">
        <v>12</v>
      </c>
      <c r="H32" s="0" t="n">
        <v>0</v>
      </c>
      <c r="I32" s="0" t="n">
        <v>0</v>
      </c>
    </row>
    <row r="33" customFormat="false" ht="12.8" hidden="false" customHeight="false" outlineLevel="0" collapsed="false">
      <c r="A33" s="0" t="s">
        <v>38</v>
      </c>
      <c r="B33" s="0" t="s">
        <v>21</v>
      </c>
      <c r="C33" s="0" t="s">
        <v>25</v>
      </c>
      <c r="D33" s="0" t="n">
        <v>3.9</v>
      </c>
      <c r="E33" s="1" t="s">
        <v>13</v>
      </c>
      <c r="F33" s="0" t="n">
        <v>0</v>
      </c>
      <c r="G33" s="1" t="s">
        <v>12</v>
      </c>
      <c r="H33" s="0" t="n">
        <v>0</v>
      </c>
      <c r="I33" s="0" t="n">
        <v>0</v>
      </c>
    </row>
    <row r="34" customFormat="false" ht="12.8" hidden="false" customHeight="false" outlineLevel="0" collapsed="false">
      <c r="A34" s="0" t="s">
        <v>39</v>
      </c>
      <c r="B34" s="0" t="s">
        <v>27</v>
      </c>
      <c r="C34" s="0" t="s">
        <v>24</v>
      </c>
      <c r="D34" s="0" t="n">
        <v>5.9</v>
      </c>
      <c r="E34" s="1" t="s">
        <v>13</v>
      </c>
      <c r="F34" s="0" t="n">
        <v>0</v>
      </c>
      <c r="G34" s="1" t="s">
        <v>12</v>
      </c>
      <c r="H34" s="0" t="n">
        <v>0</v>
      </c>
      <c r="I34" s="0" t="n">
        <v>0</v>
      </c>
    </row>
    <row r="35" customFormat="false" ht="12.8" hidden="false" customHeight="false" outlineLevel="0" collapsed="false">
      <c r="A35" s="0" t="s">
        <v>39</v>
      </c>
      <c r="B35" s="0" t="s">
        <v>27</v>
      </c>
      <c r="C35" s="0" t="s">
        <v>15</v>
      </c>
      <c r="D35" s="0" t="n">
        <v>2</v>
      </c>
      <c r="E35" s="1" t="s">
        <v>13</v>
      </c>
      <c r="F35" s="0" t="n">
        <v>-1</v>
      </c>
      <c r="G35" s="1" t="s">
        <v>12</v>
      </c>
      <c r="H35" s="0" t="n">
        <v>0</v>
      </c>
      <c r="I35" s="0" t="n">
        <v>0</v>
      </c>
    </row>
    <row r="36" customFormat="false" ht="12.8" hidden="false" customHeight="false" outlineLevel="0" collapsed="false">
      <c r="A36" s="0" t="s">
        <v>40</v>
      </c>
      <c r="B36" s="0" t="s">
        <v>24</v>
      </c>
      <c r="C36" s="0" t="s">
        <v>27</v>
      </c>
      <c r="D36" s="0" t="n">
        <v>5.9</v>
      </c>
      <c r="E36" s="1" t="s">
        <v>13</v>
      </c>
      <c r="F36" s="0" t="n">
        <v>0</v>
      </c>
      <c r="G36" s="1" t="s">
        <v>12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40</v>
      </c>
      <c r="B37" s="0" t="s">
        <v>24</v>
      </c>
      <c r="C37" s="0" t="s">
        <v>15</v>
      </c>
      <c r="D37" s="0" t="n">
        <v>1.9</v>
      </c>
      <c r="E37" s="1" t="s">
        <v>13</v>
      </c>
      <c r="F37" s="0" t="n">
        <v>-1</v>
      </c>
      <c r="G37" s="1" t="s">
        <v>12</v>
      </c>
      <c r="H37" s="0" t="n">
        <v>0</v>
      </c>
      <c r="I37" s="0" t="n">
        <v>0</v>
      </c>
    </row>
    <row r="38" customFormat="false" ht="12.8" hidden="false" customHeight="false" outlineLevel="0" collapsed="false">
      <c r="A38" s="0" t="s">
        <v>41</v>
      </c>
      <c r="B38" s="0" t="s">
        <v>24</v>
      </c>
      <c r="C38" s="0" t="s">
        <v>27</v>
      </c>
      <c r="D38" s="0" t="n">
        <v>1.3</v>
      </c>
      <c r="E38" s="1" t="s">
        <v>13</v>
      </c>
      <c r="F38" s="0" t="n">
        <v>0</v>
      </c>
      <c r="G38" s="1" t="s">
        <v>12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41</v>
      </c>
      <c r="B39" s="0" t="s">
        <v>24</v>
      </c>
      <c r="C39" s="0" t="s">
        <v>27</v>
      </c>
      <c r="D39" s="0" t="n">
        <v>4.4</v>
      </c>
      <c r="E39" s="1" t="s">
        <v>13</v>
      </c>
      <c r="F39" s="0" t="n">
        <v>0</v>
      </c>
      <c r="G39" s="1" t="s">
        <v>12</v>
      </c>
      <c r="H39" s="0" t="n">
        <v>0</v>
      </c>
      <c r="I39" s="0" t="n">
        <v>0</v>
      </c>
    </row>
    <row r="40" customFormat="false" ht="12.8" hidden="false" customHeight="false" outlineLevel="0" collapsed="false">
      <c r="A40" s="0" t="s">
        <v>42</v>
      </c>
      <c r="B40" s="0" t="s">
        <v>11</v>
      </c>
      <c r="C40" s="0" t="s">
        <v>10</v>
      </c>
      <c r="D40" s="0" t="n">
        <v>315</v>
      </c>
      <c r="E40" s="1" t="s">
        <v>13</v>
      </c>
      <c r="F40" s="0" t="n">
        <v>1</v>
      </c>
      <c r="G40" s="1" t="s">
        <v>13</v>
      </c>
      <c r="H40" s="0" t="n">
        <v>0</v>
      </c>
      <c r="I40" s="0" t="n">
        <v>0</v>
      </c>
    </row>
    <row r="41" customFormat="false" ht="12.8" hidden="false" customHeight="false" outlineLevel="0" collapsed="false">
      <c r="A41" s="0" t="s">
        <v>43</v>
      </c>
      <c r="B41" s="0" t="s">
        <v>10</v>
      </c>
      <c r="C41" s="0" t="s">
        <v>21</v>
      </c>
      <c r="D41" s="0" t="n">
        <v>17.4</v>
      </c>
      <c r="E41" s="1" t="s">
        <v>13</v>
      </c>
      <c r="F41" s="0" t="n">
        <v>2</v>
      </c>
      <c r="G41" s="1" t="s">
        <v>13</v>
      </c>
      <c r="H41" s="0" t="n">
        <v>0</v>
      </c>
      <c r="I41" s="0" t="n">
        <v>0</v>
      </c>
    </row>
    <row r="42" customFormat="false" ht="12.8" hidden="false" customHeight="false" outlineLevel="0" collapsed="false">
      <c r="A42" s="0" t="s">
        <v>43</v>
      </c>
      <c r="B42" s="0" t="s">
        <v>10</v>
      </c>
      <c r="C42" s="0" t="s">
        <v>25</v>
      </c>
      <c r="D42" s="0" t="n">
        <v>59.2</v>
      </c>
      <c r="E42" s="1" t="s">
        <v>13</v>
      </c>
      <c r="F42" s="0" t="n">
        <v>2</v>
      </c>
      <c r="G42" s="1" t="s">
        <v>13</v>
      </c>
      <c r="H42" s="0" t="n">
        <v>0</v>
      </c>
      <c r="I42" s="0" t="n">
        <v>0</v>
      </c>
    </row>
    <row r="43" customFormat="false" ht="12.8" hidden="false" customHeight="false" outlineLevel="0" collapsed="false">
      <c r="A43" s="0" t="s">
        <v>35</v>
      </c>
      <c r="B43" s="0" t="s">
        <v>19</v>
      </c>
      <c r="C43" s="0" t="s">
        <v>10</v>
      </c>
      <c r="D43" s="0" t="n">
        <v>30000</v>
      </c>
      <c r="E43" s="1" t="s">
        <v>12</v>
      </c>
      <c r="F43" s="0" t="n">
        <v>0</v>
      </c>
      <c r="G43" s="1" t="s">
        <v>13</v>
      </c>
      <c r="H43" s="0" t="n">
        <v>-1</v>
      </c>
      <c r="I43" s="0" t="n">
        <v>0</v>
      </c>
    </row>
    <row r="44" customFormat="false" ht="12.8" hidden="false" customHeight="false" outlineLevel="0" collapsed="false">
      <c r="A44" s="0" t="s">
        <v>44</v>
      </c>
      <c r="B44" s="0" t="s">
        <v>45</v>
      </c>
      <c r="C44" s="0" t="s">
        <v>46</v>
      </c>
      <c r="D44" s="0" t="n">
        <v>130000</v>
      </c>
      <c r="E44" s="1" t="s">
        <v>12</v>
      </c>
      <c r="F44" s="0" t="n">
        <v>0</v>
      </c>
      <c r="G44" s="1" t="s">
        <v>13</v>
      </c>
      <c r="H44" s="0" t="n">
        <v>-1</v>
      </c>
      <c r="I44" s="0" t="n">
        <v>0</v>
      </c>
    </row>
    <row r="45" customFormat="false" ht="12.8" hidden="false" customHeight="false" outlineLevel="0" collapsed="false">
      <c r="A45" s="0" t="s">
        <v>47</v>
      </c>
      <c r="B45" s="0" t="s">
        <v>45</v>
      </c>
      <c r="C45" s="0" t="s">
        <v>46</v>
      </c>
      <c r="D45" s="0" t="n">
        <v>44</v>
      </c>
      <c r="E45" s="1" t="s">
        <v>13</v>
      </c>
      <c r="F45" s="0" t="n">
        <v>0</v>
      </c>
      <c r="G45" s="1" t="s">
        <v>13</v>
      </c>
      <c r="H45" s="0" t="n">
        <v>-1</v>
      </c>
      <c r="I45" s="0" t="n">
        <v>0</v>
      </c>
    </row>
    <row r="46" customFormat="false" ht="12.8" hidden="false" customHeight="false" outlineLevel="0" collapsed="false">
      <c r="A46" s="0" t="s">
        <v>48</v>
      </c>
      <c r="B46" s="0" t="s">
        <v>45</v>
      </c>
      <c r="C46" s="0" t="s">
        <v>46</v>
      </c>
      <c r="D46" s="0" t="n">
        <v>13</v>
      </c>
      <c r="E46" s="1" t="s">
        <v>13</v>
      </c>
      <c r="F46" s="0" t="n">
        <v>0</v>
      </c>
      <c r="G46" s="1" t="s">
        <v>13</v>
      </c>
      <c r="H46" s="0" t="n">
        <v>-1</v>
      </c>
      <c r="I46" s="0" t="n">
        <v>0</v>
      </c>
    </row>
    <row r="47" customFormat="false" ht="12.8" hidden="false" customHeight="false" outlineLevel="0" collapsed="false">
      <c r="A47" s="0" t="s">
        <v>48</v>
      </c>
      <c r="B47" s="0" t="s">
        <v>45</v>
      </c>
      <c r="C47" s="0" t="s">
        <v>46</v>
      </c>
      <c r="D47" s="0" t="n">
        <v>8</v>
      </c>
      <c r="E47" s="1" t="s">
        <v>13</v>
      </c>
      <c r="F47" s="0" t="n">
        <v>0</v>
      </c>
      <c r="G47" s="1" t="s">
        <v>13</v>
      </c>
      <c r="H47" s="0" t="n">
        <v>-1</v>
      </c>
      <c r="I47" s="0" t="n">
        <v>0</v>
      </c>
    </row>
    <row r="48" customFormat="false" ht="12.8" hidden="false" customHeight="false" outlineLevel="0" collapsed="false">
      <c r="A48" s="0" t="s">
        <v>49</v>
      </c>
      <c r="B48" s="0" t="s">
        <v>45</v>
      </c>
      <c r="C48" s="0" t="s">
        <v>46</v>
      </c>
      <c r="D48" s="0" t="n">
        <v>9.8</v>
      </c>
      <c r="E48" s="1" t="s">
        <v>13</v>
      </c>
      <c r="F48" s="0" t="n">
        <v>0</v>
      </c>
      <c r="G48" s="1" t="s">
        <v>13</v>
      </c>
      <c r="H48" s="0" t="n">
        <v>-1</v>
      </c>
      <c r="I48" s="0" t="n">
        <v>0</v>
      </c>
    </row>
    <row r="49" customFormat="false" ht="12.8" hidden="false" customHeight="false" outlineLevel="0" collapsed="false">
      <c r="A49" s="0" t="s">
        <v>50</v>
      </c>
      <c r="B49" s="0" t="s">
        <v>45</v>
      </c>
      <c r="C49" s="0" t="s">
        <v>46</v>
      </c>
      <c r="D49" s="0" t="n">
        <v>70</v>
      </c>
      <c r="E49" s="1" t="s">
        <v>13</v>
      </c>
      <c r="F49" s="0" t="n">
        <v>0</v>
      </c>
      <c r="G49" s="1" t="s">
        <v>13</v>
      </c>
      <c r="H49" s="0" t="n">
        <v>-1</v>
      </c>
      <c r="I49" s="0" t="n">
        <v>0</v>
      </c>
    </row>
    <row r="50" customFormat="false" ht="12.8" hidden="false" customHeight="false" outlineLevel="0" collapsed="false">
      <c r="A50" s="0" t="s">
        <v>51</v>
      </c>
      <c r="B50" s="0" t="s">
        <v>19</v>
      </c>
      <c r="C50" s="0" t="s">
        <v>10</v>
      </c>
      <c r="D50" s="0" t="n">
        <v>50</v>
      </c>
      <c r="E50" s="1" t="s">
        <v>13</v>
      </c>
      <c r="F50" s="0" t="n">
        <v>0</v>
      </c>
      <c r="G50" s="1" t="s">
        <v>13</v>
      </c>
      <c r="H50" s="0" t="n">
        <v>-1</v>
      </c>
      <c r="I50" s="0" t="n">
        <v>0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s">
        <v>19</v>
      </c>
      <c r="D51" s="0" t="n">
        <v>500</v>
      </c>
      <c r="E51" s="1" t="s">
        <v>12</v>
      </c>
      <c r="F51" s="0" t="n">
        <v>0</v>
      </c>
      <c r="G51" s="1" t="s">
        <v>13</v>
      </c>
      <c r="H51" s="0" t="n">
        <v>1</v>
      </c>
      <c r="I51" s="0" t="n">
        <v>0</v>
      </c>
    </row>
    <row r="52" customFormat="false" ht="12.8" hidden="false" customHeight="false" outlineLevel="0" collapsed="false">
      <c r="A52" s="0" t="s">
        <v>52</v>
      </c>
      <c r="B52" s="0" t="s">
        <v>46</v>
      </c>
      <c r="C52" s="0" t="s">
        <v>45</v>
      </c>
      <c r="D52" s="0" t="n">
        <v>2600</v>
      </c>
      <c r="E52" s="1" t="s">
        <v>12</v>
      </c>
      <c r="F52" s="0" t="n">
        <v>0</v>
      </c>
      <c r="G52" s="1" t="s">
        <v>13</v>
      </c>
      <c r="H52" s="0" t="n">
        <v>1</v>
      </c>
      <c r="I52" s="0" t="n">
        <v>0</v>
      </c>
    </row>
    <row r="53" customFormat="false" ht="12.8" hidden="false" customHeight="false" outlineLevel="0" collapsed="false">
      <c r="A53" s="0" t="s">
        <v>52</v>
      </c>
      <c r="B53" s="0" t="s">
        <v>46</v>
      </c>
      <c r="C53" s="0" t="s">
        <v>45</v>
      </c>
      <c r="D53" s="0" t="n">
        <v>120</v>
      </c>
      <c r="E53" s="1" t="s">
        <v>12</v>
      </c>
      <c r="F53" s="0" t="n">
        <v>0</v>
      </c>
      <c r="G53" s="1" t="s">
        <v>13</v>
      </c>
      <c r="H53" s="0" t="n">
        <v>1</v>
      </c>
      <c r="I53" s="0" t="n">
        <v>0</v>
      </c>
    </row>
    <row r="54" customFormat="false" ht="12.8" hidden="false" customHeight="false" outlineLevel="0" collapsed="false">
      <c r="A54" s="0" t="s">
        <v>52</v>
      </c>
      <c r="B54" s="0" t="s">
        <v>46</v>
      </c>
      <c r="C54" s="0" t="s">
        <v>53</v>
      </c>
      <c r="D54" s="0" t="n">
        <v>35</v>
      </c>
      <c r="E54" s="1" t="s">
        <v>12</v>
      </c>
      <c r="F54" s="0" t="n">
        <v>0</v>
      </c>
      <c r="G54" s="1" t="s">
        <v>13</v>
      </c>
      <c r="H54" s="0" t="n">
        <v>1</v>
      </c>
      <c r="I54" s="0" t="n">
        <v>0</v>
      </c>
    </row>
    <row r="55" customFormat="false" ht="12.8" hidden="false" customHeight="false" outlineLevel="0" collapsed="false">
      <c r="A55" s="0" t="s">
        <v>52</v>
      </c>
      <c r="B55" s="0" t="s">
        <v>46</v>
      </c>
      <c r="C55" s="0" t="s">
        <v>53</v>
      </c>
      <c r="D55" s="0" t="n">
        <v>71</v>
      </c>
      <c r="E55" s="1" t="s">
        <v>12</v>
      </c>
      <c r="F55" s="0" t="n">
        <v>0</v>
      </c>
      <c r="G55" s="1" t="s">
        <v>13</v>
      </c>
      <c r="H55" s="0" t="n">
        <v>1</v>
      </c>
      <c r="I55" s="0" t="n">
        <v>0</v>
      </c>
    </row>
    <row r="56" customFormat="false" ht="12.8" hidden="false" customHeight="false" outlineLevel="0" collapsed="false">
      <c r="A56" s="0" t="s">
        <v>52</v>
      </c>
      <c r="B56" s="0" t="s">
        <v>46</v>
      </c>
      <c r="C56" s="0" t="s">
        <v>54</v>
      </c>
      <c r="D56" s="0" t="n">
        <v>42.4</v>
      </c>
      <c r="E56" s="1" t="s">
        <v>12</v>
      </c>
      <c r="F56" s="0" t="n">
        <v>0</v>
      </c>
      <c r="G56" s="1" t="s">
        <v>13</v>
      </c>
      <c r="H56" s="0" t="n">
        <v>2</v>
      </c>
      <c r="I56" s="0" t="n">
        <v>0</v>
      </c>
    </row>
    <row r="57" customFormat="false" ht="12.8" hidden="false" customHeight="false" outlineLevel="0" collapsed="false">
      <c r="A57" s="0" t="s">
        <v>26</v>
      </c>
      <c r="B57" s="0" t="s">
        <v>27</v>
      </c>
      <c r="C57" s="0" t="s">
        <v>55</v>
      </c>
      <c r="D57" s="0" t="n">
        <v>406</v>
      </c>
      <c r="E57" s="1" t="s">
        <v>12</v>
      </c>
    </row>
    <row r="58" customFormat="false" ht="12.8" hidden="false" customHeight="false" outlineLevel="0" collapsed="false">
      <c r="A58" s="0" t="s">
        <v>56</v>
      </c>
      <c r="B58" s="0" t="s">
        <v>46</v>
      </c>
      <c r="C58" s="0" t="s">
        <v>45</v>
      </c>
      <c r="D58" s="0" t="n">
        <v>39</v>
      </c>
      <c r="E58" s="1" t="s">
        <v>13</v>
      </c>
      <c r="F58" s="0" t="n">
        <v>0</v>
      </c>
      <c r="G58" s="1" t="s">
        <v>13</v>
      </c>
      <c r="H58" s="0" t="n">
        <v>1</v>
      </c>
      <c r="I58" s="0" t="n">
        <v>0</v>
      </c>
    </row>
    <row r="59" customFormat="false" ht="12.8" hidden="false" customHeight="false" outlineLevel="0" collapsed="false">
      <c r="A59" s="0" t="s">
        <v>57</v>
      </c>
      <c r="B59" s="0" t="s">
        <v>46</v>
      </c>
      <c r="C59" s="0" t="s">
        <v>45</v>
      </c>
      <c r="D59" s="0" t="n">
        <v>20</v>
      </c>
      <c r="E59" s="1" t="s">
        <v>13</v>
      </c>
      <c r="F59" s="0" t="n">
        <v>0</v>
      </c>
      <c r="G59" s="1" t="s">
        <v>13</v>
      </c>
      <c r="H59" s="0" t="n">
        <v>1</v>
      </c>
      <c r="I59" s="0" t="n">
        <v>0</v>
      </c>
    </row>
    <row r="60" customFormat="false" ht="12.8" hidden="false" customHeight="false" outlineLevel="0" collapsed="false">
      <c r="A60" s="0" t="s">
        <v>58</v>
      </c>
      <c r="B60" s="0" t="s">
        <v>46</v>
      </c>
      <c r="C60" s="0" t="s">
        <v>45</v>
      </c>
      <c r="D60" s="0" t="n">
        <v>1.4</v>
      </c>
      <c r="E60" s="1" t="s">
        <v>13</v>
      </c>
      <c r="F60" s="0" t="n">
        <v>0</v>
      </c>
      <c r="G60" s="1" t="s">
        <v>13</v>
      </c>
      <c r="H60" s="0" t="n">
        <v>1</v>
      </c>
      <c r="I60" s="0" t="n">
        <v>0</v>
      </c>
    </row>
    <row r="61" customFormat="false" ht="12.8" hidden="false" customHeight="false" outlineLevel="0" collapsed="false">
      <c r="A61" s="0" t="s">
        <v>58</v>
      </c>
      <c r="B61" s="0" t="s">
        <v>46</v>
      </c>
      <c r="C61" s="0" t="s">
        <v>45</v>
      </c>
      <c r="D61" s="0" t="n">
        <v>113</v>
      </c>
      <c r="E61" s="1" t="s">
        <v>13</v>
      </c>
      <c r="F61" s="0" t="n">
        <v>0</v>
      </c>
      <c r="G61" s="1" t="s">
        <v>13</v>
      </c>
      <c r="H61" s="0" t="n">
        <v>1</v>
      </c>
      <c r="I61" s="0" t="n">
        <v>0</v>
      </c>
    </row>
    <row r="62" customFormat="false" ht="12.8" hidden="false" customHeight="false" outlineLevel="0" collapsed="false">
      <c r="A62" s="0" t="s">
        <v>58</v>
      </c>
      <c r="B62" s="0" t="s">
        <v>46</v>
      </c>
      <c r="C62" s="0" t="s">
        <v>45</v>
      </c>
      <c r="D62" s="0" t="n">
        <v>1.4</v>
      </c>
      <c r="E62" s="1" t="s">
        <v>13</v>
      </c>
      <c r="F62" s="0" t="n">
        <v>0</v>
      </c>
      <c r="G62" s="1" t="s">
        <v>13</v>
      </c>
      <c r="H62" s="0" t="n">
        <v>1</v>
      </c>
      <c r="I62" s="0" t="n">
        <v>0</v>
      </c>
    </row>
    <row r="63" customFormat="false" ht="12.8" hidden="false" customHeight="false" outlineLevel="0" collapsed="false">
      <c r="A63" s="0" t="s">
        <v>58</v>
      </c>
      <c r="B63" s="0" t="s">
        <v>46</v>
      </c>
      <c r="C63" s="0" t="s">
        <v>45</v>
      </c>
      <c r="D63" s="0" t="n">
        <v>2320</v>
      </c>
      <c r="E63" s="1" t="s">
        <v>13</v>
      </c>
      <c r="F63" s="0" t="n">
        <v>0</v>
      </c>
      <c r="G63" s="1" t="s">
        <v>13</v>
      </c>
      <c r="H63" s="0" t="n">
        <v>1</v>
      </c>
      <c r="I63" s="0" t="n">
        <v>0</v>
      </c>
    </row>
    <row r="64" customFormat="false" ht="12.8" hidden="false" customHeight="false" outlineLevel="0" collapsed="false">
      <c r="A64" s="0" t="s">
        <v>58</v>
      </c>
      <c r="B64" s="0" t="s">
        <v>46</v>
      </c>
      <c r="C64" s="0" t="s">
        <v>45</v>
      </c>
      <c r="D64" s="0" t="n">
        <v>0.8</v>
      </c>
      <c r="E64" s="1" t="s">
        <v>13</v>
      </c>
      <c r="F64" s="0" t="n">
        <v>0</v>
      </c>
      <c r="G64" s="1" t="s">
        <v>13</v>
      </c>
      <c r="H64" s="0" t="n">
        <v>1</v>
      </c>
      <c r="I64" s="0" t="n">
        <v>0</v>
      </c>
    </row>
    <row r="65" customFormat="false" ht="12.8" hidden="false" customHeight="false" outlineLevel="0" collapsed="false">
      <c r="A65" s="0" t="s">
        <v>58</v>
      </c>
      <c r="B65" s="0" t="s">
        <v>46</v>
      </c>
      <c r="C65" s="0" t="s">
        <v>45</v>
      </c>
      <c r="D65" s="0" t="n">
        <v>753</v>
      </c>
      <c r="E65" s="1" t="s">
        <v>13</v>
      </c>
      <c r="F65" s="0" t="n">
        <v>0</v>
      </c>
      <c r="G65" s="1" t="s">
        <v>13</v>
      </c>
      <c r="H65" s="0" t="n">
        <v>1</v>
      </c>
      <c r="I65" s="0" t="n">
        <v>0</v>
      </c>
    </row>
    <row r="66" customFormat="false" ht="12.8" hidden="false" customHeight="false" outlineLevel="0" collapsed="false">
      <c r="A66" s="0" t="s">
        <v>58</v>
      </c>
      <c r="B66" s="0" t="s">
        <v>46</v>
      </c>
      <c r="C66" s="0" t="s">
        <v>45</v>
      </c>
      <c r="D66" s="0" t="n">
        <v>10800</v>
      </c>
      <c r="E66" s="1" t="s">
        <v>13</v>
      </c>
      <c r="F66" s="0" t="n">
        <v>0</v>
      </c>
      <c r="G66" s="1" t="s">
        <v>13</v>
      </c>
      <c r="H66" s="0" t="n">
        <v>1</v>
      </c>
      <c r="I66" s="0" t="n">
        <v>0</v>
      </c>
    </row>
    <row r="67" customFormat="false" ht="12.8" hidden="false" customHeight="false" outlineLevel="0" collapsed="false">
      <c r="A67" s="0" t="s">
        <v>58</v>
      </c>
      <c r="B67" s="0" t="s">
        <v>46</v>
      </c>
      <c r="C67" s="0" t="s">
        <v>45</v>
      </c>
      <c r="D67" s="0" t="n">
        <v>33800</v>
      </c>
      <c r="E67" s="1" t="s">
        <v>13</v>
      </c>
      <c r="F67" s="0" t="n">
        <v>0</v>
      </c>
      <c r="G67" s="1" t="s">
        <v>13</v>
      </c>
      <c r="H67" s="0" t="n">
        <v>1</v>
      </c>
      <c r="I67" s="0" t="n">
        <v>0</v>
      </c>
    </row>
    <row r="68" customFormat="false" ht="12.8" hidden="false" customHeight="false" outlineLevel="0" collapsed="false">
      <c r="A68" s="0" t="s">
        <v>59</v>
      </c>
      <c r="B68" s="0" t="s">
        <v>46</v>
      </c>
      <c r="C68" s="0" t="s">
        <v>45</v>
      </c>
      <c r="D68" s="0" t="n">
        <v>100000</v>
      </c>
      <c r="E68" s="1" t="s">
        <v>13</v>
      </c>
      <c r="F68" s="0" t="n">
        <v>0</v>
      </c>
      <c r="G68" s="1" t="s">
        <v>13</v>
      </c>
      <c r="H68" s="0" t="n">
        <v>1</v>
      </c>
      <c r="I68" s="0" t="n">
        <v>0</v>
      </c>
    </row>
    <row r="69" customFormat="false" ht="12.8" hidden="false" customHeight="false" outlineLevel="0" collapsed="false">
      <c r="A69" s="0" t="s">
        <v>60</v>
      </c>
      <c r="B69" s="0" t="s">
        <v>46</v>
      </c>
      <c r="C69" s="0" t="s">
        <v>45</v>
      </c>
      <c r="D69" s="0" t="n">
        <v>1</v>
      </c>
      <c r="E69" s="1" t="s">
        <v>13</v>
      </c>
      <c r="F69" s="0" t="n">
        <v>0</v>
      </c>
      <c r="G69" s="1" t="s">
        <v>13</v>
      </c>
      <c r="H69" s="0" t="n">
        <v>1</v>
      </c>
      <c r="I69" s="0" t="n">
        <v>0</v>
      </c>
    </row>
    <row r="70" customFormat="false" ht="12.8" hidden="false" customHeight="false" outlineLevel="0" collapsed="false">
      <c r="A70" s="0" t="s">
        <v>43</v>
      </c>
      <c r="B70" s="0" t="s">
        <v>10</v>
      </c>
      <c r="C70" s="0" t="s">
        <v>19</v>
      </c>
      <c r="D70" s="0" t="n">
        <v>140</v>
      </c>
      <c r="E70" s="1" t="s">
        <v>13</v>
      </c>
      <c r="F70" s="0" t="n">
        <v>0</v>
      </c>
      <c r="G70" s="1" t="s">
        <v>13</v>
      </c>
      <c r="H70" s="0" t="n">
        <v>1</v>
      </c>
      <c r="I70" s="0" t="n">
        <v>0</v>
      </c>
    </row>
    <row r="71" customFormat="false" ht="12.8" hidden="false" customHeight="false" outlineLevel="0" collapsed="false">
      <c r="A71" s="0" t="s">
        <v>9</v>
      </c>
      <c r="B71" s="0" t="s">
        <v>10</v>
      </c>
      <c r="C71" s="0" t="s">
        <v>33</v>
      </c>
      <c r="D71" s="0" t="n">
        <v>11000</v>
      </c>
      <c r="E71" s="1" t="s">
        <v>12</v>
      </c>
      <c r="F71" s="0" t="n">
        <v>0</v>
      </c>
      <c r="G71" s="1" t="s">
        <v>13</v>
      </c>
      <c r="H71" s="0" t="n">
        <v>0</v>
      </c>
      <c r="I71" s="0" t="n">
        <v>-1</v>
      </c>
    </row>
    <row r="72" customFormat="false" ht="12.8" hidden="false" customHeight="false" outlineLevel="0" collapsed="false">
      <c r="A72" s="0" t="s">
        <v>61</v>
      </c>
      <c r="B72" s="0" t="s">
        <v>33</v>
      </c>
      <c r="C72" s="0" t="s">
        <v>10</v>
      </c>
      <c r="D72" s="0" t="n">
        <v>5000000</v>
      </c>
      <c r="E72" s="1" t="s">
        <v>12</v>
      </c>
      <c r="F72" s="0" t="n">
        <v>0</v>
      </c>
      <c r="G72" s="1" t="s">
        <v>13</v>
      </c>
      <c r="H72" s="0" t="n">
        <v>0</v>
      </c>
      <c r="I72" s="0" t="n">
        <v>1</v>
      </c>
    </row>
    <row r="73" customFormat="false" ht="12.8" hidden="false" customHeight="false" outlineLevel="0" collapsed="false">
      <c r="A73" s="0" t="s">
        <v>17</v>
      </c>
      <c r="B73" s="0" t="s">
        <v>18</v>
      </c>
      <c r="C73" s="0" t="s">
        <v>21</v>
      </c>
      <c r="D73" s="0" t="n">
        <v>30000</v>
      </c>
      <c r="E73" s="1" t="s">
        <v>12</v>
      </c>
      <c r="F73" s="0" t="n">
        <v>-1</v>
      </c>
      <c r="G73" s="1" t="s">
        <v>12</v>
      </c>
      <c r="H73" s="0" t="n">
        <v>1</v>
      </c>
      <c r="I73" s="0" t="n">
        <v>0</v>
      </c>
    </row>
    <row r="74" customFormat="false" ht="12.8" hidden="false" customHeight="false" outlineLevel="0" collapsed="false">
      <c r="A74" s="0" t="s">
        <v>20</v>
      </c>
      <c r="B74" s="0" t="s">
        <v>21</v>
      </c>
      <c r="C74" s="0" t="s">
        <v>18</v>
      </c>
      <c r="D74" s="0" t="n">
        <v>250</v>
      </c>
      <c r="E74" s="1" t="s">
        <v>12</v>
      </c>
      <c r="F74" s="0" t="n">
        <v>1</v>
      </c>
      <c r="G74" s="1" t="s">
        <v>13</v>
      </c>
      <c r="H74" s="0" t="n">
        <v>-1</v>
      </c>
      <c r="I7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4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customFormat="false" ht="12.8" hidden="false" customHeight="false" outlineLevel="0" collapsed="false">
      <c r="A2" s="0" t="s">
        <v>61</v>
      </c>
      <c r="B2" s="0" t="s">
        <v>68</v>
      </c>
      <c r="C2" s="0" t="s">
        <v>69</v>
      </c>
      <c r="F2" s="0" t="n">
        <v>461</v>
      </c>
      <c r="G2" s="0" t="s">
        <v>70</v>
      </c>
      <c r="H2" s="0" t="n">
        <v>461</v>
      </c>
    </row>
    <row r="3" customFormat="false" ht="12.8" hidden="false" customHeight="false" outlineLevel="0" collapsed="false">
      <c r="A3" s="0" t="s">
        <v>71</v>
      </c>
      <c r="B3" s="0" t="s">
        <v>72</v>
      </c>
      <c r="C3" s="0" t="s">
        <v>73</v>
      </c>
      <c r="F3" s="0" t="n">
        <v>554</v>
      </c>
      <c r="G3" s="0" t="s">
        <v>70</v>
      </c>
      <c r="H3" s="0" t="n">
        <v>554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">
        <v>76</v>
      </c>
      <c r="F4" s="0" t="n">
        <v>468</v>
      </c>
      <c r="G4" s="0" t="s">
        <v>70</v>
      </c>
      <c r="H4" s="0" t="n">
        <v>468</v>
      </c>
    </row>
    <row r="5" customFormat="false" ht="12.8" hidden="false" customHeight="false" outlineLevel="0" collapsed="false">
      <c r="A5" s="0" t="s">
        <v>9</v>
      </c>
      <c r="B5" s="0" t="s">
        <v>70</v>
      </c>
      <c r="C5" s="0" t="s">
        <v>77</v>
      </c>
      <c r="F5" s="0" t="n">
        <v>970</v>
      </c>
      <c r="G5" s="0" t="s">
        <v>70</v>
      </c>
      <c r="H5" s="0" t="n">
        <v>970</v>
      </c>
    </row>
    <row r="6" customFormat="false" ht="12.8" hidden="false" customHeight="false" outlineLevel="0" collapsed="false">
      <c r="A6" s="0" t="s">
        <v>52</v>
      </c>
      <c r="B6" s="0" t="s">
        <v>13</v>
      </c>
      <c r="C6" s="0" t="s">
        <v>78</v>
      </c>
      <c r="F6" s="0" t="s">
        <v>79</v>
      </c>
      <c r="G6" s="0" t="s">
        <v>80</v>
      </c>
      <c r="H6" s="0" t="n">
        <f aca="false">(327+795)*2</f>
        <v>2244</v>
      </c>
    </row>
    <row r="7" customFormat="false" ht="12.8" hidden="false" customHeight="false" outlineLevel="0" collapsed="false">
      <c r="A7" s="0" t="s">
        <v>44</v>
      </c>
      <c r="B7" s="0" t="s">
        <v>81</v>
      </c>
      <c r="C7" s="0" t="s">
        <v>82</v>
      </c>
      <c r="F7" s="0" t="n">
        <v>318</v>
      </c>
      <c r="G7" s="0" t="s">
        <v>83</v>
      </c>
      <c r="H7" s="0" t="n">
        <f aca="false">318*2</f>
        <v>636</v>
      </c>
    </row>
    <row r="8" customFormat="false" ht="12.8" hidden="false" customHeight="false" outlineLevel="0" collapsed="false">
      <c r="A8" s="0" t="s">
        <v>35</v>
      </c>
      <c r="B8" s="0" t="s">
        <v>84</v>
      </c>
      <c r="C8" s="0" t="s">
        <v>85</v>
      </c>
      <c r="F8" s="0" t="n">
        <v>522</v>
      </c>
      <c r="G8" s="0" t="s">
        <v>83</v>
      </c>
    </row>
    <row r="9" customFormat="false" ht="12.8" hidden="false" customHeight="false" outlineLevel="0" collapsed="false">
      <c r="A9" s="0" t="s">
        <v>14</v>
      </c>
      <c r="B9" s="0" t="s">
        <v>86</v>
      </c>
      <c r="C9" s="0" t="s">
        <v>87</v>
      </c>
      <c r="F9" s="0" t="n">
        <v>551</v>
      </c>
    </row>
    <row r="10" customFormat="false" ht="12.8" hidden="false" customHeight="false" outlineLevel="0" collapsed="false">
      <c r="A10" s="0" t="s">
        <v>17</v>
      </c>
      <c r="B10" s="0" t="s">
        <v>12</v>
      </c>
      <c r="C10" s="0" t="s">
        <v>88</v>
      </c>
      <c r="F10" s="0" t="n">
        <v>401</v>
      </c>
    </row>
    <row r="11" customFormat="false" ht="12.8" hidden="false" customHeight="false" outlineLevel="0" collapsed="false">
      <c r="A11" s="0" t="s">
        <v>20</v>
      </c>
      <c r="B11" s="0" t="s">
        <v>89</v>
      </c>
      <c r="C11" s="0" t="s">
        <v>90</v>
      </c>
      <c r="F11" s="0" t="n">
        <v>862</v>
      </c>
    </row>
    <row r="12" customFormat="false" ht="12.8" hidden="false" customHeight="false" outlineLevel="0" collapsed="false">
      <c r="A12" s="0" t="s">
        <v>23</v>
      </c>
      <c r="B12" s="0" t="s">
        <v>91</v>
      </c>
      <c r="C12" s="0" t="s">
        <v>92</v>
      </c>
      <c r="F12" s="0" t="n">
        <v>821</v>
      </c>
    </row>
    <row r="13" customFormat="false" ht="12.8" hidden="false" customHeight="false" outlineLevel="0" collapsed="false">
      <c r="A13" s="0" t="s">
        <v>26</v>
      </c>
      <c r="B13" s="0" t="s">
        <v>93</v>
      </c>
      <c r="C13" s="0" t="s">
        <v>94</v>
      </c>
      <c r="F13" s="0" t="n">
        <v>880</v>
      </c>
    </row>
    <row r="14" customFormat="false" ht="12.8" hidden="false" customHeight="false" outlineLevel="0" collapsed="false">
      <c r="A14" s="0" t="s">
        <v>37</v>
      </c>
      <c r="B14" s="0" t="s">
        <v>89</v>
      </c>
      <c r="E14" s="0" t="s">
        <v>95</v>
      </c>
    </row>
    <row r="15" customFormat="false" ht="12.8" hidden="false" customHeight="false" outlineLevel="0" collapsed="false">
      <c r="A15" s="0" t="s">
        <v>28</v>
      </c>
      <c r="B15" s="0" t="s">
        <v>89</v>
      </c>
      <c r="E15" s="0" t="s">
        <v>96</v>
      </c>
    </row>
    <row r="16" customFormat="false" ht="12.8" hidden="false" customHeight="false" outlineLevel="0" collapsed="false">
      <c r="A16" s="0" t="s">
        <v>39</v>
      </c>
      <c r="B16" s="0" t="s">
        <v>93</v>
      </c>
      <c r="E16" s="0" t="s">
        <v>97</v>
      </c>
    </row>
    <row r="17" customFormat="false" ht="12.8" hidden="false" customHeight="false" outlineLevel="0" collapsed="false">
      <c r="A17" s="0" t="s">
        <v>30</v>
      </c>
      <c r="B17" s="0" t="s">
        <v>91</v>
      </c>
      <c r="E17" s="0" t="s">
        <v>98</v>
      </c>
    </row>
    <row r="18" customFormat="false" ht="12.8" hidden="false" customHeight="false" outlineLevel="0" collapsed="false">
      <c r="A18" s="0" t="s">
        <v>41</v>
      </c>
      <c r="B18" s="0" t="s">
        <v>91</v>
      </c>
      <c r="E18" s="0" t="s">
        <v>99</v>
      </c>
    </row>
    <row r="19" customFormat="false" ht="12.8" hidden="false" customHeight="false" outlineLevel="0" collapsed="false">
      <c r="A19" s="0" t="s">
        <v>32</v>
      </c>
      <c r="B19" s="0" t="s">
        <v>86</v>
      </c>
      <c r="E19" s="0" t="s">
        <v>100</v>
      </c>
    </row>
    <row r="20" customFormat="false" ht="12.8" hidden="false" customHeight="false" outlineLevel="0" collapsed="false">
      <c r="A20" s="0" t="s">
        <v>56</v>
      </c>
      <c r="B20" s="0" t="s">
        <v>13</v>
      </c>
      <c r="E20" s="0" t="s">
        <v>101</v>
      </c>
    </row>
    <row r="21" customFormat="false" ht="12.8" hidden="false" customHeight="false" outlineLevel="0" collapsed="false">
      <c r="A21" s="0" t="s">
        <v>57</v>
      </c>
      <c r="B21" s="0" t="s">
        <v>13</v>
      </c>
      <c r="E21" s="0" t="s">
        <v>101</v>
      </c>
    </row>
    <row r="22" customFormat="false" ht="12.8" hidden="false" customHeight="false" outlineLevel="0" collapsed="false">
      <c r="A22" s="0" t="s">
        <v>58</v>
      </c>
      <c r="B22" s="0" t="s">
        <v>13</v>
      </c>
      <c r="E22" s="0" t="s">
        <v>102</v>
      </c>
    </row>
    <row r="23" customFormat="false" ht="12.8" hidden="false" customHeight="false" outlineLevel="0" collapsed="false">
      <c r="A23" s="0" t="s">
        <v>59</v>
      </c>
      <c r="B23" s="0" t="s">
        <v>13</v>
      </c>
      <c r="E23" s="0" t="s">
        <v>103</v>
      </c>
    </row>
    <row r="24" customFormat="false" ht="12.8" hidden="false" customHeight="false" outlineLevel="0" collapsed="false">
      <c r="A24" s="0" t="s">
        <v>60</v>
      </c>
      <c r="B24" s="0" t="s">
        <v>13</v>
      </c>
      <c r="E24" s="0" t="s">
        <v>104</v>
      </c>
    </row>
    <row r="25" customFormat="false" ht="12.8" hidden="false" customHeight="false" outlineLevel="0" collapsed="false">
      <c r="A25" s="0" t="s">
        <v>47</v>
      </c>
      <c r="B25" s="0" t="s">
        <v>81</v>
      </c>
    </row>
    <row r="26" customFormat="false" ht="12.8" hidden="false" customHeight="false" outlineLevel="0" collapsed="false">
      <c r="A26" s="0" t="s">
        <v>48</v>
      </c>
      <c r="B26" s="0" t="s">
        <v>81</v>
      </c>
      <c r="E26" s="0" t="s">
        <v>105</v>
      </c>
    </row>
    <row r="27" customFormat="false" ht="12.8" hidden="false" customHeight="false" outlineLevel="0" collapsed="false">
      <c r="A27" s="0" t="s">
        <v>49</v>
      </c>
      <c r="B27" s="0" t="s">
        <v>81</v>
      </c>
      <c r="E27" s="0" t="s">
        <v>106</v>
      </c>
    </row>
    <row r="28" customFormat="false" ht="12.8" hidden="false" customHeight="false" outlineLevel="0" collapsed="false">
      <c r="A28" s="0" t="s">
        <v>50</v>
      </c>
      <c r="B28" s="0" t="s">
        <v>81</v>
      </c>
      <c r="E28" s="0" t="s">
        <v>107</v>
      </c>
    </row>
    <row r="29" customFormat="false" ht="12.8" hidden="false" customHeight="false" outlineLevel="0" collapsed="false">
      <c r="A29" s="0" t="s">
        <v>42</v>
      </c>
      <c r="B29" s="0" t="s">
        <v>108</v>
      </c>
      <c r="E29" s="0" t="s">
        <v>109</v>
      </c>
    </row>
    <row r="30" customFormat="false" ht="12.8" hidden="false" customHeight="false" outlineLevel="0" collapsed="false">
      <c r="A30" s="0" t="s">
        <v>43</v>
      </c>
      <c r="B30" s="0" t="s">
        <v>70</v>
      </c>
      <c r="E30" s="0" t="s">
        <v>110</v>
      </c>
    </row>
    <row r="31" customFormat="false" ht="12.8" hidden="false" customHeight="false" outlineLevel="0" collapsed="false">
      <c r="A31" s="0" t="s">
        <v>51</v>
      </c>
      <c r="B31" s="0" t="s">
        <v>84</v>
      </c>
      <c r="E31" s="0" t="s">
        <v>111</v>
      </c>
    </row>
    <row r="32" customFormat="false" ht="12.8" hidden="false" customHeight="false" outlineLevel="0" collapsed="false">
      <c r="A32" s="0" t="s">
        <v>34</v>
      </c>
      <c r="B32" s="0" t="s">
        <v>12</v>
      </c>
      <c r="E3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3"/>
  </cols>
  <sheetData>
    <row r="1" customFormat="false" ht="12.8" hidden="false" customHeight="false" outlineLevel="0" collapsed="false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</row>
    <row r="2" customFormat="false" ht="12.8" hidden="false" customHeight="false" outlineLevel="0" collapsed="false">
      <c r="A2" s="0" t="s">
        <v>126</v>
      </c>
      <c r="B2" s="0" t="s">
        <v>127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s">
        <v>128</v>
      </c>
      <c r="B3" s="0" t="s">
        <v>129</v>
      </c>
      <c r="C3" s="0" t="n">
        <v>1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130</v>
      </c>
      <c r="B4" s="0" t="s">
        <v>131</v>
      </c>
      <c r="C4" s="0" t="n">
        <v>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132</v>
      </c>
      <c r="B5" s="0" t="s">
        <v>133</v>
      </c>
      <c r="C5" s="0" t="n">
        <v>2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s">
        <v>134</v>
      </c>
      <c r="B6" s="0" t="s">
        <v>135</v>
      </c>
      <c r="C6" s="0" t="n">
        <v>1</v>
      </c>
      <c r="D6" s="0" t="n">
        <v>0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136</v>
      </c>
      <c r="B7" s="0" t="s">
        <v>137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s">
        <v>138</v>
      </c>
      <c r="B8" s="0" t="s">
        <v>139</v>
      </c>
      <c r="C8" s="0" t="n">
        <v>1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140</v>
      </c>
      <c r="B9" s="0" t="s">
        <v>141</v>
      </c>
      <c r="C9" s="0" t="n">
        <v>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142</v>
      </c>
      <c r="B10" s="0" t="s">
        <v>143</v>
      </c>
      <c r="C10" s="0" t="n">
        <v>4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s">
        <v>144</v>
      </c>
      <c r="B11" s="0" t="s">
        <v>145</v>
      </c>
      <c r="C11" s="0" t="n">
        <v>4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146</v>
      </c>
      <c r="B12" s="0" t="s">
        <v>147</v>
      </c>
      <c r="C12" s="0" t="n">
        <v>3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148</v>
      </c>
      <c r="B13" s="0" t="s">
        <v>149</v>
      </c>
      <c r="C13" s="0" t="n">
        <v>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</row>
    <row r="14" customFormat="false" ht="12.8" hidden="false" customHeight="false" outlineLevel="0" collapsed="false">
      <c r="A14" s="0" t="s">
        <v>150</v>
      </c>
      <c r="B14" s="0" t="s">
        <v>151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1</v>
      </c>
    </row>
    <row r="15" customFormat="false" ht="12.8" hidden="false" customHeight="false" outlineLevel="0" collapsed="false">
      <c r="A15" s="0" t="s">
        <v>152</v>
      </c>
      <c r="B15" s="0" t="s">
        <v>153</v>
      </c>
      <c r="C15" s="0" t="n">
        <v>2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</row>
    <row r="16" customFormat="false" ht="12.8" hidden="false" customHeight="false" outlineLevel="0" collapsed="false">
      <c r="A16" s="0" t="s">
        <v>154</v>
      </c>
      <c r="B16" s="0" t="s">
        <v>155</v>
      </c>
      <c r="C16" s="0" t="n">
        <v>3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156</v>
      </c>
      <c r="B17" s="0" t="s">
        <v>157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158</v>
      </c>
      <c r="B18" s="0" t="s">
        <v>159</v>
      </c>
      <c r="C18" s="0" t="n">
        <v>2</v>
      </c>
      <c r="D18" s="0" t="n">
        <v>1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160</v>
      </c>
      <c r="B19" s="0" t="s">
        <v>161</v>
      </c>
      <c r="C19" s="0" t="n">
        <v>3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0" t="s">
        <v>162</v>
      </c>
      <c r="B20" s="0" t="s">
        <v>163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164</v>
      </c>
      <c r="B21" s="0" t="s">
        <v>165</v>
      </c>
      <c r="C21" s="0" t="n">
        <v>1</v>
      </c>
      <c r="D21" s="0" t="n">
        <v>1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113</v>
      </c>
      <c r="B1" s="2" t="s">
        <v>68</v>
      </c>
      <c r="C1" s="2" t="s">
        <v>166</v>
      </c>
      <c r="D1" s="2" t="s">
        <v>167</v>
      </c>
      <c r="E1" s="2" t="s">
        <v>84</v>
      </c>
      <c r="F1" s="2" t="s">
        <v>168</v>
      </c>
      <c r="G1" s="2" t="s">
        <v>169</v>
      </c>
    </row>
    <row r="2" customFormat="false" ht="12.8" hidden="false" customHeight="false" outlineLevel="0" collapsed="false">
      <c r="A2" s="0" t="s">
        <v>115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3</v>
      </c>
      <c r="G2" s="0" t="n">
        <v>1</v>
      </c>
    </row>
    <row r="3" customFormat="false" ht="12.8" hidden="false" customHeight="false" outlineLevel="0" collapsed="false">
      <c r="A3" s="0" t="s">
        <v>116</v>
      </c>
      <c r="B3" s="0" t="n">
        <v>0</v>
      </c>
      <c r="C3" s="0" t="n">
        <v>0</v>
      </c>
      <c r="D3" s="0" t="n">
        <v>1</v>
      </c>
      <c r="E3" s="0" t="n">
        <v>0</v>
      </c>
      <c r="F3" s="0" t="n">
        <v>1</v>
      </c>
      <c r="G3" s="0" t="n">
        <v>-2</v>
      </c>
    </row>
    <row r="4" customFormat="false" ht="12.8" hidden="false" customHeight="false" outlineLevel="0" collapsed="false">
      <c r="A4" s="0" t="s">
        <v>117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-2</v>
      </c>
    </row>
    <row r="5" customFormat="false" ht="12.8" hidden="false" customHeight="false" outlineLevel="0" collapsed="false">
      <c r="A5" s="0" t="s">
        <v>118</v>
      </c>
      <c r="B5" s="0" t="n">
        <v>6</v>
      </c>
      <c r="C5" s="0" t="n">
        <v>0</v>
      </c>
      <c r="D5" s="0" t="n">
        <v>0</v>
      </c>
      <c r="E5" s="0" t="n">
        <v>0</v>
      </c>
      <c r="F5" s="0" t="n">
        <v>5</v>
      </c>
      <c r="G5" s="0" t="n">
        <v>0</v>
      </c>
    </row>
    <row r="6" customFormat="false" ht="12.8" hidden="false" customHeight="false" outlineLevel="0" collapsed="false">
      <c r="A6" s="0" t="s">
        <v>119</v>
      </c>
      <c r="B6" s="0" t="n">
        <v>3</v>
      </c>
      <c r="C6" s="0" t="n">
        <v>2</v>
      </c>
      <c r="D6" s="0" t="n">
        <v>0</v>
      </c>
      <c r="E6" s="0" t="n">
        <v>0</v>
      </c>
      <c r="F6" s="0" t="n">
        <v>3</v>
      </c>
      <c r="G6" s="0" t="n">
        <v>0</v>
      </c>
    </row>
    <row r="7" customFormat="false" ht="12.8" hidden="false" customHeight="false" outlineLevel="0" collapsed="false">
      <c r="A7" s="0" t="s">
        <v>120</v>
      </c>
      <c r="B7" s="0" t="n">
        <v>2</v>
      </c>
      <c r="C7" s="0" t="n">
        <v>1</v>
      </c>
      <c r="D7" s="0" t="n">
        <v>0</v>
      </c>
      <c r="E7" s="0" t="n">
        <v>0</v>
      </c>
      <c r="F7" s="0" t="n">
        <v>2</v>
      </c>
      <c r="G7" s="0" t="n">
        <v>0</v>
      </c>
    </row>
    <row r="8" customFormat="false" ht="12.8" hidden="false" customHeight="false" outlineLevel="0" collapsed="false">
      <c r="A8" s="0" t="s">
        <v>121</v>
      </c>
      <c r="B8" s="0" t="n">
        <v>1</v>
      </c>
      <c r="C8" s="0" t="n">
        <v>0</v>
      </c>
      <c r="D8" s="0" t="n">
        <v>2</v>
      </c>
      <c r="E8" s="0" t="n">
        <v>0</v>
      </c>
      <c r="F8" s="0" t="n">
        <v>0</v>
      </c>
      <c r="G8" s="0" t="n">
        <v>-2</v>
      </c>
    </row>
    <row r="9" customFormat="false" ht="12.8" hidden="false" customHeight="false" outlineLevel="0" collapsed="false">
      <c r="A9" s="0" t="s">
        <v>122</v>
      </c>
      <c r="B9" s="0" t="n">
        <v>1</v>
      </c>
      <c r="C9" s="0" t="n">
        <v>3</v>
      </c>
      <c r="D9" s="0" t="n">
        <v>0</v>
      </c>
      <c r="E9" s="0" t="n">
        <v>0</v>
      </c>
      <c r="F9" s="0" t="n">
        <v>5</v>
      </c>
      <c r="G9" s="0" t="n">
        <v>-2</v>
      </c>
    </row>
    <row r="10" customFormat="false" ht="12.8" hidden="false" customHeight="false" outlineLevel="0" collapsed="false">
      <c r="A10" s="0" t="s">
        <v>123</v>
      </c>
      <c r="B10" s="0" t="n">
        <v>0</v>
      </c>
      <c r="C10" s="0" t="n">
        <v>1</v>
      </c>
      <c r="D10" s="0" t="n">
        <v>0</v>
      </c>
      <c r="E10" s="0" t="n">
        <v>0</v>
      </c>
      <c r="F10" s="0" t="n">
        <v>3</v>
      </c>
      <c r="G10" s="0" t="n">
        <v>-2</v>
      </c>
    </row>
    <row r="11" customFormat="false" ht="12.8" hidden="false" customHeight="false" outlineLevel="0" collapsed="false">
      <c r="A11" s="0" t="s">
        <v>124</v>
      </c>
      <c r="B11" s="0" t="n">
        <v>1</v>
      </c>
      <c r="C11" s="0" t="n">
        <v>1</v>
      </c>
      <c r="D11" s="0" t="n">
        <v>1</v>
      </c>
      <c r="E11" s="0" t="n">
        <v>0</v>
      </c>
      <c r="F11" s="0" t="n">
        <v>2</v>
      </c>
      <c r="G11" s="0" t="n">
        <v>-2</v>
      </c>
    </row>
    <row r="12" customFormat="false" ht="12.8" hidden="false" customHeight="false" outlineLevel="0" collapsed="false">
      <c r="A12" s="0" t="s">
        <v>125</v>
      </c>
      <c r="B12" s="0" t="n">
        <v>3</v>
      </c>
      <c r="C12" s="0" t="n">
        <v>0</v>
      </c>
      <c r="D12" s="0" t="n">
        <v>0</v>
      </c>
      <c r="E12" s="0" t="n">
        <v>0</v>
      </c>
      <c r="F12" s="0" t="n">
        <v>3</v>
      </c>
      <c r="G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113</v>
      </c>
      <c r="B1" s="2" t="s">
        <v>170</v>
      </c>
    </row>
    <row r="2" customFormat="false" ht="12.8" hidden="false" customHeight="false" outlineLevel="0" collapsed="false">
      <c r="A2" s="0" t="s">
        <v>68</v>
      </c>
      <c r="B2" s="0" t="n">
        <v>170</v>
      </c>
    </row>
    <row r="3" customFormat="false" ht="12.8" hidden="false" customHeight="false" outlineLevel="0" collapsed="false">
      <c r="A3" s="0" t="s">
        <v>166</v>
      </c>
      <c r="B3" s="0" t="n">
        <v>155</v>
      </c>
    </row>
    <row r="4" customFormat="false" ht="12.8" hidden="false" customHeight="false" outlineLevel="0" collapsed="false">
      <c r="A4" s="0" t="s">
        <v>167</v>
      </c>
      <c r="B4" s="0" t="n">
        <v>152</v>
      </c>
    </row>
    <row r="5" customFormat="false" ht="12.8" hidden="false" customHeight="false" outlineLevel="0" collapsed="false">
      <c r="A5" s="0" t="s">
        <v>84</v>
      </c>
      <c r="B5" s="0" t="n">
        <v>180</v>
      </c>
    </row>
    <row r="6" customFormat="false" ht="12.8" hidden="false" customHeight="false" outlineLevel="0" collapsed="false">
      <c r="A6" s="0" t="s">
        <v>168</v>
      </c>
      <c r="B6" s="0" t="n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2021-10-07T12:20:20Z</dcterms:created>
  <dc:creator/>
  <dc:description/>
  <dc:language>en-US</dc:language>
  <cp:lastModifiedBy/>
  <dcterms:modified xsi:type="dcterms:W3CDTF">2021-10-09T17:45:13Z</dcterms:modified>
  <cp:revision>22</cp:revision>
  <dc:subject/>
  <dc:title/>
</cp:coreProperties>
</file>