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vagh\Desktop\"/>
    </mc:Choice>
  </mc:AlternateContent>
  <xr:revisionPtr revIDLastSave="0" documentId="13_ncr:1_{C302DDE4-AD71-4A75-82F9-80A247A62C38}" xr6:coauthVersionLast="45" xr6:coauthVersionMax="45" xr10:uidLastSave="{00000000-0000-0000-0000-000000000000}"/>
  <bookViews>
    <workbookView xWindow="-98" yWindow="-98" windowWidth="22695" windowHeight="14595" xr2:uid="{CEEE6E54-B8A8-4766-A16B-3669D68A7618}"/>
  </bookViews>
  <sheets>
    <sheet name="IoT Central Pric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E12" i="1" s="1"/>
  <c r="D8" i="1"/>
  <c r="F4" i="1"/>
  <c r="E8" i="1" l="1"/>
  <c r="D12" i="1" s="1"/>
</calcChain>
</file>

<file path=xl/sharedStrings.xml><?xml version="1.0" encoding="utf-8"?>
<sst xmlns="http://schemas.openxmlformats.org/spreadsheetml/2006/main" count="10" uniqueCount="10">
  <si>
    <t>Sampling Interval 
(in seconds, per device)</t>
  </si>
  <si>
    <t>Message size
(in KB)</t>
  </si>
  <si>
    <t xml:space="preserve">Total Devices
</t>
  </si>
  <si>
    <t>Total Messages 
(per month)</t>
  </si>
  <si>
    <t>Tier 2 Price
(per device)</t>
  </si>
  <si>
    <t>Tier 2 Messages
(per device)</t>
  </si>
  <si>
    <t>Tier 2 Messages
(allowed per month)</t>
  </si>
  <si>
    <t>Tier 2 Messages
(overage per month)</t>
  </si>
  <si>
    <t>Tier 2 Price
(messages)</t>
  </si>
  <si>
    <t xml:space="preserve">Total Tier 2 Price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</si>
</sst>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3" fontId="2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164" fontId="2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FB21-E677-465F-910F-5B7A636FAC2C}">
  <dimension ref="C3:F12"/>
  <sheetViews>
    <sheetView tabSelected="1" workbookViewId="0">
      <selection activeCell="E12" sqref="E12"/>
    </sheetView>
  </sheetViews>
  <sheetFormatPr defaultRowHeight="18" x14ac:dyDescent="0.55000000000000004"/>
  <cols>
    <col min="1" max="1" width="9.06640625" style="2"/>
    <col min="2" max="2" width="9.33203125" style="2" customWidth="1"/>
    <col min="3" max="3" width="32.86328125" style="2" customWidth="1"/>
    <col min="4" max="4" width="28.46484375" style="2" customWidth="1"/>
    <col min="5" max="5" width="29.9296875" style="2" customWidth="1"/>
    <col min="6" max="6" width="20.6640625" style="2" customWidth="1"/>
    <col min="7" max="7" width="9.06640625" style="2"/>
    <col min="8" max="8" width="21.265625" style="2" customWidth="1"/>
    <col min="9" max="16384" width="9.06640625" style="2"/>
  </cols>
  <sheetData>
    <row r="3" spans="3:6" ht="36" x14ac:dyDescent="0.55000000000000004">
      <c r="C3" s="1" t="s">
        <v>0</v>
      </c>
      <c r="D3" s="1" t="s">
        <v>1</v>
      </c>
      <c r="E3" s="1" t="s">
        <v>2</v>
      </c>
      <c r="F3" s="1" t="s">
        <v>3</v>
      </c>
    </row>
    <row r="4" spans="3:6" x14ac:dyDescent="0.55000000000000004">
      <c r="C4" s="4">
        <v>1</v>
      </c>
      <c r="D4" s="4">
        <v>4</v>
      </c>
      <c r="E4" s="4">
        <v>1</v>
      </c>
      <c r="F4" s="5">
        <f>((((60/C4)*60)*24)*31) * ROUNDUP(D4/4,0) * E4</f>
        <v>2678400</v>
      </c>
    </row>
    <row r="7" spans="3:6" ht="36" x14ac:dyDescent="0.55000000000000004">
      <c r="C7" s="1" t="s">
        <v>5</v>
      </c>
      <c r="D7" s="1" t="s">
        <v>6</v>
      </c>
      <c r="E7" s="1" t="s">
        <v>7</v>
      </c>
    </row>
    <row r="8" spans="3:6" x14ac:dyDescent="0.55000000000000004">
      <c r="C8" s="4">
        <v>30000</v>
      </c>
      <c r="D8" s="4">
        <f>IF((E4*C8)&lt;=60000,60000,(E4*C8))</f>
        <v>60000</v>
      </c>
      <c r="E8" s="5">
        <f>F4-D8</f>
        <v>2618400</v>
      </c>
    </row>
    <row r="11" spans="3:6" ht="36" x14ac:dyDescent="0.55000000000000004">
      <c r="C11" s="1" t="s">
        <v>4</v>
      </c>
      <c r="D11" s="1" t="s">
        <v>8</v>
      </c>
      <c r="E11" s="1" t="s">
        <v>9</v>
      </c>
      <c r="F11" s="3"/>
    </row>
    <row r="12" spans="3:6" x14ac:dyDescent="0.55000000000000004">
      <c r="C12" s="6">
        <f>0.7*E4</f>
        <v>0.7</v>
      </c>
      <c r="D12" s="6">
        <f>(E8/1000)*0.015</f>
        <v>39.276000000000003</v>
      </c>
      <c r="E12" s="6">
        <f>C12+D12</f>
        <v>39.976000000000006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IoT Central 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Jomit Vaghela</dc:creator>
  <cp:lastModifiedBy>Jomit Vaghela</cp:lastModifiedBy>
  <dcterms:created xsi:type="dcterms:W3CDTF">2020-07-06T21:44:18Z</dcterms:created>
  <dcterms:modified xsi:type="dcterms:W3CDTF">2020-07-06T22:32:03Z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2020-07-06T21:44:51Z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3c667337-f959-45d5-9b71-a4e25bb12155</vt:lpwstr>
  </property>
  <property fmtid="{D5CDD505-2E9C-101B-9397-08002B2CF9AE}" pid="8" name="MSIP_Label_f42aa342-8706-4288-bd11-ebb85995028c_ContentBits">
    <vt:lpwstr>0</vt:lpwstr>
  </property>
</Properties>
</file>