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GitHub\CTC-Programs\Catch Comparison Figs\Input Files\Nov-2017\"/>
    </mc:Choice>
  </mc:AlternateContent>
  <bookViews>
    <workbookView xWindow="0" yWindow="0" windowWidth="28800" windowHeight="12300"/>
  </bookViews>
  <sheets>
    <sheet name="bpP2clb - cat file" sheetId="1" r:id="rId1"/>
    <sheet name="TermLUT" sheetId="2" r:id="rId2"/>
    <sheet name="Notes" sheetId="3" r:id="rId3"/>
  </sheets>
  <definedNames>
    <definedName name="_xlnm._FilterDatabase" localSheetId="0" hidden="1">'bpP2clb - cat file'!$A$1:$H$1829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2" i="1"/>
</calcChain>
</file>

<file path=xl/comments1.xml><?xml version="1.0" encoding="utf-8"?>
<comments xmlns="http://schemas.openxmlformats.org/spreadsheetml/2006/main">
  <authors>
    <author>Jon Carey</author>
  </authors>
  <commentList>
    <comment ref="F841" authorId="0" shapeId="0">
      <text>
        <r>
          <rPr>
            <b/>
            <sz val="9"/>
            <color indexed="81"/>
            <rFont val="Tahoma"/>
            <charset val="1"/>
          </rPr>
          <t>Jon Carey:</t>
        </r>
        <r>
          <rPr>
            <sz val="9"/>
            <color indexed="81"/>
            <rFont val="Tahoma"/>
            <charset val="1"/>
          </rPr>
          <t xml:space="preserve">
From RMIS catch sample IDs, see [CatSampID; WA FW Net Catch.xlsx]</t>
        </r>
      </text>
    </comment>
    <comment ref="F879" authorId="0" shapeId="0">
      <text>
        <r>
          <rPr>
            <b/>
            <sz val="9"/>
            <color indexed="81"/>
            <rFont val="Tahoma"/>
            <charset val="1"/>
          </rPr>
          <t>Jon Carey:</t>
        </r>
        <r>
          <rPr>
            <sz val="9"/>
            <color indexed="81"/>
            <rFont val="Tahoma"/>
            <charset val="1"/>
          </rPr>
          <t xml:space="preserve">
From RMIS catch sample IDs, see [CatSampID; WA FW Net Catch.xlsx]</t>
        </r>
      </text>
    </comment>
    <comment ref="F1754" authorId="0" shapeId="0">
      <text>
        <r>
          <rPr>
            <b/>
            <sz val="9"/>
            <color indexed="81"/>
            <rFont val="Tahoma"/>
            <charset val="1"/>
          </rPr>
          <t>Jon Carey:</t>
        </r>
        <r>
          <rPr>
            <sz val="9"/>
            <color indexed="81"/>
            <rFont val="Tahoma"/>
            <charset val="1"/>
          </rPr>
          <t xml:space="preserve">
CRC database query:
SELECT Catch.CatchYear, Sum(Catch.CatchEst) AS SumOfCatchEst
FROM Area INNER JOIN Catch ON Area.AreaID = Catch.AreaID
WHERE (((Area.AreaWRIA)&lt;20) AND ((Catch.Species)="chinook"))
GROUP BY Catch.CatchYear
HAVING (((Catch.CatchYear)&gt;1978));</t>
        </r>
      </text>
    </comment>
    <comment ref="F1792" authorId="0" shapeId="0">
      <text>
        <r>
          <rPr>
            <b/>
            <sz val="9"/>
            <color indexed="81"/>
            <rFont val="Tahoma"/>
            <charset val="1"/>
          </rPr>
          <t>Jon Carey:</t>
        </r>
        <r>
          <rPr>
            <sz val="9"/>
            <color indexed="81"/>
            <rFont val="Tahoma"/>
            <charset val="1"/>
          </rPr>
          <t xml:space="preserve">
From Larrie</t>
        </r>
      </text>
    </comment>
  </commentList>
</comments>
</file>

<file path=xl/sharedStrings.xml><?xml version="1.0" encoding="utf-8"?>
<sst xmlns="http://schemas.openxmlformats.org/spreadsheetml/2006/main" count="3911" uniqueCount="64">
  <si>
    <t>FisheryNum</t>
  </si>
  <si>
    <t>FisheryName</t>
  </si>
  <si>
    <t>FisheryGroup</t>
  </si>
  <si>
    <t>Year</t>
  </si>
  <si>
    <t>Observed_Catch</t>
  </si>
  <si>
    <t>Model_LCatch</t>
  </si>
  <si>
    <t>Model_TM</t>
  </si>
  <si>
    <t>Alaska Troll</t>
  </si>
  <si>
    <t>Alaska Terminal Troll</t>
  </si>
  <si>
    <t>North B.C. Troll</t>
  </si>
  <si>
    <t>Central B.C. Troll</t>
  </si>
  <si>
    <t>West Coast Vancouver Island Troll</t>
  </si>
  <si>
    <t>North of Falcon Troll</t>
  </si>
  <si>
    <t>South of Falcon Troll</t>
  </si>
  <si>
    <t>Georgia Strait Troll</t>
  </si>
  <si>
    <t>Alaska Net</t>
  </si>
  <si>
    <t>North B.C. Net</t>
  </si>
  <si>
    <t>Central B.C. Net</t>
  </si>
  <si>
    <t>West Coast Vancouver Island Net</t>
  </si>
  <si>
    <t>Juan De Fuca Net</t>
  </si>
  <si>
    <t>Puget Sound North Net</t>
  </si>
  <si>
    <t>Puget Sound Other Net</t>
  </si>
  <si>
    <t>Washington Coast Net</t>
  </si>
  <si>
    <t>Columbia River Net</t>
  </si>
  <si>
    <t>Alaska Terminal Net</t>
  </si>
  <si>
    <t>North B.C. Freshwater Net</t>
  </si>
  <si>
    <t>Central B.C. Freshwater Net</t>
  </si>
  <si>
    <t>Georgia Strait Freshwater Net</t>
  </si>
  <si>
    <t>Fraser Freshwater Net</t>
  </si>
  <si>
    <t>Puget Sound Freshwater Net</t>
  </si>
  <si>
    <t>Washington Coast Freshwater Net</t>
  </si>
  <si>
    <t>Johnstone Strait Net</t>
  </si>
  <si>
    <t>Fraser Net</t>
  </si>
  <si>
    <t>Alaska Sport</t>
  </si>
  <si>
    <t>Central B.C. Sport</t>
  </si>
  <si>
    <t>North B.C. AABM Sport</t>
  </si>
  <si>
    <t>North B.C. ISBM Sport</t>
  </si>
  <si>
    <t>West Coast Vancouver Island AABM Sport</t>
  </si>
  <si>
    <t>West Coast Vancouver Island ISBM Sport</t>
  </si>
  <si>
    <t>North of Falcon Sport</t>
  </si>
  <si>
    <t>South of Falcon Sport</t>
  </si>
  <si>
    <t>Puget Sound North Sport</t>
  </si>
  <si>
    <t>Puget Sound Other Sport</t>
  </si>
  <si>
    <t>Canadian Transboundary River Freshwater Net</t>
  </si>
  <si>
    <t>Georgia Strait Sport</t>
  </si>
  <si>
    <t>B.C. Juan De Fuca Sport</t>
  </si>
  <si>
    <t>Columbia River Sport</t>
  </si>
  <si>
    <t>Alaska Terminal Sport</t>
  </si>
  <si>
    <t>North B.C. Freshwater Sport</t>
  </si>
  <si>
    <t>Central B.C. Freshwater Sport</t>
  </si>
  <si>
    <t>West Coast Vancouver Island Freshwater Sport</t>
  </si>
  <si>
    <t>Fraser River Freshwater Sport</t>
  </si>
  <si>
    <t>Georgia Strait Freshwater Sport</t>
  </si>
  <si>
    <t>Puget Sound Freshwater Sport</t>
  </si>
  <si>
    <t>South of Falcon Freshwater Sport</t>
  </si>
  <si>
    <t>FishID_New</t>
  </si>
  <si>
    <t>TerminalID</t>
  </si>
  <si>
    <t>FishLongName_New</t>
  </si>
  <si>
    <t>NA</t>
  </si>
  <si>
    <t>TermID</t>
  </si>
  <si>
    <t>1. Updated PS and WA Coast FW net observed catches with data from RMIS query of Catch Sample IDs</t>
  </si>
  <si>
    <t>3. Updated SOF FW sport observed catches with data from Larrie/Ethan (see 11.8.17 emails)</t>
  </si>
  <si>
    <t>2. Updated PS FW sport observed catches with data from CRC database query</t>
  </si>
  <si>
    <t>4. Replaced all -999s with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</si>
</sst>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29"/>
  <sheetViews>
    <sheetView tabSelected="1" workbookViewId="0">
      <selection activeCell="D12" sqref="D12"/>
    </sheetView>
  </sheetViews>
  <sheetFormatPr defaultRowHeight="15" x14ac:dyDescent="0.25"/>
  <cols>
    <col min="3" max="4" width="43.140625" bestFit="1" customWidth="1"/>
    <col min="5" max="5" width="5" bestFit="1" customWidth="1"/>
    <col min="6" max="6" width="15.5703125" bestFit="1" customWidth="1"/>
    <col min="7" max="7" width="13.5703125" bestFit="1" customWidth="1"/>
    <col min="8" max="8" width="10.42578125" bestFit="1" customWidth="1"/>
  </cols>
  <sheetData>
    <row r="1" spans="1:8" x14ac:dyDescent="0.2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VLOOKUP(B2,TermLUT!$A$1:$B$49,2,FALSE)</f>
        <v>0</v>
      </c>
      <c r="B2">
        <v>1</v>
      </c>
      <c r="C2" t="s">
        <v>7</v>
      </c>
      <c r="D2" t="s">
        <v>7</v>
      </c>
      <c r="E2">
        <v>1979</v>
      </c>
      <c r="F2">
        <v>337672</v>
      </c>
      <c r="G2">
        <v>234306.78</v>
      </c>
      <c r="H2">
        <v>303230.96999999997</v>
      </c>
    </row>
    <row r="3" spans="1:8" x14ac:dyDescent="0.25">
      <c r="A3">
        <f>VLOOKUP(B3,TermLUT!$A$1:$B$49,2,FALSE)</f>
        <v>0</v>
      </c>
      <c r="B3">
        <v>1</v>
      </c>
      <c r="C3" t="s">
        <v>7</v>
      </c>
      <c r="D3" t="s">
        <v>7</v>
      </c>
      <c r="E3">
        <v>1980</v>
      </c>
      <c r="F3">
        <v>303643</v>
      </c>
      <c r="G3">
        <v>272027.52000000002</v>
      </c>
      <c r="H3">
        <v>347311.52</v>
      </c>
    </row>
    <row r="4" spans="1:8" x14ac:dyDescent="0.25">
      <c r="A4">
        <f>VLOOKUP(B4,TermLUT!$A$1:$B$49,2,FALSE)</f>
        <v>0</v>
      </c>
      <c r="B4">
        <v>1</v>
      </c>
      <c r="C4" t="s">
        <v>7</v>
      </c>
      <c r="D4" t="s">
        <v>7</v>
      </c>
      <c r="E4">
        <v>1981</v>
      </c>
      <c r="F4">
        <v>248782</v>
      </c>
      <c r="G4">
        <v>251507.95</v>
      </c>
      <c r="H4">
        <v>336001.41</v>
      </c>
    </row>
    <row r="5" spans="1:8" x14ac:dyDescent="0.25">
      <c r="A5">
        <f>VLOOKUP(B5,TermLUT!$A$1:$B$49,2,FALSE)</f>
        <v>0</v>
      </c>
      <c r="B5">
        <v>1</v>
      </c>
      <c r="C5" t="s">
        <v>7</v>
      </c>
      <c r="D5" t="s">
        <v>7</v>
      </c>
      <c r="E5">
        <v>1982</v>
      </c>
      <c r="F5">
        <v>241938</v>
      </c>
      <c r="G5">
        <v>325918.19</v>
      </c>
      <c r="H5">
        <v>481829.91</v>
      </c>
    </row>
    <row r="6" spans="1:8" x14ac:dyDescent="0.25">
      <c r="A6">
        <f>VLOOKUP(B6,TermLUT!$A$1:$B$49,2,FALSE)</f>
        <v>0</v>
      </c>
      <c r="B6">
        <v>1</v>
      </c>
      <c r="C6" t="s">
        <v>7</v>
      </c>
      <c r="D6" t="s">
        <v>7</v>
      </c>
      <c r="E6">
        <v>1983</v>
      </c>
      <c r="F6">
        <v>269821</v>
      </c>
      <c r="G6">
        <v>388265.9</v>
      </c>
      <c r="H6">
        <v>559141.55000000005</v>
      </c>
    </row>
    <row r="7" spans="1:8" x14ac:dyDescent="0.25">
      <c r="A7">
        <f>VLOOKUP(B7,TermLUT!$A$1:$B$49,2,FALSE)</f>
        <v>0</v>
      </c>
      <c r="B7">
        <v>1</v>
      </c>
      <c r="C7" t="s">
        <v>7</v>
      </c>
      <c r="D7" t="s">
        <v>7</v>
      </c>
      <c r="E7">
        <v>1984</v>
      </c>
      <c r="F7">
        <v>235622</v>
      </c>
      <c r="G7">
        <v>285597.15000000002</v>
      </c>
      <c r="H7">
        <v>420733.68</v>
      </c>
    </row>
    <row r="8" spans="1:8" x14ac:dyDescent="0.25">
      <c r="A8">
        <f>VLOOKUP(B8,TermLUT!$A$1:$B$49,2,FALSE)</f>
        <v>0</v>
      </c>
      <c r="B8">
        <v>1</v>
      </c>
      <c r="C8" t="s">
        <v>7</v>
      </c>
      <c r="D8" t="s">
        <v>7</v>
      </c>
      <c r="E8">
        <v>1985</v>
      </c>
      <c r="F8">
        <v>211933</v>
      </c>
      <c r="G8">
        <v>227483.04</v>
      </c>
      <c r="H8">
        <v>359697.09</v>
      </c>
    </row>
    <row r="9" spans="1:8" x14ac:dyDescent="0.25">
      <c r="A9">
        <f>VLOOKUP(B9,TermLUT!$A$1:$B$49,2,FALSE)</f>
        <v>0</v>
      </c>
      <c r="B9">
        <v>1</v>
      </c>
      <c r="C9" t="s">
        <v>7</v>
      </c>
      <c r="D9" t="s">
        <v>7</v>
      </c>
      <c r="E9">
        <v>1986</v>
      </c>
      <c r="F9">
        <v>231649</v>
      </c>
      <c r="G9">
        <v>248645.67</v>
      </c>
      <c r="H9">
        <v>369026.96</v>
      </c>
    </row>
    <row r="10" spans="1:8" x14ac:dyDescent="0.25">
      <c r="A10">
        <f>VLOOKUP(B10,TermLUT!$A$1:$B$49,2,FALSE)</f>
        <v>0</v>
      </c>
      <c r="B10">
        <v>1</v>
      </c>
      <c r="C10" t="s">
        <v>7</v>
      </c>
      <c r="D10" t="s">
        <v>7</v>
      </c>
      <c r="E10">
        <v>1987</v>
      </c>
      <c r="F10">
        <v>231051</v>
      </c>
      <c r="G10">
        <v>248003.72</v>
      </c>
      <c r="H10">
        <v>402306.9</v>
      </c>
    </row>
    <row r="11" spans="1:8" x14ac:dyDescent="0.25">
      <c r="A11">
        <f>VLOOKUP(B11,TermLUT!$A$1:$B$49,2,FALSE)</f>
        <v>0</v>
      </c>
      <c r="B11">
        <v>1</v>
      </c>
      <c r="C11" t="s">
        <v>7</v>
      </c>
      <c r="D11" t="s">
        <v>7</v>
      </c>
      <c r="E11">
        <v>1988</v>
      </c>
      <c r="F11">
        <v>217088</v>
      </c>
      <c r="G11">
        <v>233016.25</v>
      </c>
      <c r="H11">
        <v>322426.18</v>
      </c>
    </row>
    <row r="12" spans="1:8" x14ac:dyDescent="0.25">
      <c r="A12">
        <f>VLOOKUP(B12,TermLUT!$A$1:$B$49,2,FALSE)</f>
        <v>0</v>
      </c>
      <c r="B12">
        <v>1</v>
      </c>
      <c r="C12" t="s">
        <v>7</v>
      </c>
      <c r="D12" t="s">
        <v>7</v>
      </c>
      <c r="E12">
        <v>1989</v>
      </c>
      <c r="F12">
        <v>224182</v>
      </c>
      <c r="G12">
        <v>240630.7</v>
      </c>
      <c r="H12">
        <v>366819.25</v>
      </c>
    </row>
    <row r="13" spans="1:8" x14ac:dyDescent="0.25">
      <c r="A13">
        <f>VLOOKUP(B13,TermLUT!$A$1:$B$49,2,FALSE)</f>
        <v>0</v>
      </c>
      <c r="B13">
        <v>1</v>
      </c>
      <c r="C13" t="s">
        <v>7</v>
      </c>
      <c r="D13" t="s">
        <v>7</v>
      </c>
      <c r="E13">
        <v>1990</v>
      </c>
      <c r="F13">
        <v>263528</v>
      </c>
      <c r="G13">
        <v>282863.64</v>
      </c>
      <c r="H13">
        <v>403722.84</v>
      </c>
    </row>
    <row r="14" spans="1:8" x14ac:dyDescent="0.25">
      <c r="A14">
        <f>VLOOKUP(B14,TermLUT!$A$1:$B$49,2,FALSE)</f>
        <v>0</v>
      </c>
      <c r="B14">
        <v>1</v>
      </c>
      <c r="C14" t="s">
        <v>7</v>
      </c>
      <c r="D14" t="s">
        <v>7</v>
      </c>
      <c r="E14">
        <v>1991</v>
      </c>
      <c r="F14">
        <v>231803</v>
      </c>
      <c r="G14">
        <v>248810.92</v>
      </c>
      <c r="H14">
        <v>372225.65</v>
      </c>
    </row>
    <row r="15" spans="1:8" x14ac:dyDescent="0.25">
      <c r="A15">
        <f>VLOOKUP(B15,TermLUT!$A$1:$B$49,2,FALSE)</f>
        <v>0</v>
      </c>
      <c r="B15">
        <v>1</v>
      </c>
      <c r="C15" t="s">
        <v>7</v>
      </c>
      <c r="D15" t="s">
        <v>7</v>
      </c>
      <c r="E15">
        <v>1992</v>
      </c>
      <c r="F15">
        <v>162617</v>
      </c>
      <c r="G15">
        <v>174548.62</v>
      </c>
      <c r="H15">
        <v>283720.71999999997</v>
      </c>
    </row>
    <row r="16" spans="1:8" x14ac:dyDescent="0.25">
      <c r="A16">
        <f>VLOOKUP(B16,TermLUT!$A$1:$B$49,2,FALSE)</f>
        <v>0</v>
      </c>
      <c r="B16">
        <v>1</v>
      </c>
      <c r="C16" t="s">
        <v>7</v>
      </c>
      <c r="D16" t="s">
        <v>7</v>
      </c>
      <c r="E16">
        <v>1993</v>
      </c>
      <c r="F16">
        <v>212350</v>
      </c>
      <c r="G16">
        <v>227930.63</v>
      </c>
      <c r="H16">
        <v>330957.92</v>
      </c>
    </row>
    <row r="17" spans="1:8" x14ac:dyDescent="0.25">
      <c r="A17">
        <f>VLOOKUP(B17,TermLUT!$A$1:$B$49,2,FALSE)</f>
        <v>0</v>
      </c>
      <c r="B17">
        <v>1</v>
      </c>
      <c r="C17" t="s">
        <v>7</v>
      </c>
      <c r="D17" t="s">
        <v>7</v>
      </c>
      <c r="E17">
        <v>1994</v>
      </c>
      <c r="F17">
        <v>177146</v>
      </c>
      <c r="G17">
        <v>190143.59</v>
      </c>
      <c r="H17">
        <v>293397</v>
      </c>
    </row>
    <row r="18" spans="1:8" x14ac:dyDescent="0.25">
      <c r="A18">
        <f>VLOOKUP(B18,TermLUT!$A$1:$B$49,2,FALSE)</f>
        <v>0</v>
      </c>
      <c r="B18">
        <v>1</v>
      </c>
      <c r="C18" t="s">
        <v>7</v>
      </c>
      <c r="D18" t="s">
        <v>7</v>
      </c>
      <c r="E18">
        <v>1995</v>
      </c>
      <c r="F18">
        <v>115072</v>
      </c>
      <c r="G18">
        <v>123515.12</v>
      </c>
      <c r="H18">
        <v>193658.74</v>
      </c>
    </row>
    <row r="19" spans="1:8" x14ac:dyDescent="0.25">
      <c r="A19">
        <f>VLOOKUP(B19,TermLUT!$A$1:$B$49,2,FALSE)</f>
        <v>0</v>
      </c>
      <c r="B19">
        <v>1</v>
      </c>
      <c r="C19" t="s">
        <v>7</v>
      </c>
      <c r="D19" t="s">
        <v>7</v>
      </c>
      <c r="E19">
        <v>1996</v>
      </c>
      <c r="F19">
        <v>107581</v>
      </c>
      <c r="G19">
        <v>115474.45</v>
      </c>
      <c r="H19">
        <v>184273.44</v>
      </c>
    </row>
    <row r="20" spans="1:8" x14ac:dyDescent="0.25">
      <c r="A20">
        <f>VLOOKUP(B20,TermLUT!$A$1:$B$49,2,FALSE)</f>
        <v>0</v>
      </c>
      <c r="B20">
        <v>1</v>
      </c>
      <c r="C20" t="s">
        <v>7</v>
      </c>
      <c r="D20" t="s">
        <v>7</v>
      </c>
      <c r="E20">
        <v>1997</v>
      </c>
      <c r="F20">
        <v>221944</v>
      </c>
      <c r="G20">
        <v>238228.5</v>
      </c>
      <c r="H20">
        <v>327418.34000000003</v>
      </c>
    </row>
    <row r="21" spans="1:8" x14ac:dyDescent="0.25">
      <c r="A21">
        <f>VLOOKUP(B21,TermLUT!$A$1:$B$49,2,FALSE)</f>
        <v>0</v>
      </c>
      <c r="B21">
        <v>1</v>
      </c>
      <c r="C21" t="s">
        <v>7</v>
      </c>
      <c r="D21" t="s">
        <v>7</v>
      </c>
      <c r="E21">
        <v>1998</v>
      </c>
      <c r="F21">
        <v>183489</v>
      </c>
      <c r="G21">
        <v>196952.01</v>
      </c>
      <c r="H21">
        <v>250804.72</v>
      </c>
    </row>
    <row r="22" spans="1:8" x14ac:dyDescent="0.25">
      <c r="A22">
        <f>VLOOKUP(B22,TermLUT!$A$1:$B$49,2,FALSE)</f>
        <v>0</v>
      </c>
      <c r="B22">
        <v>1</v>
      </c>
      <c r="C22" t="s">
        <v>7</v>
      </c>
      <c r="D22" t="s">
        <v>7</v>
      </c>
      <c r="E22">
        <v>1999</v>
      </c>
      <c r="F22">
        <v>132741</v>
      </c>
      <c r="G22">
        <v>142480.46</v>
      </c>
      <c r="H22">
        <v>209421.3</v>
      </c>
    </row>
    <row r="23" spans="1:8" x14ac:dyDescent="0.25">
      <c r="A23">
        <f>VLOOKUP(B23,TermLUT!$A$1:$B$49,2,FALSE)</f>
        <v>0</v>
      </c>
      <c r="B23">
        <v>1</v>
      </c>
      <c r="C23" t="s">
        <v>7</v>
      </c>
      <c r="D23" t="s">
        <v>7</v>
      </c>
      <c r="E23">
        <v>2000</v>
      </c>
      <c r="F23">
        <v>133963</v>
      </c>
      <c r="G23">
        <v>143792.10999999999</v>
      </c>
      <c r="H23">
        <v>205251.5</v>
      </c>
    </row>
    <row r="24" spans="1:8" x14ac:dyDescent="0.25">
      <c r="A24">
        <f>VLOOKUP(B24,TermLUT!$A$1:$B$49,2,FALSE)</f>
        <v>0</v>
      </c>
      <c r="B24">
        <v>1</v>
      </c>
      <c r="C24" t="s">
        <v>7</v>
      </c>
      <c r="D24" t="s">
        <v>7</v>
      </c>
      <c r="E24">
        <v>2001</v>
      </c>
      <c r="F24">
        <v>128692</v>
      </c>
      <c r="G24">
        <v>138134.43</v>
      </c>
      <c r="H24">
        <v>202757.85</v>
      </c>
    </row>
    <row r="25" spans="1:8" x14ac:dyDescent="0.25">
      <c r="A25">
        <f>VLOOKUP(B25,TermLUT!$A$1:$B$49,2,FALSE)</f>
        <v>0</v>
      </c>
      <c r="B25">
        <v>1</v>
      </c>
      <c r="C25" t="s">
        <v>7</v>
      </c>
      <c r="D25" t="s">
        <v>7</v>
      </c>
      <c r="E25">
        <v>2002</v>
      </c>
      <c r="F25">
        <v>298132</v>
      </c>
      <c r="G25">
        <v>320006.61</v>
      </c>
      <c r="H25">
        <v>434741.58</v>
      </c>
    </row>
    <row r="26" spans="1:8" x14ac:dyDescent="0.25">
      <c r="A26">
        <f>VLOOKUP(B26,TermLUT!$A$1:$B$49,2,FALSE)</f>
        <v>0</v>
      </c>
      <c r="B26">
        <v>1</v>
      </c>
      <c r="C26" t="s">
        <v>7</v>
      </c>
      <c r="D26" t="s">
        <v>7</v>
      </c>
      <c r="E26">
        <v>2003</v>
      </c>
      <c r="F26">
        <v>307380</v>
      </c>
      <c r="G26">
        <v>329933.13</v>
      </c>
      <c r="H26">
        <v>421264.79</v>
      </c>
    </row>
    <row r="27" spans="1:8" x14ac:dyDescent="0.25">
      <c r="A27">
        <f>VLOOKUP(B27,TermLUT!$A$1:$B$49,2,FALSE)</f>
        <v>0</v>
      </c>
      <c r="B27">
        <v>1</v>
      </c>
      <c r="C27" t="s">
        <v>7</v>
      </c>
      <c r="D27" t="s">
        <v>7</v>
      </c>
      <c r="E27">
        <v>2004</v>
      </c>
      <c r="F27">
        <v>321876</v>
      </c>
      <c r="G27">
        <v>345492.77</v>
      </c>
      <c r="H27">
        <v>451251.05</v>
      </c>
    </row>
    <row r="28" spans="1:8" x14ac:dyDescent="0.25">
      <c r="A28">
        <f>VLOOKUP(B28,TermLUT!$A$1:$B$49,2,FALSE)</f>
        <v>0</v>
      </c>
      <c r="B28">
        <v>1</v>
      </c>
      <c r="C28" t="s">
        <v>7</v>
      </c>
      <c r="D28" t="s">
        <v>7</v>
      </c>
      <c r="E28">
        <v>2005</v>
      </c>
      <c r="F28">
        <v>304891</v>
      </c>
      <c r="G28">
        <v>327261.53000000003</v>
      </c>
      <c r="H28">
        <v>419886.51</v>
      </c>
    </row>
    <row r="29" spans="1:8" x14ac:dyDescent="0.25">
      <c r="A29">
        <f>VLOOKUP(B29,TermLUT!$A$1:$B$49,2,FALSE)</f>
        <v>0</v>
      </c>
      <c r="B29">
        <v>1</v>
      </c>
      <c r="C29" t="s">
        <v>7</v>
      </c>
      <c r="D29" t="s">
        <v>7</v>
      </c>
      <c r="E29">
        <v>2006</v>
      </c>
      <c r="F29">
        <v>263980</v>
      </c>
      <c r="G29">
        <v>283348.83</v>
      </c>
      <c r="H29">
        <v>366142.85</v>
      </c>
    </row>
    <row r="30" spans="1:8" x14ac:dyDescent="0.25">
      <c r="A30">
        <f>VLOOKUP(B30,TermLUT!$A$1:$B$49,2,FALSE)</f>
        <v>0</v>
      </c>
      <c r="B30">
        <v>1</v>
      </c>
      <c r="C30" t="s">
        <v>7</v>
      </c>
      <c r="D30" t="s">
        <v>7</v>
      </c>
      <c r="E30">
        <v>2007</v>
      </c>
      <c r="F30">
        <v>240472</v>
      </c>
      <c r="G30">
        <v>258115.96</v>
      </c>
      <c r="H30">
        <v>339007.01</v>
      </c>
    </row>
    <row r="31" spans="1:8" x14ac:dyDescent="0.25">
      <c r="A31">
        <f>VLOOKUP(B31,TermLUT!$A$1:$B$49,2,FALSE)</f>
        <v>0</v>
      </c>
      <c r="B31">
        <v>1</v>
      </c>
      <c r="C31" t="s">
        <v>7</v>
      </c>
      <c r="D31" t="s">
        <v>7</v>
      </c>
      <c r="E31">
        <v>2008</v>
      </c>
      <c r="F31">
        <v>126397</v>
      </c>
      <c r="G31">
        <v>135671.04999999999</v>
      </c>
      <c r="H31">
        <v>196524.24</v>
      </c>
    </row>
    <row r="32" spans="1:8" x14ac:dyDescent="0.25">
      <c r="A32">
        <f>VLOOKUP(B32,TermLUT!$A$1:$B$49,2,FALSE)</f>
        <v>0</v>
      </c>
      <c r="B32">
        <v>1</v>
      </c>
      <c r="C32" t="s">
        <v>7</v>
      </c>
      <c r="D32" t="s">
        <v>7</v>
      </c>
      <c r="E32">
        <v>2009</v>
      </c>
      <c r="F32">
        <v>159166</v>
      </c>
      <c r="G32">
        <v>170844.34</v>
      </c>
      <c r="H32">
        <v>240971.73</v>
      </c>
    </row>
    <row r="33" spans="1:8" x14ac:dyDescent="0.25">
      <c r="A33">
        <f>VLOOKUP(B33,TermLUT!$A$1:$B$49,2,FALSE)</f>
        <v>0</v>
      </c>
      <c r="B33">
        <v>1</v>
      </c>
      <c r="C33" t="s">
        <v>7</v>
      </c>
      <c r="D33" t="s">
        <v>7</v>
      </c>
      <c r="E33">
        <v>2010</v>
      </c>
      <c r="F33">
        <v>178023</v>
      </c>
      <c r="G33">
        <v>191084.97</v>
      </c>
      <c r="H33">
        <v>270864.58</v>
      </c>
    </row>
    <row r="34" spans="1:8" x14ac:dyDescent="0.25">
      <c r="A34">
        <f>VLOOKUP(B34,TermLUT!$A$1:$B$49,2,FALSE)</f>
        <v>0</v>
      </c>
      <c r="B34">
        <v>1</v>
      </c>
      <c r="C34" t="s">
        <v>7</v>
      </c>
      <c r="D34" t="s">
        <v>7</v>
      </c>
      <c r="E34">
        <v>2011</v>
      </c>
      <c r="F34">
        <v>220371</v>
      </c>
      <c r="G34">
        <v>236540.14</v>
      </c>
      <c r="H34">
        <v>310962.90000000002</v>
      </c>
    </row>
    <row r="35" spans="1:8" x14ac:dyDescent="0.25">
      <c r="A35">
        <f>VLOOKUP(B35,TermLUT!$A$1:$B$49,2,FALSE)</f>
        <v>0</v>
      </c>
      <c r="B35">
        <v>1</v>
      </c>
      <c r="C35" t="s">
        <v>7</v>
      </c>
      <c r="D35" t="s">
        <v>7</v>
      </c>
      <c r="E35">
        <v>2012</v>
      </c>
      <c r="F35">
        <v>191519</v>
      </c>
      <c r="G35">
        <v>205571.17</v>
      </c>
      <c r="H35">
        <v>282245.34000000003</v>
      </c>
    </row>
    <row r="36" spans="1:8" x14ac:dyDescent="0.25">
      <c r="A36">
        <f>VLOOKUP(B36,TermLUT!$A$1:$B$49,2,FALSE)</f>
        <v>0</v>
      </c>
      <c r="B36">
        <v>1</v>
      </c>
      <c r="C36" t="s">
        <v>7</v>
      </c>
      <c r="D36" t="s">
        <v>7</v>
      </c>
      <c r="E36">
        <v>2013</v>
      </c>
      <c r="F36">
        <v>134600</v>
      </c>
      <c r="G36">
        <v>144475.85999999999</v>
      </c>
      <c r="H36">
        <v>215064.55</v>
      </c>
    </row>
    <row r="37" spans="1:8" x14ac:dyDescent="0.25">
      <c r="A37">
        <f>VLOOKUP(B37,TermLUT!$A$1:$B$49,2,FALSE)</f>
        <v>0</v>
      </c>
      <c r="B37">
        <v>1</v>
      </c>
      <c r="C37" t="s">
        <v>7</v>
      </c>
      <c r="D37" t="s">
        <v>7</v>
      </c>
      <c r="E37">
        <v>2014</v>
      </c>
      <c r="F37">
        <v>340007</v>
      </c>
      <c r="G37">
        <v>364954.13</v>
      </c>
      <c r="H37">
        <v>477591.76</v>
      </c>
    </row>
    <row r="38" spans="1:8" x14ac:dyDescent="0.25">
      <c r="A38">
        <f>VLOOKUP(B38,TermLUT!$A$1:$B$49,2,FALSE)</f>
        <v>0</v>
      </c>
      <c r="B38">
        <v>1</v>
      </c>
      <c r="C38" t="s">
        <v>7</v>
      </c>
      <c r="D38" t="s">
        <v>7</v>
      </c>
      <c r="E38">
        <v>2015</v>
      </c>
      <c r="F38">
        <v>251088</v>
      </c>
      <c r="G38">
        <v>269510.95</v>
      </c>
      <c r="H38">
        <v>354036.06</v>
      </c>
    </row>
    <row r="39" spans="1:8" x14ac:dyDescent="0.25">
      <c r="A39">
        <f>VLOOKUP(B39,TermLUT!$A$1:$B$49,2,FALSE)</f>
        <v>0</v>
      </c>
      <c r="B39">
        <v>1</v>
      </c>
      <c r="C39" t="s">
        <v>7</v>
      </c>
      <c r="D39" t="s">
        <v>7</v>
      </c>
      <c r="E39">
        <v>2016</v>
      </c>
      <c r="F39">
        <v>266008</v>
      </c>
      <c r="G39">
        <v>285525.63</v>
      </c>
      <c r="H39">
        <v>363535.39</v>
      </c>
    </row>
    <row r="40" spans="1:8" x14ac:dyDescent="0.25">
      <c r="A40">
        <f>VLOOKUP(B40,TermLUT!$A$1:$B$49,2,FALSE)</f>
        <v>1</v>
      </c>
      <c r="B40">
        <v>2</v>
      </c>
      <c r="C40" t="s">
        <v>8</v>
      </c>
      <c r="D40" t="s">
        <v>8</v>
      </c>
      <c r="E40">
        <v>1979</v>
      </c>
      <c r="F40">
        <v>100</v>
      </c>
      <c r="G40">
        <v>1463.42</v>
      </c>
      <c r="H40">
        <v>1493.87</v>
      </c>
    </row>
    <row r="41" spans="1:8" x14ac:dyDescent="0.25">
      <c r="A41">
        <f>VLOOKUP(B41,TermLUT!$A$1:$B$49,2,FALSE)</f>
        <v>1</v>
      </c>
      <c r="B41">
        <v>2</v>
      </c>
      <c r="C41" t="s">
        <v>8</v>
      </c>
      <c r="D41" t="s">
        <v>8</v>
      </c>
      <c r="E41">
        <v>1980</v>
      </c>
      <c r="F41">
        <v>100</v>
      </c>
      <c r="G41">
        <v>962.97</v>
      </c>
      <c r="H41">
        <v>983.73</v>
      </c>
    </row>
    <row r="42" spans="1:8" x14ac:dyDescent="0.25">
      <c r="A42">
        <f>VLOOKUP(B42,TermLUT!$A$1:$B$49,2,FALSE)</f>
        <v>1</v>
      </c>
      <c r="B42">
        <v>2</v>
      </c>
      <c r="C42" t="s">
        <v>8</v>
      </c>
      <c r="D42" t="s">
        <v>8</v>
      </c>
      <c r="E42">
        <v>1981</v>
      </c>
      <c r="F42">
        <v>100</v>
      </c>
      <c r="G42">
        <v>795.74</v>
      </c>
      <c r="H42">
        <v>815.22</v>
      </c>
    </row>
    <row r="43" spans="1:8" x14ac:dyDescent="0.25">
      <c r="A43">
        <f>VLOOKUP(B43,TermLUT!$A$1:$B$49,2,FALSE)</f>
        <v>1</v>
      </c>
      <c r="B43">
        <v>2</v>
      </c>
      <c r="C43" t="s">
        <v>8</v>
      </c>
      <c r="D43" t="s">
        <v>8</v>
      </c>
      <c r="E43">
        <v>1982</v>
      </c>
      <c r="F43">
        <v>100</v>
      </c>
      <c r="G43">
        <v>851.64</v>
      </c>
      <c r="H43">
        <v>874.57</v>
      </c>
    </row>
    <row r="44" spans="1:8" x14ac:dyDescent="0.25">
      <c r="A44">
        <f>VLOOKUP(B44,TermLUT!$A$1:$B$49,2,FALSE)</f>
        <v>1</v>
      </c>
      <c r="B44">
        <v>2</v>
      </c>
      <c r="C44" t="s">
        <v>8</v>
      </c>
      <c r="D44" t="s">
        <v>8</v>
      </c>
      <c r="E44">
        <v>1983</v>
      </c>
      <c r="F44">
        <v>0</v>
      </c>
      <c r="G44">
        <v>264.95999999999998</v>
      </c>
      <c r="H44">
        <v>271.33</v>
      </c>
    </row>
    <row r="45" spans="1:8" x14ac:dyDescent="0.25">
      <c r="A45">
        <f>VLOOKUP(B45,TermLUT!$A$1:$B$49,2,FALSE)</f>
        <v>1</v>
      </c>
      <c r="B45">
        <v>2</v>
      </c>
      <c r="C45" t="s">
        <v>8</v>
      </c>
      <c r="D45" t="s">
        <v>8</v>
      </c>
      <c r="E45">
        <v>1984</v>
      </c>
      <c r="F45">
        <v>0</v>
      </c>
      <c r="G45">
        <v>399.12</v>
      </c>
      <c r="H45">
        <v>409.3</v>
      </c>
    </row>
    <row r="46" spans="1:8" x14ac:dyDescent="0.25">
      <c r="A46">
        <f>VLOOKUP(B46,TermLUT!$A$1:$B$49,2,FALSE)</f>
        <v>1</v>
      </c>
      <c r="B46">
        <v>2</v>
      </c>
      <c r="C46" t="s">
        <v>8</v>
      </c>
      <c r="D46" t="s">
        <v>8</v>
      </c>
      <c r="E46">
        <v>1985</v>
      </c>
      <c r="F46">
        <v>0</v>
      </c>
      <c r="G46">
        <v>719.77</v>
      </c>
      <c r="H46">
        <v>739.6</v>
      </c>
    </row>
    <row r="47" spans="1:8" x14ac:dyDescent="0.25">
      <c r="A47">
        <f>VLOOKUP(B47,TermLUT!$A$1:$B$49,2,FALSE)</f>
        <v>1</v>
      </c>
      <c r="B47">
        <v>2</v>
      </c>
      <c r="C47" t="s">
        <v>8</v>
      </c>
      <c r="D47" t="s">
        <v>8</v>
      </c>
      <c r="E47">
        <v>1986</v>
      </c>
      <c r="F47">
        <v>0</v>
      </c>
      <c r="G47">
        <v>434.56</v>
      </c>
      <c r="H47">
        <v>445.37</v>
      </c>
    </row>
    <row r="48" spans="1:8" x14ac:dyDescent="0.25">
      <c r="A48">
        <f>VLOOKUP(B48,TermLUT!$A$1:$B$49,2,FALSE)</f>
        <v>1</v>
      </c>
      <c r="B48">
        <v>2</v>
      </c>
      <c r="C48" t="s">
        <v>8</v>
      </c>
      <c r="D48" t="s">
        <v>8</v>
      </c>
      <c r="E48">
        <v>1987</v>
      </c>
      <c r="F48">
        <v>0</v>
      </c>
      <c r="G48">
        <v>697.06</v>
      </c>
      <c r="H48">
        <v>712.01</v>
      </c>
    </row>
    <row r="49" spans="1:8" x14ac:dyDescent="0.25">
      <c r="A49">
        <f>VLOOKUP(B49,TermLUT!$A$1:$B$49,2,FALSE)</f>
        <v>1</v>
      </c>
      <c r="B49">
        <v>2</v>
      </c>
      <c r="C49" t="s">
        <v>8</v>
      </c>
      <c r="D49" t="s">
        <v>8</v>
      </c>
      <c r="E49">
        <v>1988</v>
      </c>
      <c r="F49">
        <v>0</v>
      </c>
      <c r="G49">
        <v>458.06</v>
      </c>
      <c r="H49">
        <v>467.93</v>
      </c>
    </row>
    <row r="50" spans="1:8" x14ac:dyDescent="0.25">
      <c r="A50">
        <f>VLOOKUP(B50,TermLUT!$A$1:$B$49,2,FALSE)</f>
        <v>1</v>
      </c>
      <c r="B50">
        <v>2</v>
      </c>
      <c r="C50" t="s">
        <v>8</v>
      </c>
      <c r="D50" t="s">
        <v>8</v>
      </c>
      <c r="E50">
        <v>1989</v>
      </c>
      <c r="F50">
        <v>0</v>
      </c>
      <c r="G50">
        <v>386.03</v>
      </c>
      <c r="H50">
        <v>394.89</v>
      </c>
    </row>
    <row r="51" spans="1:8" x14ac:dyDescent="0.25">
      <c r="A51">
        <f>VLOOKUP(B51,TermLUT!$A$1:$B$49,2,FALSE)</f>
        <v>1</v>
      </c>
      <c r="B51">
        <v>2</v>
      </c>
      <c r="C51" t="s">
        <v>8</v>
      </c>
      <c r="D51" t="s">
        <v>8</v>
      </c>
      <c r="E51">
        <v>1990</v>
      </c>
      <c r="F51">
        <v>0</v>
      </c>
      <c r="G51">
        <v>413.59</v>
      </c>
      <c r="H51">
        <v>421.97</v>
      </c>
    </row>
    <row r="52" spans="1:8" x14ac:dyDescent="0.25">
      <c r="A52">
        <f>VLOOKUP(B52,TermLUT!$A$1:$B$49,2,FALSE)</f>
        <v>1</v>
      </c>
      <c r="B52">
        <v>2</v>
      </c>
      <c r="C52" t="s">
        <v>8</v>
      </c>
      <c r="D52" t="s">
        <v>8</v>
      </c>
      <c r="E52">
        <v>1991</v>
      </c>
      <c r="F52">
        <v>0</v>
      </c>
      <c r="G52">
        <v>545.12</v>
      </c>
      <c r="H52">
        <v>557.27</v>
      </c>
    </row>
    <row r="53" spans="1:8" x14ac:dyDescent="0.25">
      <c r="A53">
        <f>VLOOKUP(B53,TermLUT!$A$1:$B$49,2,FALSE)</f>
        <v>1</v>
      </c>
      <c r="B53">
        <v>2</v>
      </c>
      <c r="C53" t="s">
        <v>8</v>
      </c>
      <c r="D53" t="s">
        <v>8</v>
      </c>
      <c r="E53">
        <v>1992</v>
      </c>
      <c r="F53">
        <v>0</v>
      </c>
      <c r="G53">
        <v>1625.81</v>
      </c>
      <c r="H53">
        <v>1667.78</v>
      </c>
    </row>
    <row r="54" spans="1:8" x14ac:dyDescent="0.25">
      <c r="A54">
        <f>VLOOKUP(B54,TermLUT!$A$1:$B$49,2,FALSE)</f>
        <v>1</v>
      </c>
      <c r="B54">
        <v>2</v>
      </c>
      <c r="C54" t="s">
        <v>8</v>
      </c>
      <c r="D54" t="s">
        <v>8</v>
      </c>
      <c r="E54">
        <v>1993</v>
      </c>
      <c r="F54">
        <v>0</v>
      </c>
      <c r="G54">
        <v>786.17</v>
      </c>
      <c r="H54">
        <v>810.54</v>
      </c>
    </row>
    <row r="55" spans="1:8" x14ac:dyDescent="0.25">
      <c r="A55">
        <f>VLOOKUP(B55,TermLUT!$A$1:$B$49,2,FALSE)</f>
        <v>1</v>
      </c>
      <c r="B55">
        <v>2</v>
      </c>
      <c r="C55" t="s">
        <v>8</v>
      </c>
      <c r="D55" t="s">
        <v>8</v>
      </c>
      <c r="E55">
        <v>1994</v>
      </c>
      <c r="F55">
        <v>0</v>
      </c>
      <c r="G55">
        <v>2286.71</v>
      </c>
      <c r="H55">
        <v>2356.09</v>
      </c>
    </row>
    <row r="56" spans="1:8" x14ac:dyDescent="0.25">
      <c r="A56">
        <f>VLOOKUP(B56,TermLUT!$A$1:$B$49,2,FALSE)</f>
        <v>1</v>
      </c>
      <c r="B56">
        <v>2</v>
      </c>
      <c r="C56" t="s">
        <v>8</v>
      </c>
      <c r="D56" t="s">
        <v>8</v>
      </c>
      <c r="E56">
        <v>1995</v>
      </c>
      <c r="F56">
        <v>0</v>
      </c>
      <c r="G56">
        <v>3757.66</v>
      </c>
      <c r="H56">
        <v>3843.21</v>
      </c>
    </row>
    <row r="57" spans="1:8" x14ac:dyDescent="0.25">
      <c r="A57">
        <f>VLOOKUP(B57,TermLUT!$A$1:$B$49,2,FALSE)</f>
        <v>1</v>
      </c>
      <c r="B57">
        <v>2</v>
      </c>
      <c r="C57" t="s">
        <v>8</v>
      </c>
      <c r="D57" t="s">
        <v>8</v>
      </c>
      <c r="E57">
        <v>1996</v>
      </c>
      <c r="F57">
        <v>0</v>
      </c>
      <c r="G57">
        <v>3102.5</v>
      </c>
      <c r="H57">
        <v>3162.83</v>
      </c>
    </row>
    <row r="58" spans="1:8" x14ac:dyDescent="0.25">
      <c r="A58">
        <f>VLOOKUP(B58,TermLUT!$A$1:$B$49,2,FALSE)</f>
        <v>1</v>
      </c>
      <c r="B58">
        <v>2</v>
      </c>
      <c r="C58" t="s">
        <v>8</v>
      </c>
      <c r="D58" t="s">
        <v>8</v>
      </c>
      <c r="E58">
        <v>1997</v>
      </c>
      <c r="F58">
        <v>0</v>
      </c>
      <c r="G58">
        <v>2122.02</v>
      </c>
      <c r="H58">
        <v>2168.09</v>
      </c>
    </row>
    <row r="59" spans="1:8" x14ac:dyDescent="0.25">
      <c r="A59">
        <f>VLOOKUP(B59,TermLUT!$A$1:$B$49,2,FALSE)</f>
        <v>1</v>
      </c>
      <c r="B59">
        <v>2</v>
      </c>
      <c r="C59" t="s">
        <v>8</v>
      </c>
      <c r="D59" t="s">
        <v>8</v>
      </c>
      <c r="E59">
        <v>1998</v>
      </c>
      <c r="F59">
        <v>0</v>
      </c>
      <c r="G59">
        <v>2513.52</v>
      </c>
      <c r="H59">
        <v>2576.27</v>
      </c>
    </row>
    <row r="60" spans="1:8" x14ac:dyDescent="0.25">
      <c r="A60">
        <f>VLOOKUP(B60,TermLUT!$A$1:$B$49,2,FALSE)</f>
        <v>1</v>
      </c>
      <c r="B60">
        <v>2</v>
      </c>
      <c r="C60" t="s">
        <v>8</v>
      </c>
      <c r="D60" t="s">
        <v>8</v>
      </c>
      <c r="E60">
        <v>1999</v>
      </c>
      <c r="F60">
        <v>0</v>
      </c>
      <c r="G60">
        <v>1847.33</v>
      </c>
      <c r="H60">
        <v>1896.22</v>
      </c>
    </row>
    <row r="61" spans="1:8" x14ac:dyDescent="0.25">
      <c r="A61">
        <f>VLOOKUP(B61,TermLUT!$A$1:$B$49,2,FALSE)</f>
        <v>1</v>
      </c>
      <c r="B61">
        <v>2</v>
      </c>
      <c r="C61" t="s">
        <v>8</v>
      </c>
      <c r="D61" t="s">
        <v>8</v>
      </c>
      <c r="E61">
        <v>2000</v>
      </c>
      <c r="F61">
        <v>0</v>
      </c>
      <c r="G61">
        <v>1828.97</v>
      </c>
      <c r="H61">
        <v>1878.05</v>
      </c>
    </row>
    <row r="62" spans="1:8" x14ac:dyDescent="0.25">
      <c r="A62">
        <f>VLOOKUP(B62,TermLUT!$A$1:$B$49,2,FALSE)</f>
        <v>1</v>
      </c>
      <c r="B62">
        <v>2</v>
      </c>
      <c r="C62" t="s">
        <v>8</v>
      </c>
      <c r="D62" t="s">
        <v>8</v>
      </c>
      <c r="E62">
        <v>2001</v>
      </c>
      <c r="F62">
        <v>0</v>
      </c>
      <c r="G62">
        <v>1256.05</v>
      </c>
      <c r="H62">
        <v>1285.73</v>
      </c>
    </row>
    <row r="63" spans="1:8" x14ac:dyDescent="0.25">
      <c r="A63">
        <f>VLOOKUP(B63,TermLUT!$A$1:$B$49,2,FALSE)</f>
        <v>1</v>
      </c>
      <c r="B63">
        <v>2</v>
      </c>
      <c r="C63" t="s">
        <v>8</v>
      </c>
      <c r="D63" t="s">
        <v>8</v>
      </c>
      <c r="E63">
        <v>2002</v>
      </c>
      <c r="F63">
        <v>0</v>
      </c>
      <c r="G63">
        <v>1139.1500000000001</v>
      </c>
      <c r="H63">
        <v>1162.8900000000001</v>
      </c>
    </row>
    <row r="64" spans="1:8" x14ac:dyDescent="0.25">
      <c r="A64">
        <f>VLOOKUP(B64,TermLUT!$A$1:$B$49,2,FALSE)</f>
        <v>1</v>
      </c>
      <c r="B64">
        <v>2</v>
      </c>
      <c r="C64" t="s">
        <v>8</v>
      </c>
      <c r="D64" t="s">
        <v>8</v>
      </c>
      <c r="E64">
        <v>2003</v>
      </c>
      <c r="F64">
        <v>0</v>
      </c>
      <c r="G64">
        <v>1878.81</v>
      </c>
      <c r="H64">
        <v>1914.98</v>
      </c>
    </row>
    <row r="65" spans="1:8" x14ac:dyDescent="0.25">
      <c r="A65">
        <f>VLOOKUP(B65,TermLUT!$A$1:$B$49,2,FALSE)</f>
        <v>1</v>
      </c>
      <c r="B65">
        <v>2</v>
      </c>
      <c r="C65" t="s">
        <v>8</v>
      </c>
      <c r="D65" t="s">
        <v>8</v>
      </c>
      <c r="E65">
        <v>2004</v>
      </c>
      <c r="F65">
        <v>0</v>
      </c>
      <c r="G65">
        <v>1227.27</v>
      </c>
      <c r="H65">
        <v>1250.07</v>
      </c>
    </row>
    <row r="66" spans="1:8" x14ac:dyDescent="0.25">
      <c r="A66">
        <f>VLOOKUP(B66,TermLUT!$A$1:$B$49,2,FALSE)</f>
        <v>1</v>
      </c>
      <c r="B66">
        <v>2</v>
      </c>
      <c r="C66" t="s">
        <v>8</v>
      </c>
      <c r="D66" t="s">
        <v>8</v>
      </c>
      <c r="E66">
        <v>2005</v>
      </c>
      <c r="F66">
        <v>2812</v>
      </c>
      <c r="G66">
        <v>516.23</v>
      </c>
      <c r="H66">
        <v>525.99</v>
      </c>
    </row>
    <row r="67" spans="1:8" x14ac:dyDescent="0.25">
      <c r="A67">
        <f>VLOOKUP(B67,TermLUT!$A$1:$B$49,2,FALSE)</f>
        <v>1</v>
      </c>
      <c r="B67">
        <v>2</v>
      </c>
      <c r="C67" t="s">
        <v>8</v>
      </c>
      <c r="D67" t="s">
        <v>8</v>
      </c>
      <c r="E67">
        <v>2006</v>
      </c>
      <c r="F67">
        <v>1261</v>
      </c>
      <c r="G67">
        <v>487.82</v>
      </c>
      <c r="H67">
        <v>496.12</v>
      </c>
    </row>
    <row r="68" spans="1:8" x14ac:dyDescent="0.25">
      <c r="A68">
        <f>VLOOKUP(B68,TermLUT!$A$1:$B$49,2,FALSE)</f>
        <v>1</v>
      </c>
      <c r="B68">
        <v>2</v>
      </c>
      <c r="C68" t="s">
        <v>8</v>
      </c>
      <c r="D68" t="s">
        <v>8</v>
      </c>
      <c r="E68">
        <v>2007</v>
      </c>
      <c r="F68">
        <v>1422</v>
      </c>
      <c r="G68">
        <v>507.86</v>
      </c>
      <c r="H68">
        <v>517.6</v>
      </c>
    </row>
    <row r="69" spans="1:8" x14ac:dyDescent="0.25">
      <c r="A69">
        <f>VLOOKUP(B69,TermLUT!$A$1:$B$49,2,FALSE)</f>
        <v>1</v>
      </c>
      <c r="B69">
        <v>2</v>
      </c>
      <c r="C69" t="s">
        <v>8</v>
      </c>
      <c r="D69" t="s">
        <v>8</v>
      </c>
      <c r="E69">
        <v>2008</v>
      </c>
      <c r="F69">
        <v>796</v>
      </c>
      <c r="G69">
        <v>817.49</v>
      </c>
      <c r="H69">
        <v>835.58</v>
      </c>
    </row>
    <row r="70" spans="1:8" x14ac:dyDescent="0.25">
      <c r="A70">
        <f>VLOOKUP(B70,TermLUT!$A$1:$B$49,2,FALSE)</f>
        <v>1</v>
      </c>
      <c r="B70">
        <v>2</v>
      </c>
      <c r="C70" t="s">
        <v>8</v>
      </c>
      <c r="D70" t="s">
        <v>8</v>
      </c>
      <c r="E70">
        <v>2009</v>
      </c>
      <c r="F70">
        <v>23</v>
      </c>
      <c r="G70">
        <v>645.25</v>
      </c>
      <c r="H70">
        <v>659.59</v>
      </c>
    </row>
    <row r="71" spans="1:8" x14ac:dyDescent="0.25">
      <c r="A71">
        <f>VLOOKUP(B71,TermLUT!$A$1:$B$49,2,FALSE)</f>
        <v>1</v>
      </c>
      <c r="B71">
        <v>2</v>
      </c>
      <c r="C71" t="s">
        <v>8</v>
      </c>
      <c r="D71" t="s">
        <v>8</v>
      </c>
      <c r="E71">
        <v>2010</v>
      </c>
      <c r="F71">
        <v>379</v>
      </c>
      <c r="G71">
        <v>258.88</v>
      </c>
      <c r="H71">
        <v>263.81</v>
      </c>
    </row>
    <row r="72" spans="1:8" x14ac:dyDescent="0.25">
      <c r="A72">
        <f>VLOOKUP(B72,TermLUT!$A$1:$B$49,2,FALSE)</f>
        <v>1</v>
      </c>
      <c r="B72">
        <v>2</v>
      </c>
      <c r="C72" t="s">
        <v>8</v>
      </c>
      <c r="D72" t="s">
        <v>8</v>
      </c>
      <c r="E72">
        <v>2011</v>
      </c>
      <c r="F72">
        <v>196</v>
      </c>
      <c r="G72">
        <v>478.39</v>
      </c>
      <c r="H72">
        <v>486.44</v>
      </c>
    </row>
    <row r="73" spans="1:8" x14ac:dyDescent="0.25">
      <c r="A73">
        <f>VLOOKUP(B73,TermLUT!$A$1:$B$49,2,FALSE)</f>
        <v>1</v>
      </c>
      <c r="B73">
        <v>2</v>
      </c>
      <c r="C73" t="s">
        <v>8</v>
      </c>
      <c r="D73" t="s">
        <v>8</v>
      </c>
      <c r="E73">
        <v>2012</v>
      </c>
      <c r="F73">
        <v>325</v>
      </c>
      <c r="G73">
        <v>550.49</v>
      </c>
      <c r="H73">
        <v>561.16</v>
      </c>
    </row>
    <row r="74" spans="1:8" x14ac:dyDescent="0.25">
      <c r="A74">
        <f>VLOOKUP(B74,TermLUT!$A$1:$B$49,2,FALSE)</f>
        <v>1</v>
      </c>
      <c r="B74">
        <v>2</v>
      </c>
      <c r="C74" t="s">
        <v>8</v>
      </c>
      <c r="D74" t="s">
        <v>8</v>
      </c>
      <c r="E74">
        <v>2013</v>
      </c>
      <c r="F74">
        <v>239</v>
      </c>
      <c r="G74">
        <v>224.7</v>
      </c>
      <c r="H74">
        <v>229.36</v>
      </c>
    </row>
    <row r="75" spans="1:8" x14ac:dyDescent="0.25">
      <c r="A75">
        <f>VLOOKUP(B75,TermLUT!$A$1:$B$49,2,FALSE)</f>
        <v>1</v>
      </c>
      <c r="B75">
        <v>2</v>
      </c>
      <c r="C75" t="s">
        <v>8</v>
      </c>
      <c r="D75" t="s">
        <v>8</v>
      </c>
      <c r="E75">
        <v>2014</v>
      </c>
      <c r="F75">
        <v>736</v>
      </c>
      <c r="G75">
        <v>797.44</v>
      </c>
      <c r="H75">
        <v>814.01</v>
      </c>
    </row>
    <row r="76" spans="1:8" x14ac:dyDescent="0.25">
      <c r="A76">
        <f>VLOOKUP(B76,TermLUT!$A$1:$B$49,2,FALSE)</f>
        <v>1</v>
      </c>
      <c r="B76">
        <v>2</v>
      </c>
      <c r="C76" t="s">
        <v>8</v>
      </c>
      <c r="D76" t="s">
        <v>8</v>
      </c>
      <c r="E76">
        <v>2015</v>
      </c>
      <c r="F76">
        <v>216</v>
      </c>
      <c r="G76">
        <v>171.21</v>
      </c>
      <c r="H76">
        <v>174.11</v>
      </c>
    </row>
    <row r="77" spans="1:8" x14ac:dyDescent="0.25">
      <c r="A77">
        <f>VLOOKUP(B77,TermLUT!$A$1:$B$49,2,FALSE)</f>
        <v>1</v>
      </c>
      <c r="B77">
        <v>2</v>
      </c>
      <c r="C77" t="s">
        <v>8</v>
      </c>
      <c r="D77" t="s">
        <v>8</v>
      </c>
      <c r="E77">
        <v>2016</v>
      </c>
      <c r="F77">
        <v>216</v>
      </c>
      <c r="G77">
        <v>3752.02</v>
      </c>
      <c r="H77">
        <v>3817.57</v>
      </c>
    </row>
    <row r="78" spans="1:8" x14ac:dyDescent="0.25">
      <c r="A78">
        <f>VLOOKUP(B78,TermLUT!$A$1:$B$49,2,FALSE)</f>
        <v>0</v>
      </c>
      <c r="B78">
        <v>3</v>
      </c>
      <c r="C78" t="s">
        <v>9</v>
      </c>
      <c r="D78" t="s">
        <v>9</v>
      </c>
      <c r="E78">
        <v>1979</v>
      </c>
      <c r="F78">
        <v>147576</v>
      </c>
      <c r="G78">
        <v>170407.27</v>
      </c>
      <c r="H78">
        <v>224557.78</v>
      </c>
    </row>
    <row r="79" spans="1:8" x14ac:dyDescent="0.25">
      <c r="A79">
        <f>VLOOKUP(B79,TermLUT!$A$1:$B$49,2,FALSE)</f>
        <v>0</v>
      </c>
      <c r="B79">
        <v>3</v>
      </c>
      <c r="C79" t="s">
        <v>9</v>
      </c>
      <c r="D79" t="s">
        <v>9</v>
      </c>
      <c r="E79">
        <v>1980</v>
      </c>
      <c r="F79">
        <v>157198</v>
      </c>
      <c r="G79">
        <v>173423.49</v>
      </c>
      <c r="H79">
        <v>225705.2</v>
      </c>
    </row>
    <row r="80" spans="1:8" x14ac:dyDescent="0.25">
      <c r="A80">
        <f>VLOOKUP(B80,TermLUT!$A$1:$B$49,2,FALSE)</f>
        <v>0</v>
      </c>
      <c r="B80">
        <v>3</v>
      </c>
      <c r="C80" t="s">
        <v>9</v>
      </c>
      <c r="D80" t="s">
        <v>9</v>
      </c>
      <c r="E80">
        <v>1981</v>
      </c>
      <c r="F80">
        <v>153065</v>
      </c>
      <c r="G80">
        <v>173526.57</v>
      </c>
      <c r="H80">
        <v>229804.62</v>
      </c>
    </row>
    <row r="81" spans="1:8" x14ac:dyDescent="0.25">
      <c r="A81">
        <f>VLOOKUP(B81,TermLUT!$A$1:$B$49,2,FALSE)</f>
        <v>0</v>
      </c>
      <c r="B81">
        <v>3</v>
      </c>
      <c r="C81" t="s">
        <v>9</v>
      </c>
      <c r="D81" t="s">
        <v>9</v>
      </c>
      <c r="E81">
        <v>1982</v>
      </c>
      <c r="F81">
        <v>173472</v>
      </c>
      <c r="G81">
        <v>208356.35</v>
      </c>
      <c r="H81">
        <v>275177.94</v>
      </c>
    </row>
    <row r="82" spans="1:8" x14ac:dyDescent="0.25">
      <c r="A82">
        <f>VLOOKUP(B82,TermLUT!$A$1:$B$49,2,FALSE)</f>
        <v>0</v>
      </c>
      <c r="B82">
        <v>3</v>
      </c>
      <c r="C82" t="s">
        <v>9</v>
      </c>
      <c r="D82" t="s">
        <v>9</v>
      </c>
      <c r="E82">
        <v>1983</v>
      </c>
      <c r="F82">
        <v>162837</v>
      </c>
      <c r="G82">
        <v>225218.06</v>
      </c>
      <c r="H82">
        <v>276354.36</v>
      </c>
    </row>
    <row r="83" spans="1:8" x14ac:dyDescent="0.25">
      <c r="A83">
        <f>VLOOKUP(B83,TermLUT!$A$1:$B$49,2,FALSE)</f>
        <v>0</v>
      </c>
      <c r="B83">
        <v>3</v>
      </c>
      <c r="C83" t="s">
        <v>9</v>
      </c>
      <c r="D83" t="s">
        <v>9</v>
      </c>
      <c r="E83">
        <v>1984</v>
      </c>
      <c r="F83">
        <v>185134</v>
      </c>
      <c r="G83">
        <v>269070.68</v>
      </c>
      <c r="H83">
        <v>328144.81</v>
      </c>
    </row>
    <row r="84" spans="1:8" x14ac:dyDescent="0.25">
      <c r="A84">
        <f>VLOOKUP(B84,TermLUT!$A$1:$B$49,2,FALSE)</f>
        <v>0</v>
      </c>
      <c r="B84">
        <v>3</v>
      </c>
      <c r="C84" t="s">
        <v>9</v>
      </c>
      <c r="D84" t="s">
        <v>9</v>
      </c>
      <c r="E84">
        <v>1985</v>
      </c>
      <c r="F84">
        <v>165845</v>
      </c>
      <c r="G84">
        <v>206611.86</v>
      </c>
      <c r="H84">
        <v>251998.85</v>
      </c>
    </row>
    <row r="85" spans="1:8" x14ac:dyDescent="0.25">
      <c r="A85">
        <f>VLOOKUP(B85,TermLUT!$A$1:$B$49,2,FALSE)</f>
        <v>0</v>
      </c>
      <c r="B85">
        <v>3</v>
      </c>
      <c r="C85" t="s">
        <v>9</v>
      </c>
      <c r="D85" t="s">
        <v>9</v>
      </c>
      <c r="E85">
        <v>1986</v>
      </c>
      <c r="F85">
        <v>175715</v>
      </c>
      <c r="G85">
        <v>218908.08</v>
      </c>
      <c r="H85">
        <v>270251.18</v>
      </c>
    </row>
    <row r="86" spans="1:8" x14ac:dyDescent="0.25">
      <c r="A86">
        <f>VLOOKUP(B86,TermLUT!$A$1:$B$49,2,FALSE)</f>
        <v>0</v>
      </c>
      <c r="B86">
        <v>3</v>
      </c>
      <c r="C86" t="s">
        <v>9</v>
      </c>
      <c r="D86" t="s">
        <v>9</v>
      </c>
      <c r="E86">
        <v>1987</v>
      </c>
      <c r="F86">
        <v>177457</v>
      </c>
      <c r="G86">
        <v>221078.26</v>
      </c>
      <c r="H86">
        <v>301078.44</v>
      </c>
    </row>
    <row r="87" spans="1:8" x14ac:dyDescent="0.25">
      <c r="A87">
        <f>VLOOKUP(B87,TermLUT!$A$1:$B$49,2,FALSE)</f>
        <v>0</v>
      </c>
      <c r="B87">
        <v>3</v>
      </c>
      <c r="C87" t="s">
        <v>9</v>
      </c>
      <c r="D87" t="s">
        <v>9</v>
      </c>
      <c r="E87">
        <v>1988</v>
      </c>
      <c r="F87">
        <v>152369</v>
      </c>
      <c r="G87">
        <v>189823.27</v>
      </c>
      <c r="H87">
        <v>257284.58</v>
      </c>
    </row>
    <row r="88" spans="1:8" x14ac:dyDescent="0.25">
      <c r="A88">
        <f>VLOOKUP(B88,TermLUT!$A$1:$B$49,2,FALSE)</f>
        <v>0</v>
      </c>
      <c r="B88">
        <v>3</v>
      </c>
      <c r="C88" t="s">
        <v>9</v>
      </c>
      <c r="D88" t="s">
        <v>9</v>
      </c>
      <c r="E88">
        <v>1989</v>
      </c>
      <c r="F88">
        <v>207679</v>
      </c>
      <c r="G88">
        <v>258729.27</v>
      </c>
      <c r="H88">
        <v>335361.42</v>
      </c>
    </row>
    <row r="89" spans="1:8" x14ac:dyDescent="0.25">
      <c r="A89">
        <f>VLOOKUP(B89,TermLUT!$A$1:$B$49,2,FALSE)</f>
        <v>0</v>
      </c>
      <c r="B89">
        <v>3</v>
      </c>
      <c r="C89" t="s">
        <v>9</v>
      </c>
      <c r="D89" t="s">
        <v>9</v>
      </c>
      <c r="E89">
        <v>1990</v>
      </c>
      <c r="F89">
        <v>154109</v>
      </c>
      <c r="G89">
        <v>191991.01</v>
      </c>
      <c r="H89">
        <v>265127.49</v>
      </c>
    </row>
    <row r="90" spans="1:8" x14ac:dyDescent="0.25">
      <c r="A90">
        <f>VLOOKUP(B90,TermLUT!$A$1:$B$49,2,FALSE)</f>
        <v>0</v>
      </c>
      <c r="B90">
        <v>3</v>
      </c>
      <c r="C90" t="s">
        <v>9</v>
      </c>
      <c r="D90" t="s">
        <v>9</v>
      </c>
      <c r="E90">
        <v>1991</v>
      </c>
      <c r="F90">
        <v>194018</v>
      </c>
      <c r="G90">
        <v>241710.21</v>
      </c>
      <c r="H90">
        <v>321802.98</v>
      </c>
    </row>
    <row r="91" spans="1:8" x14ac:dyDescent="0.25">
      <c r="A91">
        <f>VLOOKUP(B91,TermLUT!$A$1:$B$49,2,FALSE)</f>
        <v>0</v>
      </c>
      <c r="B91">
        <v>3</v>
      </c>
      <c r="C91" t="s">
        <v>9</v>
      </c>
      <c r="D91" t="s">
        <v>9</v>
      </c>
      <c r="E91">
        <v>1992</v>
      </c>
      <c r="F91">
        <v>142340</v>
      </c>
      <c r="G91">
        <v>177329.02</v>
      </c>
      <c r="H91">
        <v>248862.65</v>
      </c>
    </row>
    <row r="92" spans="1:8" x14ac:dyDescent="0.25">
      <c r="A92">
        <f>VLOOKUP(B92,TermLUT!$A$1:$B$49,2,FALSE)</f>
        <v>0</v>
      </c>
      <c r="B92">
        <v>3</v>
      </c>
      <c r="C92" t="s">
        <v>9</v>
      </c>
      <c r="D92" t="s">
        <v>9</v>
      </c>
      <c r="E92">
        <v>1993</v>
      </c>
      <c r="F92">
        <v>161686</v>
      </c>
      <c r="G92">
        <v>201430.52</v>
      </c>
      <c r="H92">
        <v>265304.34000000003</v>
      </c>
    </row>
    <row r="93" spans="1:8" x14ac:dyDescent="0.25">
      <c r="A93">
        <f>VLOOKUP(B93,TermLUT!$A$1:$B$49,2,FALSE)</f>
        <v>0</v>
      </c>
      <c r="B93">
        <v>3</v>
      </c>
      <c r="C93" t="s">
        <v>9</v>
      </c>
      <c r="D93" t="s">
        <v>9</v>
      </c>
      <c r="E93">
        <v>1994</v>
      </c>
      <c r="F93">
        <v>164581</v>
      </c>
      <c r="G93">
        <v>205037.19</v>
      </c>
      <c r="H93">
        <v>261111.31</v>
      </c>
    </row>
    <row r="94" spans="1:8" x14ac:dyDescent="0.25">
      <c r="A94">
        <f>VLOOKUP(B94,TermLUT!$A$1:$B$49,2,FALSE)</f>
        <v>0</v>
      </c>
      <c r="B94">
        <v>3</v>
      </c>
      <c r="C94" t="s">
        <v>9</v>
      </c>
      <c r="D94" t="s">
        <v>9</v>
      </c>
      <c r="E94">
        <v>1995</v>
      </c>
      <c r="F94">
        <v>56857</v>
      </c>
      <c r="G94">
        <v>70833.19</v>
      </c>
      <c r="H94">
        <v>115981.75999999999</v>
      </c>
    </row>
    <row r="95" spans="1:8" x14ac:dyDescent="0.25">
      <c r="A95">
        <f>VLOOKUP(B95,TermLUT!$A$1:$B$49,2,FALSE)</f>
        <v>0</v>
      </c>
      <c r="B95">
        <v>3</v>
      </c>
      <c r="C95" t="s">
        <v>9</v>
      </c>
      <c r="D95" t="s">
        <v>9</v>
      </c>
      <c r="E95">
        <v>1996</v>
      </c>
      <c r="F95">
        <v>8</v>
      </c>
      <c r="G95">
        <v>0</v>
      </c>
      <c r="H95">
        <v>0</v>
      </c>
    </row>
    <row r="96" spans="1:8" x14ac:dyDescent="0.25">
      <c r="A96">
        <f>VLOOKUP(B96,TermLUT!$A$1:$B$49,2,FALSE)</f>
        <v>0</v>
      </c>
      <c r="B96">
        <v>3</v>
      </c>
      <c r="C96" t="s">
        <v>9</v>
      </c>
      <c r="D96" t="s">
        <v>9</v>
      </c>
      <c r="E96">
        <v>1997</v>
      </c>
      <c r="F96">
        <v>83261</v>
      </c>
      <c r="G96">
        <v>103727.6</v>
      </c>
      <c r="H96">
        <v>129438.15</v>
      </c>
    </row>
    <row r="97" spans="1:8" x14ac:dyDescent="0.25">
      <c r="A97">
        <f>VLOOKUP(B97,TermLUT!$A$1:$B$49,2,FALSE)</f>
        <v>0</v>
      </c>
      <c r="B97">
        <v>3</v>
      </c>
      <c r="C97" t="s">
        <v>9</v>
      </c>
      <c r="D97" t="s">
        <v>9</v>
      </c>
      <c r="E97">
        <v>1998</v>
      </c>
      <c r="F97">
        <v>109072</v>
      </c>
      <c r="G97">
        <v>135883.28</v>
      </c>
      <c r="H97">
        <v>166981.45000000001</v>
      </c>
    </row>
    <row r="98" spans="1:8" x14ac:dyDescent="0.25">
      <c r="A98">
        <f>VLOOKUP(B98,TermLUT!$A$1:$B$49,2,FALSE)</f>
        <v>0</v>
      </c>
      <c r="B98">
        <v>3</v>
      </c>
      <c r="C98" t="s">
        <v>9</v>
      </c>
      <c r="D98" t="s">
        <v>9</v>
      </c>
      <c r="E98">
        <v>1999</v>
      </c>
      <c r="F98">
        <v>54097</v>
      </c>
      <c r="G98">
        <v>67394.77</v>
      </c>
      <c r="H98">
        <v>84567.5</v>
      </c>
    </row>
    <row r="99" spans="1:8" x14ac:dyDescent="0.25">
      <c r="A99">
        <f>VLOOKUP(B99,TermLUT!$A$1:$B$49,2,FALSE)</f>
        <v>0</v>
      </c>
      <c r="B99">
        <v>3</v>
      </c>
      <c r="C99" t="s">
        <v>9</v>
      </c>
      <c r="D99" t="s">
        <v>9</v>
      </c>
      <c r="E99">
        <v>2000</v>
      </c>
      <c r="F99">
        <v>9948</v>
      </c>
      <c r="G99">
        <v>12393.41</v>
      </c>
      <c r="H99">
        <v>15988.73</v>
      </c>
    </row>
    <row r="100" spans="1:8" x14ac:dyDescent="0.25">
      <c r="A100">
        <f>VLOOKUP(B100,TermLUT!$A$1:$B$49,2,FALSE)</f>
        <v>0</v>
      </c>
      <c r="B100">
        <v>3</v>
      </c>
      <c r="C100" t="s">
        <v>9</v>
      </c>
      <c r="D100" t="s">
        <v>9</v>
      </c>
      <c r="E100">
        <v>2001</v>
      </c>
      <c r="F100">
        <v>12934</v>
      </c>
      <c r="G100">
        <v>16113.31</v>
      </c>
      <c r="H100">
        <v>21177.439999999999</v>
      </c>
    </row>
    <row r="101" spans="1:8" x14ac:dyDescent="0.25">
      <c r="A101">
        <f>VLOOKUP(B101,TermLUT!$A$1:$B$49,2,FALSE)</f>
        <v>0</v>
      </c>
      <c r="B101">
        <v>3</v>
      </c>
      <c r="C101" t="s">
        <v>9</v>
      </c>
      <c r="D101" t="s">
        <v>9</v>
      </c>
      <c r="E101">
        <v>2002</v>
      </c>
      <c r="F101">
        <v>102731</v>
      </c>
      <c r="G101">
        <v>127983.66</v>
      </c>
      <c r="H101">
        <v>164584.29999999999</v>
      </c>
    </row>
    <row r="102" spans="1:8" x14ac:dyDescent="0.25">
      <c r="A102">
        <f>VLOOKUP(B102,TermLUT!$A$1:$B$49,2,FALSE)</f>
        <v>0</v>
      </c>
      <c r="B102">
        <v>3</v>
      </c>
      <c r="C102" t="s">
        <v>9</v>
      </c>
      <c r="D102" t="s">
        <v>9</v>
      </c>
      <c r="E102">
        <v>2003</v>
      </c>
      <c r="F102">
        <v>140497</v>
      </c>
      <c r="G102">
        <v>175033.01</v>
      </c>
      <c r="H102">
        <v>218244.42</v>
      </c>
    </row>
    <row r="103" spans="1:8" x14ac:dyDescent="0.25">
      <c r="A103">
        <f>VLOOKUP(B103,TermLUT!$A$1:$B$49,2,FALSE)</f>
        <v>0</v>
      </c>
      <c r="B103">
        <v>3</v>
      </c>
      <c r="C103" t="s">
        <v>9</v>
      </c>
      <c r="D103" t="s">
        <v>9</v>
      </c>
      <c r="E103">
        <v>2004</v>
      </c>
      <c r="F103">
        <v>167508</v>
      </c>
      <c r="G103">
        <v>208683.67</v>
      </c>
      <c r="H103">
        <v>266251.21000000002</v>
      </c>
    </row>
    <row r="104" spans="1:8" x14ac:dyDescent="0.25">
      <c r="A104">
        <f>VLOOKUP(B104,TermLUT!$A$1:$B$49,2,FALSE)</f>
        <v>0</v>
      </c>
      <c r="B104">
        <v>3</v>
      </c>
      <c r="C104" t="s">
        <v>9</v>
      </c>
      <c r="D104" t="s">
        <v>9</v>
      </c>
      <c r="E104">
        <v>2005</v>
      </c>
      <c r="F104">
        <v>174806</v>
      </c>
      <c r="G104">
        <v>217775.56</v>
      </c>
      <c r="H104">
        <v>271977.95</v>
      </c>
    </row>
    <row r="105" spans="1:8" x14ac:dyDescent="0.25">
      <c r="A105">
        <f>VLOOKUP(B105,TermLUT!$A$1:$B$49,2,FALSE)</f>
        <v>0</v>
      </c>
      <c r="B105">
        <v>3</v>
      </c>
      <c r="C105" t="s">
        <v>9</v>
      </c>
      <c r="D105" t="s">
        <v>9</v>
      </c>
      <c r="E105">
        <v>2006</v>
      </c>
      <c r="F105">
        <v>151485</v>
      </c>
      <c r="G105">
        <v>188721.98</v>
      </c>
      <c r="H105">
        <v>231103.09</v>
      </c>
    </row>
    <row r="106" spans="1:8" x14ac:dyDescent="0.25">
      <c r="A106">
        <f>VLOOKUP(B106,TermLUT!$A$1:$B$49,2,FALSE)</f>
        <v>0</v>
      </c>
      <c r="B106">
        <v>3</v>
      </c>
      <c r="C106" t="s">
        <v>9</v>
      </c>
      <c r="D106" t="s">
        <v>9</v>
      </c>
      <c r="E106">
        <v>2007</v>
      </c>
      <c r="F106">
        <v>83235</v>
      </c>
      <c r="G106">
        <v>103695.25</v>
      </c>
      <c r="H106">
        <v>129099.64</v>
      </c>
    </row>
    <row r="107" spans="1:8" x14ac:dyDescent="0.25">
      <c r="A107">
        <f>VLOOKUP(B107,TermLUT!$A$1:$B$49,2,FALSE)</f>
        <v>0</v>
      </c>
      <c r="B107">
        <v>3</v>
      </c>
      <c r="C107" t="s">
        <v>9</v>
      </c>
      <c r="D107" t="s">
        <v>9</v>
      </c>
      <c r="E107">
        <v>2008</v>
      </c>
      <c r="F107">
        <v>52147</v>
      </c>
      <c r="G107">
        <v>64965.43</v>
      </c>
      <c r="H107">
        <v>83360.460000000006</v>
      </c>
    </row>
    <row r="108" spans="1:8" x14ac:dyDescent="0.25">
      <c r="A108">
        <f>VLOOKUP(B108,TermLUT!$A$1:$B$49,2,FALSE)</f>
        <v>0</v>
      </c>
      <c r="B108">
        <v>3</v>
      </c>
      <c r="C108" t="s">
        <v>9</v>
      </c>
      <c r="D108" t="s">
        <v>9</v>
      </c>
      <c r="E108">
        <v>2009</v>
      </c>
      <c r="F108">
        <v>75470</v>
      </c>
      <c r="G108">
        <v>94021.54</v>
      </c>
      <c r="H108">
        <v>120935.93</v>
      </c>
    </row>
    <row r="109" spans="1:8" x14ac:dyDescent="0.25">
      <c r="A109">
        <f>VLOOKUP(B109,TermLUT!$A$1:$B$49,2,FALSE)</f>
        <v>0</v>
      </c>
      <c r="B109">
        <v>3</v>
      </c>
      <c r="C109" t="s">
        <v>9</v>
      </c>
      <c r="D109" t="s">
        <v>9</v>
      </c>
      <c r="E109">
        <v>2010</v>
      </c>
      <c r="F109">
        <v>90213</v>
      </c>
      <c r="G109">
        <v>112388.52</v>
      </c>
      <c r="H109">
        <v>145642.01999999999</v>
      </c>
    </row>
    <row r="110" spans="1:8" x14ac:dyDescent="0.25">
      <c r="A110">
        <f>VLOOKUP(B110,TermLUT!$A$1:$B$49,2,FALSE)</f>
        <v>0</v>
      </c>
      <c r="B110">
        <v>3</v>
      </c>
      <c r="C110" t="s">
        <v>9</v>
      </c>
      <c r="D110" t="s">
        <v>9</v>
      </c>
      <c r="E110">
        <v>2011</v>
      </c>
      <c r="F110">
        <v>74660</v>
      </c>
      <c r="G110">
        <v>93012.4</v>
      </c>
      <c r="H110">
        <v>123541.21</v>
      </c>
    </row>
    <row r="111" spans="1:8" x14ac:dyDescent="0.25">
      <c r="A111">
        <f>VLOOKUP(B111,TermLUT!$A$1:$B$49,2,FALSE)</f>
        <v>0</v>
      </c>
      <c r="B111">
        <v>3</v>
      </c>
      <c r="C111" t="s">
        <v>9</v>
      </c>
      <c r="D111" t="s">
        <v>9</v>
      </c>
      <c r="E111">
        <v>2012</v>
      </c>
      <c r="F111">
        <v>80257</v>
      </c>
      <c r="G111">
        <v>99985.22</v>
      </c>
      <c r="H111">
        <v>131324.18</v>
      </c>
    </row>
    <row r="112" spans="1:8" x14ac:dyDescent="0.25">
      <c r="A112">
        <f>VLOOKUP(B112,TermLUT!$A$1:$B$49,2,FALSE)</f>
        <v>0</v>
      </c>
      <c r="B112">
        <v>3</v>
      </c>
      <c r="C112" t="s">
        <v>9</v>
      </c>
      <c r="D112" t="s">
        <v>9</v>
      </c>
      <c r="E112">
        <v>2013</v>
      </c>
      <c r="F112">
        <v>69264</v>
      </c>
      <c r="G112">
        <v>86290.02</v>
      </c>
      <c r="H112">
        <v>119141.2</v>
      </c>
    </row>
    <row r="113" spans="1:8" x14ac:dyDescent="0.25">
      <c r="A113">
        <f>VLOOKUP(B113,TermLUT!$A$1:$B$49,2,FALSE)</f>
        <v>0</v>
      </c>
      <c r="B113">
        <v>3</v>
      </c>
      <c r="C113" t="s">
        <v>9</v>
      </c>
      <c r="D113" t="s">
        <v>9</v>
      </c>
      <c r="E113">
        <v>2014</v>
      </c>
      <c r="F113">
        <v>172001</v>
      </c>
      <c r="G113">
        <v>214281.16</v>
      </c>
      <c r="H113">
        <v>268352.24</v>
      </c>
    </row>
    <row r="114" spans="1:8" x14ac:dyDescent="0.25">
      <c r="A114">
        <f>VLOOKUP(B114,TermLUT!$A$1:$B$49,2,FALSE)</f>
        <v>0</v>
      </c>
      <c r="B114">
        <v>3</v>
      </c>
      <c r="C114" t="s">
        <v>9</v>
      </c>
      <c r="D114" t="s">
        <v>9</v>
      </c>
      <c r="E114">
        <v>2015</v>
      </c>
      <c r="F114">
        <v>106703</v>
      </c>
      <c r="G114">
        <v>132931.99</v>
      </c>
      <c r="H114">
        <v>168030.83</v>
      </c>
    </row>
    <row r="115" spans="1:8" x14ac:dyDescent="0.25">
      <c r="A115">
        <f>VLOOKUP(B115,TermLUT!$A$1:$B$49,2,FALSE)</f>
        <v>0</v>
      </c>
      <c r="B115">
        <v>3</v>
      </c>
      <c r="C115" t="s">
        <v>9</v>
      </c>
      <c r="D115" t="s">
        <v>9</v>
      </c>
      <c r="E115">
        <v>2016</v>
      </c>
      <c r="F115">
        <v>147381</v>
      </c>
      <c r="G115">
        <v>183609.23</v>
      </c>
      <c r="H115">
        <v>226236.69</v>
      </c>
    </row>
    <row r="116" spans="1:8" x14ac:dyDescent="0.25">
      <c r="A116">
        <f>VLOOKUP(B116,TermLUT!$A$1:$B$49,2,FALSE)</f>
        <v>0</v>
      </c>
      <c r="B116">
        <v>4</v>
      </c>
      <c r="C116" t="s">
        <v>10</v>
      </c>
      <c r="D116" t="s">
        <v>10</v>
      </c>
      <c r="E116">
        <v>1979</v>
      </c>
      <c r="F116">
        <v>109261</v>
      </c>
      <c r="G116">
        <v>78468.27</v>
      </c>
      <c r="H116">
        <v>102585.95</v>
      </c>
    </row>
    <row r="117" spans="1:8" x14ac:dyDescent="0.25">
      <c r="A117">
        <f>VLOOKUP(B117,TermLUT!$A$1:$B$49,2,FALSE)</f>
        <v>0</v>
      </c>
      <c r="B117">
        <v>4</v>
      </c>
      <c r="C117" t="s">
        <v>10</v>
      </c>
      <c r="D117" t="s">
        <v>10</v>
      </c>
      <c r="E117">
        <v>1980</v>
      </c>
      <c r="F117">
        <v>98059</v>
      </c>
      <c r="G117">
        <v>71711.960000000006</v>
      </c>
      <c r="H117">
        <v>93183.89</v>
      </c>
    </row>
    <row r="118" spans="1:8" x14ac:dyDescent="0.25">
      <c r="A118">
        <f>VLOOKUP(B118,TermLUT!$A$1:$B$49,2,FALSE)</f>
        <v>0</v>
      </c>
      <c r="B118">
        <v>4</v>
      </c>
      <c r="C118" t="s">
        <v>10</v>
      </c>
      <c r="D118" t="s">
        <v>10</v>
      </c>
      <c r="E118">
        <v>1981</v>
      </c>
      <c r="F118">
        <v>78659</v>
      </c>
      <c r="G118">
        <v>80333.81</v>
      </c>
      <c r="H118">
        <v>106256.44</v>
      </c>
    </row>
    <row r="119" spans="1:8" x14ac:dyDescent="0.25">
      <c r="A119">
        <f>VLOOKUP(B119,TermLUT!$A$1:$B$49,2,FALSE)</f>
        <v>0</v>
      </c>
      <c r="B119">
        <v>4</v>
      </c>
      <c r="C119" t="s">
        <v>10</v>
      </c>
      <c r="D119" t="s">
        <v>10</v>
      </c>
      <c r="E119">
        <v>1982</v>
      </c>
      <c r="F119">
        <v>75767</v>
      </c>
      <c r="G119">
        <v>95602.03</v>
      </c>
      <c r="H119">
        <v>125656.75</v>
      </c>
    </row>
    <row r="120" spans="1:8" x14ac:dyDescent="0.25">
      <c r="A120">
        <f>VLOOKUP(B120,TermLUT!$A$1:$B$49,2,FALSE)</f>
        <v>0</v>
      </c>
      <c r="B120">
        <v>4</v>
      </c>
      <c r="C120" t="s">
        <v>10</v>
      </c>
      <c r="D120" t="s">
        <v>10</v>
      </c>
      <c r="E120">
        <v>1983</v>
      </c>
      <c r="F120">
        <v>105166</v>
      </c>
      <c r="G120">
        <v>156474.78</v>
      </c>
      <c r="H120">
        <v>191599.53</v>
      </c>
    </row>
    <row r="121" spans="1:8" x14ac:dyDescent="0.25">
      <c r="A121">
        <f>VLOOKUP(B121,TermLUT!$A$1:$B$49,2,FALSE)</f>
        <v>0</v>
      </c>
      <c r="B121">
        <v>4</v>
      </c>
      <c r="C121" t="s">
        <v>10</v>
      </c>
      <c r="D121" t="s">
        <v>10</v>
      </c>
      <c r="E121">
        <v>1984</v>
      </c>
      <c r="F121">
        <v>83862</v>
      </c>
      <c r="G121">
        <v>100807.63</v>
      </c>
      <c r="H121">
        <v>122763.03</v>
      </c>
    </row>
    <row r="122" spans="1:8" x14ac:dyDescent="0.25">
      <c r="A122">
        <f>VLOOKUP(B122,TermLUT!$A$1:$B$49,2,FALSE)</f>
        <v>0</v>
      </c>
      <c r="B122">
        <v>4</v>
      </c>
      <c r="C122" t="s">
        <v>10</v>
      </c>
      <c r="D122" t="s">
        <v>10</v>
      </c>
      <c r="E122">
        <v>1985</v>
      </c>
      <c r="F122">
        <v>28814</v>
      </c>
      <c r="G122">
        <v>30520.75</v>
      </c>
      <c r="H122">
        <v>37199.85</v>
      </c>
    </row>
    <row r="123" spans="1:8" x14ac:dyDescent="0.25">
      <c r="A123">
        <f>VLOOKUP(B123,TermLUT!$A$1:$B$49,2,FALSE)</f>
        <v>0</v>
      </c>
      <c r="B123">
        <v>4</v>
      </c>
      <c r="C123" t="s">
        <v>10</v>
      </c>
      <c r="D123" t="s">
        <v>10</v>
      </c>
      <c r="E123">
        <v>1986</v>
      </c>
      <c r="F123">
        <v>52559</v>
      </c>
      <c r="G123">
        <v>55672.3</v>
      </c>
      <c r="H123">
        <v>68900.990000000005</v>
      </c>
    </row>
    <row r="124" spans="1:8" x14ac:dyDescent="0.25">
      <c r="A124">
        <f>VLOOKUP(B124,TermLUT!$A$1:$B$49,2,FALSE)</f>
        <v>0</v>
      </c>
      <c r="B124">
        <v>4</v>
      </c>
      <c r="C124" t="s">
        <v>10</v>
      </c>
      <c r="D124" t="s">
        <v>10</v>
      </c>
      <c r="E124">
        <v>1987</v>
      </c>
      <c r="F124">
        <v>64015</v>
      </c>
      <c r="G124">
        <v>67806.84</v>
      </c>
      <c r="H124">
        <v>91753.18</v>
      </c>
    </row>
    <row r="125" spans="1:8" x14ac:dyDescent="0.25">
      <c r="A125">
        <f>VLOOKUP(B125,TermLUT!$A$1:$B$49,2,FALSE)</f>
        <v>0</v>
      </c>
      <c r="B125">
        <v>4</v>
      </c>
      <c r="C125" t="s">
        <v>10</v>
      </c>
      <c r="D125" t="s">
        <v>10</v>
      </c>
      <c r="E125">
        <v>1988</v>
      </c>
      <c r="F125">
        <v>31103</v>
      </c>
      <c r="G125">
        <v>32945.300000000003</v>
      </c>
      <c r="H125">
        <v>43667.46</v>
      </c>
    </row>
    <row r="126" spans="1:8" x14ac:dyDescent="0.25">
      <c r="A126">
        <f>VLOOKUP(B126,TermLUT!$A$1:$B$49,2,FALSE)</f>
        <v>0</v>
      </c>
      <c r="B126">
        <v>4</v>
      </c>
      <c r="C126" t="s">
        <v>10</v>
      </c>
      <c r="D126" t="s">
        <v>10</v>
      </c>
      <c r="E126">
        <v>1989</v>
      </c>
      <c r="F126">
        <v>19092</v>
      </c>
      <c r="G126">
        <v>20222.88</v>
      </c>
      <c r="H126">
        <v>26179.84</v>
      </c>
    </row>
    <row r="127" spans="1:8" x14ac:dyDescent="0.25">
      <c r="A127">
        <f>VLOOKUP(B127,TermLUT!$A$1:$B$49,2,FALSE)</f>
        <v>0</v>
      </c>
      <c r="B127">
        <v>4</v>
      </c>
      <c r="C127" t="s">
        <v>10</v>
      </c>
      <c r="D127" t="s">
        <v>10</v>
      </c>
      <c r="E127">
        <v>1990</v>
      </c>
      <c r="F127">
        <v>27313</v>
      </c>
      <c r="G127">
        <v>28930.880000000001</v>
      </c>
      <c r="H127">
        <v>39041.06</v>
      </c>
    </row>
    <row r="128" spans="1:8" x14ac:dyDescent="0.25">
      <c r="A128">
        <f>VLOOKUP(B128,TermLUT!$A$1:$B$49,2,FALSE)</f>
        <v>0</v>
      </c>
      <c r="B128">
        <v>4</v>
      </c>
      <c r="C128" t="s">
        <v>10</v>
      </c>
      <c r="D128" t="s">
        <v>10</v>
      </c>
      <c r="E128">
        <v>1991</v>
      </c>
      <c r="F128">
        <v>27853</v>
      </c>
      <c r="G128">
        <v>29502.85</v>
      </c>
      <c r="H128">
        <v>39168.92</v>
      </c>
    </row>
    <row r="129" spans="1:8" x14ac:dyDescent="0.25">
      <c r="A129">
        <f>VLOOKUP(B129,TermLUT!$A$1:$B$49,2,FALSE)</f>
        <v>0</v>
      </c>
      <c r="B129">
        <v>4</v>
      </c>
      <c r="C129" t="s">
        <v>10</v>
      </c>
      <c r="D129" t="s">
        <v>10</v>
      </c>
      <c r="E129">
        <v>1992</v>
      </c>
      <c r="F129">
        <v>42311</v>
      </c>
      <c r="G129">
        <v>44817.26</v>
      </c>
      <c r="H129">
        <v>60161.66</v>
      </c>
    </row>
    <row r="130" spans="1:8" x14ac:dyDescent="0.25">
      <c r="A130">
        <f>VLOOKUP(B130,TermLUT!$A$1:$B$49,2,FALSE)</f>
        <v>0</v>
      </c>
      <c r="B130">
        <v>4</v>
      </c>
      <c r="C130" t="s">
        <v>10</v>
      </c>
      <c r="D130" t="s">
        <v>10</v>
      </c>
      <c r="E130">
        <v>1993</v>
      </c>
      <c r="F130">
        <v>24780</v>
      </c>
      <c r="G130">
        <v>26247.78</v>
      </c>
      <c r="H130">
        <v>35787.74</v>
      </c>
    </row>
    <row r="131" spans="1:8" x14ac:dyDescent="0.25">
      <c r="A131">
        <f>VLOOKUP(B131,TermLUT!$A$1:$B$49,2,FALSE)</f>
        <v>0</v>
      </c>
      <c r="B131">
        <v>4</v>
      </c>
      <c r="C131" t="s">
        <v>10</v>
      </c>
      <c r="D131" t="s">
        <v>10</v>
      </c>
      <c r="E131">
        <v>1994</v>
      </c>
      <c r="F131">
        <v>20155</v>
      </c>
      <c r="G131">
        <v>21348.83</v>
      </c>
      <c r="H131">
        <v>26662.61</v>
      </c>
    </row>
    <row r="132" spans="1:8" x14ac:dyDescent="0.25">
      <c r="A132">
        <f>VLOOKUP(B132,TermLUT!$A$1:$B$49,2,FALSE)</f>
        <v>0</v>
      </c>
      <c r="B132">
        <v>4</v>
      </c>
      <c r="C132" t="s">
        <v>10</v>
      </c>
      <c r="D132" t="s">
        <v>10</v>
      </c>
      <c r="E132">
        <v>1995</v>
      </c>
      <c r="F132">
        <v>4681</v>
      </c>
      <c r="G132">
        <v>4958.2299999999996</v>
      </c>
      <c r="H132">
        <v>8167.1</v>
      </c>
    </row>
    <row r="133" spans="1:8" x14ac:dyDescent="0.25">
      <c r="A133">
        <f>VLOOKUP(B133,TermLUT!$A$1:$B$49,2,FALSE)</f>
        <v>0</v>
      </c>
      <c r="B133">
        <v>4</v>
      </c>
      <c r="C133" t="s">
        <v>10</v>
      </c>
      <c r="D133" t="s">
        <v>10</v>
      </c>
      <c r="E133">
        <v>1996</v>
      </c>
      <c r="F133">
        <v>0</v>
      </c>
      <c r="G133">
        <v>0</v>
      </c>
      <c r="H133">
        <v>0</v>
      </c>
    </row>
    <row r="134" spans="1:8" x14ac:dyDescent="0.25">
      <c r="A134">
        <f>VLOOKUP(B134,TermLUT!$A$1:$B$49,2,FALSE)</f>
        <v>0</v>
      </c>
      <c r="B134">
        <v>4</v>
      </c>
      <c r="C134" t="s">
        <v>10</v>
      </c>
      <c r="D134" t="s">
        <v>10</v>
      </c>
      <c r="E134">
        <v>1997</v>
      </c>
      <c r="F134">
        <v>10520</v>
      </c>
      <c r="G134">
        <v>11143.1</v>
      </c>
      <c r="H134">
        <v>13918.53</v>
      </c>
    </row>
    <row r="135" spans="1:8" x14ac:dyDescent="0.25">
      <c r="A135">
        <f>VLOOKUP(B135,TermLUT!$A$1:$B$49,2,FALSE)</f>
        <v>0</v>
      </c>
      <c r="B135">
        <v>4</v>
      </c>
      <c r="C135" t="s">
        <v>10</v>
      </c>
      <c r="D135" t="s">
        <v>10</v>
      </c>
      <c r="E135">
        <v>1998</v>
      </c>
      <c r="F135">
        <v>4317</v>
      </c>
      <c r="G135">
        <v>4572.7</v>
      </c>
      <c r="H135">
        <v>9910.07</v>
      </c>
    </row>
    <row r="136" spans="1:8" x14ac:dyDescent="0.25">
      <c r="A136">
        <f>VLOOKUP(B136,TermLUT!$A$1:$B$49,2,FALSE)</f>
        <v>0</v>
      </c>
      <c r="B136">
        <v>4</v>
      </c>
      <c r="C136" t="s">
        <v>10</v>
      </c>
      <c r="D136" t="s">
        <v>10</v>
      </c>
      <c r="E136">
        <v>1999</v>
      </c>
      <c r="F136">
        <v>2346</v>
      </c>
      <c r="G136">
        <v>2484.9899999999998</v>
      </c>
      <c r="H136">
        <v>3097.9</v>
      </c>
    </row>
    <row r="137" spans="1:8" x14ac:dyDescent="0.25">
      <c r="A137">
        <f>VLOOKUP(B137,TermLUT!$A$1:$B$49,2,FALSE)</f>
        <v>0</v>
      </c>
      <c r="B137">
        <v>4</v>
      </c>
      <c r="C137" t="s">
        <v>10</v>
      </c>
      <c r="D137" t="s">
        <v>10</v>
      </c>
      <c r="E137">
        <v>2000</v>
      </c>
      <c r="F137">
        <v>85</v>
      </c>
      <c r="G137">
        <v>90.03</v>
      </c>
      <c r="H137">
        <v>1196.83</v>
      </c>
    </row>
    <row r="138" spans="1:8" x14ac:dyDescent="0.25">
      <c r="A138">
        <f>VLOOKUP(B138,TermLUT!$A$1:$B$49,2,FALSE)</f>
        <v>0</v>
      </c>
      <c r="B138">
        <v>4</v>
      </c>
      <c r="C138" t="s">
        <v>10</v>
      </c>
      <c r="D138" t="s">
        <v>10</v>
      </c>
      <c r="E138">
        <v>2001</v>
      </c>
      <c r="F138">
        <v>453</v>
      </c>
      <c r="G138">
        <v>479.81</v>
      </c>
      <c r="H138">
        <v>1430.27</v>
      </c>
    </row>
    <row r="139" spans="1:8" x14ac:dyDescent="0.25">
      <c r="A139">
        <f>VLOOKUP(B139,TermLUT!$A$1:$B$49,2,FALSE)</f>
        <v>0</v>
      </c>
      <c r="B139">
        <v>4</v>
      </c>
      <c r="C139" t="s">
        <v>10</v>
      </c>
      <c r="D139" t="s">
        <v>10</v>
      </c>
      <c r="E139">
        <v>2002</v>
      </c>
      <c r="F139">
        <v>611</v>
      </c>
      <c r="G139">
        <v>647.17999999999995</v>
      </c>
      <c r="H139">
        <v>923.32</v>
      </c>
    </row>
    <row r="140" spans="1:8" x14ac:dyDescent="0.25">
      <c r="A140">
        <f>VLOOKUP(B140,TermLUT!$A$1:$B$49,2,FALSE)</f>
        <v>0</v>
      </c>
      <c r="B140">
        <v>4</v>
      </c>
      <c r="C140" t="s">
        <v>10</v>
      </c>
      <c r="D140" t="s">
        <v>10</v>
      </c>
      <c r="E140">
        <v>2003</v>
      </c>
      <c r="F140">
        <v>719</v>
      </c>
      <c r="G140">
        <v>761.61</v>
      </c>
      <c r="H140">
        <v>1277.45</v>
      </c>
    </row>
    <row r="141" spans="1:8" x14ac:dyDescent="0.25">
      <c r="A141">
        <f>VLOOKUP(B141,TermLUT!$A$1:$B$49,2,FALSE)</f>
        <v>0</v>
      </c>
      <c r="B141">
        <v>4</v>
      </c>
      <c r="C141" t="s">
        <v>10</v>
      </c>
      <c r="D141" t="s">
        <v>10</v>
      </c>
      <c r="E141">
        <v>2004</v>
      </c>
      <c r="F141">
        <v>316</v>
      </c>
      <c r="G141">
        <v>334.69</v>
      </c>
      <c r="H141">
        <v>1062.74</v>
      </c>
    </row>
    <row r="142" spans="1:8" x14ac:dyDescent="0.25">
      <c r="A142">
        <f>VLOOKUP(B142,TermLUT!$A$1:$B$49,2,FALSE)</f>
        <v>0</v>
      </c>
      <c r="B142">
        <v>4</v>
      </c>
      <c r="C142" t="s">
        <v>10</v>
      </c>
      <c r="D142" t="s">
        <v>10</v>
      </c>
      <c r="E142">
        <v>2005</v>
      </c>
      <c r="F142">
        <v>24</v>
      </c>
      <c r="G142">
        <v>25.38</v>
      </c>
      <c r="H142">
        <v>756.9</v>
      </c>
    </row>
    <row r="143" spans="1:8" x14ac:dyDescent="0.25">
      <c r="A143">
        <f>VLOOKUP(B143,TermLUT!$A$1:$B$49,2,FALSE)</f>
        <v>0</v>
      </c>
      <c r="B143">
        <v>4</v>
      </c>
      <c r="C143" t="s">
        <v>10</v>
      </c>
      <c r="D143" t="s">
        <v>10</v>
      </c>
      <c r="E143">
        <v>2006</v>
      </c>
      <c r="F143">
        <v>0</v>
      </c>
      <c r="G143">
        <v>0</v>
      </c>
      <c r="H143">
        <v>0</v>
      </c>
    </row>
    <row r="144" spans="1:8" x14ac:dyDescent="0.25">
      <c r="A144">
        <f>VLOOKUP(B144,TermLUT!$A$1:$B$49,2,FALSE)</f>
        <v>0</v>
      </c>
      <c r="B144">
        <v>4</v>
      </c>
      <c r="C144" t="s">
        <v>10</v>
      </c>
      <c r="D144" t="s">
        <v>10</v>
      </c>
      <c r="E144">
        <v>2007</v>
      </c>
      <c r="F144">
        <v>0</v>
      </c>
      <c r="G144">
        <v>0</v>
      </c>
      <c r="H144">
        <v>0</v>
      </c>
    </row>
    <row r="145" spans="1:8" x14ac:dyDescent="0.25">
      <c r="A145">
        <f>VLOOKUP(B145,TermLUT!$A$1:$B$49,2,FALSE)</f>
        <v>0</v>
      </c>
      <c r="B145">
        <v>4</v>
      </c>
      <c r="C145" t="s">
        <v>10</v>
      </c>
      <c r="D145" t="s">
        <v>10</v>
      </c>
      <c r="E145">
        <v>2008</v>
      </c>
      <c r="F145">
        <v>9</v>
      </c>
      <c r="G145">
        <v>9.52</v>
      </c>
      <c r="H145">
        <v>158.81</v>
      </c>
    </row>
    <row r="146" spans="1:8" x14ac:dyDescent="0.25">
      <c r="A146">
        <f>VLOOKUP(B146,TermLUT!$A$1:$B$49,2,FALSE)</f>
        <v>0</v>
      </c>
      <c r="B146">
        <v>4</v>
      </c>
      <c r="C146" t="s">
        <v>10</v>
      </c>
      <c r="D146" t="s">
        <v>10</v>
      </c>
      <c r="E146">
        <v>2009</v>
      </c>
      <c r="F146">
        <v>0</v>
      </c>
      <c r="G146">
        <v>0</v>
      </c>
      <c r="H146">
        <v>0</v>
      </c>
    </row>
    <row r="147" spans="1:8" x14ac:dyDescent="0.25">
      <c r="A147">
        <f>VLOOKUP(B147,TermLUT!$A$1:$B$49,2,FALSE)</f>
        <v>0</v>
      </c>
      <c r="B147">
        <v>4</v>
      </c>
      <c r="C147" t="s">
        <v>10</v>
      </c>
      <c r="D147" t="s">
        <v>10</v>
      </c>
      <c r="E147">
        <v>2010</v>
      </c>
      <c r="F147">
        <v>0</v>
      </c>
      <c r="G147">
        <v>0</v>
      </c>
      <c r="H147">
        <v>0</v>
      </c>
    </row>
    <row r="148" spans="1:8" x14ac:dyDescent="0.25">
      <c r="A148">
        <f>VLOOKUP(B148,TermLUT!$A$1:$B$49,2,FALSE)</f>
        <v>0</v>
      </c>
      <c r="B148">
        <v>4</v>
      </c>
      <c r="C148" t="s">
        <v>10</v>
      </c>
      <c r="D148" t="s">
        <v>10</v>
      </c>
      <c r="E148">
        <v>2011</v>
      </c>
      <c r="F148">
        <v>0</v>
      </c>
      <c r="G148">
        <v>0</v>
      </c>
      <c r="H148">
        <v>0</v>
      </c>
    </row>
    <row r="149" spans="1:8" x14ac:dyDescent="0.25">
      <c r="A149">
        <f>VLOOKUP(B149,TermLUT!$A$1:$B$49,2,FALSE)</f>
        <v>0</v>
      </c>
      <c r="B149">
        <v>4</v>
      </c>
      <c r="C149" t="s">
        <v>10</v>
      </c>
      <c r="D149" t="s">
        <v>10</v>
      </c>
      <c r="E149">
        <v>2012</v>
      </c>
      <c r="F149">
        <v>0</v>
      </c>
      <c r="G149">
        <v>0</v>
      </c>
      <c r="H149">
        <v>0</v>
      </c>
    </row>
    <row r="150" spans="1:8" x14ac:dyDescent="0.25">
      <c r="A150">
        <f>VLOOKUP(B150,TermLUT!$A$1:$B$49,2,FALSE)</f>
        <v>0</v>
      </c>
      <c r="B150">
        <v>4</v>
      </c>
      <c r="C150" t="s">
        <v>10</v>
      </c>
      <c r="D150" t="s">
        <v>10</v>
      </c>
      <c r="E150">
        <v>2013</v>
      </c>
      <c r="F150">
        <v>0</v>
      </c>
      <c r="G150">
        <v>0</v>
      </c>
      <c r="H150">
        <v>0</v>
      </c>
    </row>
    <row r="151" spans="1:8" x14ac:dyDescent="0.25">
      <c r="A151">
        <f>VLOOKUP(B151,TermLUT!$A$1:$B$49,2,FALSE)</f>
        <v>0</v>
      </c>
      <c r="B151">
        <v>4</v>
      </c>
      <c r="C151" t="s">
        <v>10</v>
      </c>
      <c r="D151" t="s">
        <v>10</v>
      </c>
      <c r="E151">
        <v>2014</v>
      </c>
      <c r="F151">
        <v>0</v>
      </c>
      <c r="G151">
        <v>0</v>
      </c>
      <c r="H151">
        <v>0</v>
      </c>
    </row>
    <row r="152" spans="1:8" x14ac:dyDescent="0.25">
      <c r="A152">
        <f>VLOOKUP(B152,TermLUT!$A$1:$B$49,2,FALSE)</f>
        <v>0</v>
      </c>
      <c r="B152">
        <v>4</v>
      </c>
      <c r="C152" t="s">
        <v>10</v>
      </c>
      <c r="D152" t="s">
        <v>10</v>
      </c>
      <c r="E152">
        <v>2015</v>
      </c>
      <c r="F152">
        <v>0</v>
      </c>
      <c r="G152">
        <v>0</v>
      </c>
      <c r="H152">
        <v>0</v>
      </c>
    </row>
    <row r="153" spans="1:8" x14ac:dyDescent="0.25">
      <c r="A153">
        <f>VLOOKUP(B153,TermLUT!$A$1:$B$49,2,FALSE)</f>
        <v>0</v>
      </c>
      <c r="B153">
        <v>4</v>
      </c>
      <c r="C153" t="s">
        <v>10</v>
      </c>
      <c r="D153" t="s">
        <v>10</v>
      </c>
      <c r="E153">
        <v>2016</v>
      </c>
      <c r="F153">
        <v>0</v>
      </c>
      <c r="G153">
        <v>0</v>
      </c>
      <c r="H153">
        <v>0</v>
      </c>
    </row>
    <row r="154" spans="1:8" x14ac:dyDescent="0.25">
      <c r="A154">
        <f>VLOOKUP(B154,TermLUT!$A$1:$B$49,2,FALSE)</f>
        <v>0</v>
      </c>
      <c r="B154">
        <v>4</v>
      </c>
      <c r="C154" t="s">
        <v>10</v>
      </c>
      <c r="D154" t="s">
        <v>10</v>
      </c>
      <c r="E154">
        <v>2017</v>
      </c>
      <c r="F154">
        <v>0</v>
      </c>
      <c r="G154">
        <v>0</v>
      </c>
      <c r="H154">
        <v>0</v>
      </c>
    </row>
    <row r="155" spans="1:8" x14ac:dyDescent="0.25">
      <c r="A155">
        <f>VLOOKUP(B155,TermLUT!$A$1:$B$49,2,FALSE)</f>
        <v>0</v>
      </c>
      <c r="B155">
        <v>5</v>
      </c>
      <c r="C155" t="s">
        <v>11</v>
      </c>
      <c r="D155" t="s">
        <v>11</v>
      </c>
      <c r="E155">
        <v>1979</v>
      </c>
      <c r="F155">
        <v>477222</v>
      </c>
      <c r="G155">
        <v>389585.91</v>
      </c>
      <c r="H155">
        <v>514816.17</v>
      </c>
    </row>
    <row r="156" spans="1:8" x14ac:dyDescent="0.25">
      <c r="A156">
        <f>VLOOKUP(B156,TermLUT!$A$1:$B$49,2,FALSE)</f>
        <v>0</v>
      </c>
      <c r="B156">
        <v>5</v>
      </c>
      <c r="C156" t="s">
        <v>11</v>
      </c>
      <c r="D156" t="s">
        <v>11</v>
      </c>
      <c r="E156">
        <v>1980</v>
      </c>
      <c r="F156">
        <v>486303</v>
      </c>
      <c r="G156">
        <v>341622.45</v>
      </c>
      <c r="H156">
        <v>449388.21</v>
      </c>
    </row>
    <row r="157" spans="1:8" x14ac:dyDescent="0.25">
      <c r="A157">
        <f>VLOOKUP(B157,TermLUT!$A$1:$B$49,2,FALSE)</f>
        <v>0</v>
      </c>
      <c r="B157">
        <v>5</v>
      </c>
      <c r="C157" t="s">
        <v>11</v>
      </c>
      <c r="D157" t="s">
        <v>11</v>
      </c>
      <c r="E157">
        <v>1981</v>
      </c>
      <c r="F157">
        <v>423266</v>
      </c>
      <c r="G157">
        <v>323959.62</v>
      </c>
      <c r="H157">
        <v>432235.69</v>
      </c>
    </row>
    <row r="158" spans="1:8" x14ac:dyDescent="0.25">
      <c r="A158">
        <f>VLOOKUP(B158,TermLUT!$A$1:$B$49,2,FALSE)</f>
        <v>0</v>
      </c>
      <c r="B158">
        <v>5</v>
      </c>
      <c r="C158" t="s">
        <v>11</v>
      </c>
      <c r="D158" t="s">
        <v>11</v>
      </c>
      <c r="E158">
        <v>1982</v>
      </c>
      <c r="F158">
        <v>538510</v>
      </c>
      <c r="G158">
        <v>348937.78</v>
      </c>
      <c r="H158">
        <v>463336.89</v>
      </c>
    </row>
    <row r="159" spans="1:8" x14ac:dyDescent="0.25">
      <c r="A159">
        <f>VLOOKUP(B159,TermLUT!$A$1:$B$49,2,FALSE)</f>
        <v>0</v>
      </c>
      <c r="B159">
        <v>5</v>
      </c>
      <c r="C159" t="s">
        <v>11</v>
      </c>
      <c r="D159" t="s">
        <v>11</v>
      </c>
      <c r="E159">
        <v>1983</v>
      </c>
      <c r="F159">
        <v>395636</v>
      </c>
      <c r="G159">
        <v>459381.22</v>
      </c>
      <c r="H159">
        <v>563007.27</v>
      </c>
    </row>
    <row r="160" spans="1:8" x14ac:dyDescent="0.25">
      <c r="A160">
        <f>VLOOKUP(B160,TermLUT!$A$1:$B$49,2,FALSE)</f>
        <v>0</v>
      </c>
      <c r="B160">
        <v>5</v>
      </c>
      <c r="C160" t="s">
        <v>11</v>
      </c>
      <c r="D160" t="s">
        <v>11</v>
      </c>
      <c r="E160">
        <v>1984</v>
      </c>
      <c r="F160">
        <v>471294</v>
      </c>
      <c r="G160">
        <v>721464.52</v>
      </c>
      <c r="H160">
        <v>879973.2</v>
      </c>
    </row>
    <row r="161" spans="1:8" x14ac:dyDescent="0.25">
      <c r="A161">
        <f>VLOOKUP(B161,TermLUT!$A$1:$B$49,2,FALSE)</f>
        <v>0</v>
      </c>
      <c r="B161">
        <v>5</v>
      </c>
      <c r="C161" t="s">
        <v>11</v>
      </c>
      <c r="D161" t="s">
        <v>11</v>
      </c>
      <c r="E161">
        <v>1985</v>
      </c>
      <c r="F161">
        <v>345937</v>
      </c>
      <c r="G161">
        <v>320256.59999999998</v>
      </c>
      <c r="H161">
        <v>394978.51</v>
      </c>
    </row>
    <row r="162" spans="1:8" x14ac:dyDescent="0.25">
      <c r="A162">
        <f>VLOOKUP(B162,TermLUT!$A$1:$B$49,2,FALSE)</f>
        <v>0</v>
      </c>
      <c r="B162">
        <v>5</v>
      </c>
      <c r="C162" t="s">
        <v>11</v>
      </c>
      <c r="D162" t="s">
        <v>11</v>
      </c>
      <c r="E162">
        <v>1986</v>
      </c>
      <c r="F162">
        <v>350227</v>
      </c>
      <c r="G162">
        <v>324228.08</v>
      </c>
      <c r="H162">
        <v>401654.69</v>
      </c>
    </row>
    <row r="163" spans="1:8" x14ac:dyDescent="0.25">
      <c r="A163">
        <f>VLOOKUP(B163,TermLUT!$A$1:$B$49,2,FALSE)</f>
        <v>0</v>
      </c>
      <c r="B163">
        <v>5</v>
      </c>
      <c r="C163" t="s">
        <v>11</v>
      </c>
      <c r="D163" t="s">
        <v>11</v>
      </c>
      <c r="E163">
        <v>1987</v>
      </c>
      <c r="F163">
        <v>378931</v>
      </c>
      <c r="G163">
        <v>350801.25</v>
      </c>
      <c r="H163">
        <v>482027.24</v>
      </c>
    </row>
    <row r="164" spans="1:8" x14ac:dyDescent="0.25">
      <c r="A164">
        <f>VLOOKUP(B164,TermLUT!$A$1:$B$49,2,FALSE)</f>
        <v>0</v>
      </c>
      <c r="B164">
        <v>5</v>
      </c>
      <c r="C164" t="s">
        <v>11</v>
      </c>
      <c r="D164" t="s">
        <v>11</v>
      </c>
      <c r="E164">
        <v>1988</v>
      </c>
      <c r="F164">
        <v>408668</v>
      </c>
      <c r="G164">
        <v>378330.79</v>
      </c>
      <c r="H164">
        <v>521598.83</v>
      </c>
    </row>
    <row r="165" spans="1:8" x14ac:dyDescent="0.25">
      <c r="A165">
        <f>VLOOKUP(B165,TermLUT!$A$1:$B$49,2,FALSE)</f>
        <v>0</v>
      </c>
      <c r="B165">
        <v>5</v>
      </c>
      <c r="C165" t="s">
        <v>11</v>
      </c>
      <c r="D165" t="s">
        <v>11</v>
      </c>
      <c r="E165">
        <v>1989</v>
      </c>
      <c r="F165">
        <v>203751</v>
      </c>
      <c r="G165">
        <v>188625.63</v>
      </c>
      <c r="H165">
        <v>245256.25</v>
      </c>
    </row>
    <row r="166" spans="1:8" x14ac:dyDescent="0.25">
      <c r="A166">
        <f>VLOOKUP(B166,TermLUT!$A$1:$B$49,2,FALSE)</f>
        <v>0</v>
      </c>
      <c r="B166">
        <v>5</v>
      </c>
      <c r="C166" t="s">
        <v>11</v>
      </c>
      <c r="D166" t="s">
        <v>11</v>
      </c>
      <c r="E166">
        <v>1990</v>
      </c>
      <c r="F166">
        <v>297858</v>
      </c>
      <c r="G166">
        <v>275746.73</v>
      </c>
      <c r="H166">
        <v>355778.43</v>
      </c>
    </row>
    <row r="167" spans="1:8" x14ac:dyDescent="0.25">
      <c r="A167">
        <f>VLOOKUP(B167,TermLUT!$A$1:$B$49,2,FALSE)</f>
        <v>0</v>
      </c>
      <c r="B167">
        <v>5</v>
      </c>
      <c r="C167" t="s">
        <v>11</v>
      </c>
      <c r="D167" t="s">
        <v>11</v>
      </c>
      <c r="E167">
        <v>1991</v>
      </c>
      <c r="F167">
        <v>203035</v>
      </c>
      <c r="G167">
        <v>187962.8</v>
      </c>
      <c r="H167">
        <v>244916.51</v>
      </c>
    </row>
    <row r="168" spans="1:8" x14ac:dyDescent="0.25">
      <c r="A168">
        <f>VLOOKUP(B168,TermLUT!$A$1:$B$49,2,FALSE)</f>
        <v>0</v>
      </c>
      <c r="B168">
        <v>5</v>
      </c>
      <c r="C168" t="s">
        <v>11</v>
      </c>
      <c r="D168" t="s">
        <v>11</v>
      </c>
      <c r="E168">
        <v>1992</v>
      </c>
      <c r="F168">
        <v>340146</v>
      </c>
      <c r="G168">
        <v>314895.43</v>
      </c>
      <c r="H168">
        <v>410035.88</v>
      </c>
    </row>
    <row r="169" spans="1:8" x14ac:dyDescent="0.25">
      <c r="A169">
        <f>VLOOKUP(B169,TermLUT!$A$1:$B$49,2,FALSE)</f>
        <v>0</v>
      </c>
      <c r="B169">
        <v>5</v>
      </c>
      <c r="C169" t="s">
        <v>11</v>
      </c>
      <c r="D169" t="s">
        <v>11</v>
      </c>
      <c r="E169">
        <v>1993</v>
      </c>
      <c r="F169">
        <v>277033</v>
      </c>
      <c r="G169">
        <v>256467.67</v>
      </c>
      <c r="H169">
        <v>326398.23</v>
      </c>
    </row>
    <row r="170" spans="1:8" x14ac:dyDescent="0.25">
      <c r="A170">
        <f>VLOOKUP(B170,TermLUT!$A$1:$B$49,2,FALSE)</f>
        <v>0</v>
      </c>
      <c r="B170">
        <v>5</v>
      </c>
      <c r="C170" t="s">
        <v>11</v>
      </c>
      <c r="D170" t="s">
        <v>11</v>
      </c>
      <c r="E170">
        <v>1994</v>
      </c>
      <c r="F170">
        <v>150039</v>
      </c>
      <c r="G170">
        <v>138900.95000000001</v>
      </c>
      <c r="H170">
        <v>174826.69</v>
      </c>
    </row>
    <row r="171" spans="1:8" x14ac:dyDescent="0.25">
      <c r="A171">
        <f>VLOOKUP(B171,TermLUT!$A$1:$B$49,2,FALSE)</f>
        <v>0</v>
      </c>
      <c r="B171">
        <v>5</v>
      </c>
      <c r="C171" t="s">
        <v>11</v>
      </c>
      <c r="D171" t="s">
        <v>11</v>
      </c>
      <c r="E171">
        <v>1995</v>
      </c>
      <c r="F171">
        <v>81454</v>
      </c>
      <c r="G171">
        <v>75407.289999999994</v>
      </c>
      <c r="H171">
        <v>120120.95</v>
      </c>
    </row>
    <row r="172" spans="1:8" x14ac:dyDescent="0.25">
      <c r="A172">
        <f>VLOOKUP(B172,TermLUT!$A$1:$B$49,2,FALSE)</f>
        <v>0</v>
      </c>
      <c r="B172">
        <v>5</v>
      </c>
      <c r="C172" t="s">
        <v>11</v>
      </c>
      <c r="D172" t="s">
        <v>11</v>
      </c>
      <c r="E172">
        <v>1996</v>
      </c>
      <c r="F172">
        <v>4</v>
      </c>
      <c r="G172">
        <v>0</v>
      </c>
      <c r="H172">
        <v>0</v>
      </c>
    </row>
    <row r="173" spans="1:8" x14ac:dyDescent="0.25">
      <c r="A173">
        <f>VLOOKUP(B173,TermLUT!$A$1:$B$49,2,FALSE)</f>
        <v>0</v>
      </c>
      <c r="B173">
        <v>5</v>
      </c>
      <c r="C173" t="s">
        <v>11</v>
      </c>
      <c r="D173" t="s">
        <v>11</v>
      </c>
      <c r="E173">
        <v>1997</v>
      </c>
      <c r="F173">
        <v>52688</v>
      </c>
      <c r="G173">
        <v>48776.68</v>
      </c>
      <c r="H173">
        <v>66786.8</v>
      </c>
    </row>
    <row r="174" spans="1:8" x14ac:dyDescent="0.25">
      <c r="A174">
        <f>VLOOKUP(B174,TermLUT!$A$1:$B$49,2,FALSE)</f>
        <v>0</v>
      </c>
      <c r="B174">
        <v>5</v>
      </c>
      <c r="C174" t="s">
        <v>11</v>
      </c>
      <c r="D174" t="s">
        <v>11</v>
      </c>
      <c r="E174">
        <v>1998</v>
      </c>
      <c r="F174">
        <v>5140</v>
      </c>
      <c r="G174">
        <v>0</v>
      </c>
      <c r="H174">
        <v>0</v>
      </c>
    </row>
    <row r="175" spans="1:8" x14ac:dyDescent="0.25">
      <c r="A175">
        <f>VLOOKUP(B175,TermLUT!$A$1:$B$49,2,FALSE)</f>
        <v>0</v>
      </c>
      <c r="B175">
        <v>5</v>
      </c>
      <c r="C175" t="s">
        <v>11</v>
      </c>
      <c r="D175" t="s">
        <v>11</v>
      </c>
      <c r="E175">
        <v>1999</v>
      </c>
      <c r="F175">
        <v>7434</v>
      </c>
      <c r="G175">
        <v>6882.16</v>
      </c>
      <c r="H175">
        <v>7670.1</v>
      </c>
    </row>
    <row r="176" spans="1:8" x14ac:dyDescent="0.25">
      <c r="A176">
        <f>VLOOKUP(B176,TermLUT!$A$1:$B$49,2,FALSE)</f>
        <v>0</v>
      </c>
      <c r="B176">
        <v>5</v>
      </c>
      <c r="C176" t="s">
        <v>11</v>
      </c>
      <c r="D176" t="s">
        <v>11</v>
      </c>
      <c r="E176">
        <v>2000</v>
      </c>
      <c r="F176">
        <v>64547</v>
      </c>
      <c r="G176">
        <v>59755.38</v>
      </c>
      <c r="H176">
        <v>68351.509999999995</v>
      </c>
    </row>
    <row r="177" spans="1:8" x14ac:dyDescent="0.25">
      <c r="A177">
        <f>VLOOKUP(B177,TermLUT!$A$1:$B$49,2,FALSE)</f>
        <v>0</v>
      </c>
      <c r="B177">
        <v>5</v>
      </c>
      <c r="C177" t="s">
        <v>11</v>
      </c>
      <c r="D177" t="s">
        <v>11</v>
      </c>
      <c r="E177">
        <v>2001</v>
      </c>
      <c r="F177">
        <v>79668</v>
      </c>
      <c r="G177">
        <v>73753.899999999994</v>
      </c>
      <c r="H177">
        <v>84191.82</v>
      </c>
    </row>
    <row r="178" spans="1:8" x14ac:dyDescent="0.25">
      <c r="A178">
        <f>VLOOKUP(B178,TermLUT!$A$1:$B$49,2,FALSE)</f>
        <v>0</v>
      </c>
      <c r="B178">
        <v>5</v>
      </c>
      <c r="C178" t="s">
        <v>11</v>
      </c>
      <c r="D178" t="s">
        <v>11</v>
      </c>
      <c r="E178">
        <v>2002</v>
      </c>
      <c r="F178">
        <v>126383</v>
      </c>
      <c r="G178">
        <v>117001.04</v>
      </c>
      <c r="H178">
        <v>127669.23</v>
      </c>
    </row>
    <row r="179" spans="1:8" x14ac:dyDescent="0.25">
      <c r="A179">
        <f>VLOOKUP(B179,TermLUT!$A$1:$B$49,2,FALSE)</f>
        <v>0</v>
      </c>
      <c r="B179">
        <v>5</v>
      </c>
      <c r="C179" t="s">
        <v>11</v>
      </c>
      <c r="D179" t="s">
        <v>11</v>
      </c>
      <c r="E179">
        <v>2003</v>
      </c>
      <c r="F179">
        <v>146736</v>
      </c>
      <c r="G179">
        <v>135843.14000000001</v>
      </c>
      <c r="H179">
        <v>149900.84</v>
      </c>
    </row>
    <row r="180" spans="1:8" x14ac:dyDescent="0.25">
      <c r="A180">
        <f>VLOOKUP(B180,TermLUT!$A$1:$B$49,2,FALSE)</f>
        <v>0</v>
      </c>
      <c r="B180">
        <v>5</v>
      </c>
      <c r="C180" t="s">
        <v>11</v>
      </c>
      <c r="D180" t="s">
        <v>11</v>
      </c>
      <c r="E180">
        <v>2004</v>
      </c>
      <c r="F180">
        <v>171166</v>
      </c>
      <c r="G180">
        <v>158459.6</v>
      </c>
      <c r="H180">
        <v>172319.46</v>
      </c>
    </row>
    <row r="181" spans="1:8" x14ac:dyDescent="0.25">
      <c r="A181">
        <f>VLOOKUP(B181,TermLUT!$A$1:$B$49,2,FALSE)</f>
        <v>0</v>
      </c>
      <c r="B181">
        <v>5</v>
      </c>
      <c r="C181" t="s">
        <v>11</v>
      </c>
      <c r="D181" t="s">
        <v>11</v>
      </c>
      <c r="E181">
        <v>2005</v>
      </c>
      <c r="F181">
        <v>148798</v>
      </c>
      <c r="G181">
        <v>137752.04</v>
      </c>
      <c r="H181">
        <v>150771.94</v>
      </c>
    </row>
    <row r="182" spans="1:8" x14ac:dyDescent="0.25">
      <c r="A182">
        <f>VLOOKUP(B182,TermLUT!$A$1:$B$49,2,FALSE)</f>
        <v>0</v>
      </c>
      <c r="B182">
        <v>5</v>
      </c>
      <c r="C182" t="s">
        <v>11</v>
      </c>
      <c r="D182" t="s">
        <v>11</v>
      </c>
      <c r="E182">
        <v>2006</v>
      </c>
      <c r="F182">
        <v>108978</v>
      </c>
      <c r="G182">
        <v>100888.06</v>
      </c>
      <c r="H182">
        <v>109676.86</v>
      </c>
    </row>
    <row r="183" spans="1:8" x14ac:dyDescent="0.25">
      <c r="A183">
        <f>VLOOKUP(B183,TermLUT!$A$1:$B$49,2,FALSE)</f>
        <v>0</v>
      </c>
      <c r="B183">
        <v>5</v>
      </c>
      <c r="C183" t="s">
        <v>11</v>
      </c>
      <c r="D183" t="s">
        <v>11</v>
      </c>
      <c r="E183">
        <v>2007</v>
      </c>
      <c r="F183">
        <v>92921</v>
      </c>
      <c r="G183">
        <v>86023.01</v>
      </c>
      <c r="H183">
        <v>96402.36</v>
      </c>
    </row>
    <row r="184" spans="1:8" x14ac:dyDescent="0.25">
      <c r="A184">
        <f>VLOOKUP(B184,TermLUT!$A$1:$B$49,2,FALSE)</f>
        <v>0</v>
      </c>
      <c r="B184">
        <v>5</v>
      </c>
      <c r="C184" t="s">
        <v>11</v>
      </c>
      <c r="D184" t="s">
        <v>11</v>
      </c>
      <c r="E184">
        <v>2008</v>
      </c>
      <c r="F184">
        <v>94704</v>
      </c>
      <c r="G184">
        <v>87673.73</v>
      </c>
      <c r="H184">
        <v>96857.74</v>
      </c>
    </row>
    <row r="185" spans="1:8" x14ac:dyDescent="0.25">
      <c r="A185">
        <f>VLOOKUP(B185,TermLUT!$A$1:$B$49,2,FALSE)</f>
        <v>0</v>
      </c>
      <c r="B185">
        <v>5</v>
      </c>
      <c r="C185" t="s">
        <v>11</v>
      </c>
      <c r="D185" t="s">
        <v>11</v>
      </c>
      <c r="E185">
        <v>2009</v>
      </c>
      <c r="F185">
        <v>58191</v>
      </c>
      <c r="G185">
        <v>53871.19</v>
      </c>
      <c r="H185">
        <v>61683.99</v>
      </c>
    </row>
    <row r="186" spans="1:8" x14ac:dyDescent="0.25">
      <c r="A186">
        <f>VLOOKUP(B186,TermLUT!$A$1:$B$49,2,FALSE)</f>
        <v>0</v>
      </c>
      <c r="B186">
        <v>5</v>
      </c>
      <c r="C186" t="s">
        <v>11</v>
      </c>
      <c r="D186" t="s">
        <v>11</v>
      </c>
      <c r="E186">
        <v>2010</v>
      </c>
      <c r="F186">
        <v>84123</v>
      </c>
      <c r="G186">
        <v>77878.17</v>
      </c>
      <c r="H186">
        <v>84788.71</v>
      </c>
    </row>
    <row r="187" spans="1:8" x14ac:dyDescent="0.25">
      <c r="A187">
        <f>VLOOKUP(B187,TermLUT!$A$1:$B$49,2,FALSE)</f>
        <v>0</v>
      </c>
      <c r="B187">
        <v>5</v>
      </c>
      <c r="C187" t="s">
        <v>11</v>
      </c>
      <c r="D187" t="s">
        <v>11</v>
      </c>
      <c r="E187">
        <v>2011</v>
      </c>
      <c r="F187">
        <v>129023</v>
      </c>
      <c r="G187">
        <v>119445.1</v>
      </c>
      <c r="H187">
        <v>133252.34</v>
      </c>
    </row>
    <row r="188" spans="1:8" x14ac:dyDescent="0.25">
      <c r="A188">
        <f>VLOOKUP(B188,TermLUT!$A$1:$B$49,2,FALSE)</f>
        <v>0</v>
      </c>
      <c r="B188">
        <v>5</v>
      </c>
      <c r="C188" t="s">
        <v>11</v>
      </c>
      <c r="D188" t="s">
        <v>11</v>
      </c>
      <c r="E188">
        <v>2012</v>
      </c>
      <c r="F188">
        <v>60530</v>
      </c>
      <c r="G188">
        <v>56036.55</v>
      </c>
      <c r="H188">
        <v>64010.93</v>
      </c>
    </row>
    <row r="189" spans="1:8" x14ac:dyDescent="0.25">
      <c r="A189">
        <f>VLOOKUP(B189,TermLUT!$A$1:$B$49,2,FALSE)</f>
        <v>0</v>
      </c>
      <c r="B189">
        <v>5</v>
      </c>
      <c r="C189" t="s">
        <v>11</v>
      </c>
      <c r="D189" t="s">
        <v>11</v>
      </c>
      <c r="E189">
        <v>2013</v>
      </c>
      <c r="F189">
        <v>49526</v>
      </c>
      <c r="G189">
        <v>45849.45</v>
      </c>
      <c r="H189">
        <v>50368.24</v>
      </c>
    </row>
    <row r="190" spans="1:8" x14ac:dyDescent="0.25">
      <c r="A190">
        <f>VLOOKUP(B190,TermLUT!$A$1:$B$49,2,FALSE)</f>
        <v>0</v>
      </c>
      <c r="B190">
        <v>5</v>
      </c>
      <c r="C190" t="s">
        <v>11</v>
      </c>
      <c r="D190" t="s">
        <v>11</v>
      </c>
      <c r="E190">
        <v>2014</v>
      </c>
      <c r="F190">
        <v>129204</v>
      </c>
      <c r="G190">
        <v>119612.61</v>
      </c>
      <c r="H190">
        <v>132131.37</v>
      </c>
    </row>
    <row r="191" spans="1:8" x14ac:dyDescent="0.25">
      <c r="A191">
        <f>VLOOKUP(B191,TermLUT!$A$1:$B$49,2,FALSE)</f>
        <v>0</v>
      </c>
      <c r="B191">
        <v>5</v>
      </c>
      <c r="C191" t="s">
        <v>11</v>
      </c>
      <c r="D191" t="s">
        <v>11</v>
      </c>
      <c r="E191">
        <v>2015</v>
      </c>
      <c r="F191">
        <v>68522</v>
      </c>
      <c r="G191">
        <v>63435.27</v>
      </c>
      <c r="H191">
        <v>68465.89</v>
      </c>
    </row>
    <row r="192" spans="1:8" x14ac:dyDescent="0.25">
      <c r="A192">
        <f>VLOOKUP(B192,TermLUT!$A$1:$B$49,2,FALSE)</f>
        <v>0</v>
      </c>
      <c r="B192">
        <v>5</v>
      </c>
      <c r="C192" t="s">
        <v>11</v>
      </c>
      <c r="D192" t="s">
        <v>11</v>
      </c>
      <c r="E192">
        <v>2016</v>
      </c>
      <c r="F192">
        <v>60831</v>
      </c>
      <c r="G192">
        <v>56315.25</v>
      </c>
      <c r="H192">
        <v>62098.12</v>
      </c>
    </row>
    <row r="193" spans="1:8" x14ac:dyDescent="0.25">
      <c r="A193">
        <f>VLOOKUP(B193,TermLUT!$A$1:$B$49,2,FALSE)</f>
        <v>0</v>
      </c>
      <c r="B193">
        <v>6</v>
      </c>
      <c r="C193" t="s">
        <v>12</v>
      </c>
      <c r="D193" t="s">
        <v>12</v>
      </c>
      <c r="E193">
        <v>1979</v>
      </c>
      <c r="F193">
        <v>140844</v>
      </c>
      <c r="G193">
        <v>171453.28</v>
      </c>
      <c r="H193">
        <v>216743.83</v>
      </c>
    </row>
    <row r="194" spans="1:8" x14ac:dyDescent="0.25">
      <c r="A194">
        <f>VLOOKUP(B194,TermLUT!$A$1:$B$49,2,FALSE)</f>
        <v>0</v>
      </c>
      <c r="B194">
        <v>6</v>
      </c>
      <c r="C194" t="s">
        <v>12</v>
      </c>
      <c r="D194" t="s">
        <v>12</v>
      </c>
      <c r="E194">
        <v>1980</v>
      </c>
      <c r="F194">
        <v>136391</v>
      </c>
      <c r="G194">
        <v>134609.10999999999</v>
      </c>
      <c r="H194">
        <v>170291.83</v>
      </c>
    </row>
    <row r="195" spans="1:8" x14ac:dyDescent="0.25">
      <c r="A195">
        <f>VLOOKUP(B195,TermLUT!$A$1:$B$49,2,FALSE)</f>
        <v>0</v>
      </c>
      <c r="B195">
        <v>6</v>
      </c>
      <c r="C195" t="s">
        <v>12</v>
      </c>
      <c r="D195" t="s">
        <v>12</v>
      </c>
      <c r="E195">
        <v>1981</v>
      </c>
      <c r="F195">
        <v>125161</v>
      </c>
      <c r="G195">
        <v>141210.23999999999</v>
      </c>
      <c r="H195">
        <v>180802</v>
      </c>
    </row>
    <row r="196" spans="1:8" x14ac:dyDescent="0.25">
      <c r="A196">
        <f>VLOOKUP(B196,TermLUT!$A$1:$B$49,2,FALSE)</f>
        <v>0</v>
      </c>
      <c r="B196">
        <v>6</v>
      </c>
      <c r="C196" t="s">
        <v>12</v>
      </c>
      <c r="D196" t="s">
        <v>12</v>
      </c>
      <c r="E196">
        <v>1982</v>
      </c>
      <c r="F196">
        <v>173744</v>
      </c>
      <c r="G196">
        <v>146659.32</v>
      </c>
      <c r="H196">
        <v>186877.96</v>
      </c>
    </row>
    <row r="197" spans="1:8" x14ac:dyDescent="0.25">
      <c r="A197">
        <f>VLOOKUP(B197,TermLUT!$A$1:$B$49,2,FALSE)</f>
        <v>0</v>
      </c>
      <c r="B197">
        <v>6</v>
      </c>
      <c r="C197" t="s">
        <v>12</v>
      </c>
      <c r="D197" t="s">
        <v>12</v>
      </c>
      <c r="E197">
        <v>1983</v>
      </c>
      <c r="F197">
        <v>82075</v>
      </c>
      <c r="G197">
        <v>69816.3</v>
      </c>
      <c r="H197">
        <v>88883.51</v>
      </c>
    </row>
    <row r="198" spans="1:8" x14ac:dyDescent="0.25">
      <c r="A198">
        <f>VLOOKUP(B198,TermLUT!$A$1:$B$49,2,FALSE)</f>
        <v>0</v>
      </c>
      <c r="B198">
        <v>6</v>
      </c>
      <c r="C198" t="s">
        <v>12</v>
      </c>
      <c r="D198" t="s">
        <v>12</v>
      </c>
      <c r="E198">
        <v>1984</v>
      </c>
      <c r="F198">
        <v>31125</v>
      </c>
      <c r="G198">
        <v>24634.76</v>
      </c>
      <c r="H198">
        <v>30362.59</v>
      </c>
    </row>
    <row r="199" spans="1:8" x14ac:dyDescent="0.25">
      <c r="A199">
        <f>VLOOKUP(B199,TermLUT!$A$1:$B$49,2,FALSE)</f>
        <v>0</v>
      </c>
      <c r="B199">
        <v>6</v>
      </c>
      <c r="C199" t="s">
        <v>12</v>
      </c>
      <c r="D199" t="s">
        <v>12</v>
      </c>
      <c r="E199">
        <v>1985</v>
      </c>
      <c r="F199">
        <v>68088</v>
      </c>
      <c r="G199">
        <v>67993.45</v>
      </c>
      <c r="H199">
        <v>84096.63</v>
      </c>
    </row>
    <row r="200" spans="1:8" x14ac:dyDescent="0.25">
      <c r="A200">
        <f>VLOOKUP(B200,TermLUT!$A$1:$B$49,2,FALSE)</f>
        <v>0</v>
      </c>
      <c r="B200">
        <v>6</v>
      </c>
      <c r="C200" t="s">
        <v>12</v>
      </c>
      <c r="D200" t="s">
        <v>12</v>
      </c>
      <c r="E200">
        <v>1986</v>
      </c>
      <c r="F200">
        <v>82000</v>
      </c>
      <c r="G200">
        <v>81886.17</v>
      </c>
      <c r="H200">
        <v>102012</v>
      </c>
    </row>
    <row r="201" spans="1:8" x14ac:dyDescent="0.25">
      <c r="A201">
        <f>VLOOKUP(B201,TermLUT!$A$1:$B$49,2,FALSE)</f>
        <v>0</v>
      </c>
      <c r="B201">
        <v>6</v>
      </c>
      <c r="C201" t="s">
        <v>12</v>
      </c>
      <c r="D201" t="s">
        <v>12</v>
      </c>
      <c r="E201">
        <v>1987</v>
      </c>
      <c r="F201">
        <v>126000</v>
      </c>
      <c r="G201">
        <v>125825.09</v>
      </c>
      <c r="H201">
        <v>153708.34</v>
      </c>
    </row>
    <row r="202" spans="1:8" x14ac:dyDescent="0.25">
      <c r="A202">
        <f>VLOOKUP(B202,TermLUT!$A$1:$B$49,2,FALSE)</f>
        <v>0</v>
      </c>
      <c r="B202">
        <v>6</v>
      </c>
      <c r="C202" t="s">
        <v>12</v>
      </c>
      <c r="D202" t="s">
        <v>12</v>
      </c>
      <c r="E202">
        <v>1988</v>
      </c>
      <c r="F202">
        <v>157000</v>
      </c>
      <c r="G202">
        <v>156781.99</v>
      </c>
      <c r="H202">
        <v>189315.62</v>
      </c>
    </row>
    <row r="203" spans="1:8" x14ac:dyDescent="0.25">
      <c r="A203">
        <f>VLOOKUP(B203,TermLUT!$A$1:$B$49,2,FALSE)</f>
        <v>0</v>
      </c>
      <c r="B203">
        <v>6</v>
      </c>
      <c r="C203" t="s">
        <v>12</v>
      </c>
      <c r="D203" t="s">
        <v>12</v>
      </c>
      <c r="E203">
        <v>1989</v>
      </c>
      <c r="F203">
        <v>140600</v>
      </c>
      <c r="G203">
        <v>140404.78</v>
      </c>
      <c r="H203">
        <v>170527.23</v>
      </c>
    </row>
    <row r="204" spans="1:8" x14ac:dyDescent="0.25">
      <c r="A204">
        <f>VLOOKUP(B204,TermLUT!$A$1:$B$49,2,FALSE)</f>
        <v>0</v>
      </c>
      <c r="B204">
        <v>6</v>
      </c>
      <c r="C204" t="s">
        <v>12</v>
      </c>
      <c r="D204" t="s">
        <v>12</v>
      </c>
      <c r="E204">
        <v>1990</v>
      </c>
      <c r="F204">
        <v>113628</v>
      </c>
      <c r="G204">
        <v>113470.19</v>
      </c>
      <c r="H204">
        <v>137412.81</v>
      </c>
    </row>
    <row r="205" spans="1:8" x14ac:dyDescent="0.25">
      <c r="A205">
        <f>VLOOKUP(B205,TermLUT!$A$1:$B$49,2,FALSE)</f>
        <v>0</v>
      </c>
      <c r="B205">
        <v>6</v>
      </c>
      <c r="C205" t="s">
        <v>12</v>
      </c>
      <c r="D205" t="s">
        <v>12</v>
      </c>
      <c r="E205">
        <v>1991</v>
      </c>
      <c r="F205">
        <v>88862</v>
      </c>
      <c r="G205">
        <v>88738.61</v>
      </c>
      <c r="H205">
        <v>108384.57</v>
      </c>
    </row>
    <row r="206" spans="1:8" x14ac:dyDescent="0.25">
      <c r="A206">
        <f>VLOOKUP(B206,TermLUT!$A$1:$B$49,2,FALSE)</f>
        <v>0</v>
      </c>
      <c r="B206">
        <v>6</v>
      </c>
      <c r="C206" t="s">
        <v>12</v>
      </c>
      <c r="D206" t="s">
        <v>12</v>
      </c>
      <c r="E206">
        <v>1992</v>
      </c>
      <c r="F206">
        <v>100624</v>
      </c>
      <c r="G206">
        <v>100484.26</v>
      </c>
      <c r="H206">
        <v>122512.13</v>
      </c>
    </row>
    <row r="207" spans="1:8" x14ac:dyDescent="0.25">
      <c r="A207">
        <f>VLOOKUP(B207,TermLUT!$A$1:$B$49,2,FALSE)</f>
        <v>0</v>
      </c>
      <c r="B207">
        <v>6</v>
      </c>
      <c r="C207" t="s">
        <v>12</v>
      </c>
      <c r="D207" t="s">
        <v>12</v>
      </c>
      <c r="E207">
        <v>1993</v>
      </c>
      <c r="F207">
        <v>65937</v>
      </c>
      <c r="G207">
        <v>65845.48</v>
      </c>
      <c r="H207">
        <v>78144.649999999994</v>
      </c>
    </row>
    <row r="208" spans="1:8" x14ac:dyDescent="0.25">
      <c r="A208">
        <f>VLOOKUP(B208,TermLUT!$A$1:$B$49,2,FALSE)</f>
        <v>0</v>
      </c>
      <c r="B208">
        <v>6</v>
      </c>
      <c r="C208" t="s">
        <v>12</v>
      </c>
      <c r="D208" t="s">
        <v>12</v>
      </c>
      <c r="E208">
        <v>1994</v>
      </c>
      <c r="F208">
        <v>7919</v>
      </c>
      <c r="G208">
        <v>7908.04</v>
      </c>
      <c r="H208">
        <v>8411.3799999999992</v>
      </c>
    </row>
    <row r="209" spans="1:8" x14ac:dyDescent="0.25">
      <c r="A209">
        <f>VLOOKUP(B209,TermLUT!$A$1:$B$49,2,FALSE)</f>
        <v>0</v>
      </c>
      <c r="B209">
        <v>6</v>
      </c>
      <c r="C209" t="s">
        <v>12</v>
      </c>
      <c r="D209" t="s">
        <v>12</v>
      </c>
      <c r="E209">
        <v>1995</v>
      </c>
      <c r="F209">
        <v>15906</v>
      </c>
      <c r="G209">
        <v>15883.93</v>
      </c>
      <c r="H209">
        <v>17009.740000000002</v>
      </c>
    </row>
    <row r="210" spans="1:8" x14ac:dyDescent="0.25">
      <c r="A210">
        <f>VLOOKUP(B210,TermLUT!$A$1:$B$49,2,FALSE)</f>
        <v>0</v>
      </c>
      <c r="B210">
        <v>6</v>
      </c>
      <c r="C210" t="s">
        <v>12</v>
      </c>
      <c r="D210" t="s">
        <v>12</v>
      </c>
      <c r="E210">
        <v>1996</v>
      </c>
      <c r="F210">
        <v>22210</v>
      </c>
      <c r="G210">
        <v>22179.15</v>
      </c>
      <c r="H210">
        <v>23819.07</v>
      </c>
    </row>
    <row r="211" spans="1:8" x14ac:dyDescent="0.25">
      <c r="A211">
        <f>VLOOKUP(B211,TermLUT!$A$1:$B$49,2,FALSE)</f>
        <v>0</v>
      </c>
      <c r="B211">
        <v>6</v>
      </c>
      <c r="C211" t="s">
        <v>12</v>
      </c>
      <c r="D211" t="s">
        <v>12</v>
      </c>
      <c r="E211">
        <v>1997</v>
      </c>
      <c r="F211">
        <v>21358</v>
      </c>
      <c r="G211">
        <v>21328.34</v>
      </c>
      <c r="H211">
        <v>25856.51</v>
      </c>
    </row>
    <row r="212" spans="1:8" x14ac:dyDescent="0.25">
      <c r="A212">
        <f>VLOOKUP(B212,TermLUT!$A$1:$B$49,2,FALSE)</f>
        <v>0</v>
      </c>
      <c r="B212">
        <v>6</v>
      </c>
      <c r="C212" t="s">
        <v>12</v>
      </c>
      <c r="D212" t="s">
        <v>12</v>
      </c>
      <c r="E212">
        <v>1998</v>
      </c>
      <c r="F212">
        <v>21329</v>
      </c>
      <c r="G212">
        <v>21299.43</v>
      </c>
      <c r="H212">
        <v>22619.21</v>
      </c>
    </row>
    <row r="213" spans="1:8" x14ac:dyDescent="0.25">
      <c r="A213">
        <f>VLOOKUP(B213,TermLUT!$A$1:$B$49,2,FALSE)</f>
        <v>0</v>
      </c>
      <c r="B213">
        <v>6</v>
      </c>
      <c r="C213" t="s">
        <v>12</v>
      </c>
      <c r="D213" t="s">
        <v>12</v>
      </c>
      <c r="E213">
        <v>1999</v>
      </c>
      <c r="F213">
        <v>45581</v>
      </c>
      <c r="G213">
        <v>45517.69</v>
      </c>
      <c r="H213">
        <v>48737.64</v>
      </c>
    </row>
    <row r="214" spans="1:8" x14ac:dyDescent="0.25">
      <c r="A214">
        <f>VLOOKUP(B214,TermLUT!$A$1:$B$49,2,FALSE)</f>
        <v>0</v>
      </c>
      <c r="B214">
        <v>6</v>
      </c>
      <c r="C214" t="s">
        <v>12</v>
      </c>
      <c r="D214" t="s">
        <v>12</v>
      </c>
      <c r="E214">
        <v>2000</v>
      </c>
      <c r="F214">
        <v>20506</v>
      </c>
      <c r="G214">
        <v>20477.54</v>
      </c>
      <c r="H214">
        <v>22184.51</v>
      </c>
    </row>
    <row r="215" spans="1:8" x14ac:dyDescent="0.25">
      <c r="A215">
        <f>VLOOKUP(B215,TermLUT!$A$1:$B$49,2,FALSE)</f>
        <v>0</v>
      </c>
      <c r="B215">
        <v>6</v>
      </c>
      <c r="C215" t="s">
        <v>12</v>
      </c>
      <c r="D215" t="s">
        <v>12</v>
      </c>
      <c r="E215">
        <v>2001</v>
      </c>
      <c r="F215">
        <v>56137</v>
      </c>
      <c r="G215">
        <v>56059.07</v>
      </c>
      <c r="H215">
        <v>60714.75</v>
      </c>
    </row>
    <row r="216" spans="1:8" x14ac:dyDescent="0.25">
      <c r="A216">
        <f>VLOOKUP(B216,TermLUT!$A$1:$B$49,2,FALSE)</f>
        <v>0</v>
      </c>
      <c r="B216">
        <v>6</v>
      </c>
      <c r="C216" t="s">
        <v>12</v>
      </c>
      <c r="D216" t="s">
        <v>12</v>
      </c>
      <c r="E216">
        <v>2002</v>
      </c>
      <c r="F216">
        <v>108245</v>
      </c>
      <c r="G216">
        <v>108094.66</v>
      </c>
      <c r="H216">
        <v>114878.82</v>
      </c>
    </row>
    <row r="217" spans="1:8" x14ac:dyDescent="0.25">
      <c r="A217">
        <f>VLOOKUP(B217,TermLUT!$A$1:$B$49,2,FALSE)</f>
        <v>0</v>
      </c>
      <c r="B217">
        <v>6</v>
      </c>
      <c r="C217" t="s">
        <v>12</v>
      </c>
      <c r="D217" t="s">
        <v>12</v>
      </c>
      <c r="E217">
        <v>2003</v>
      </c>
      <c r="F217">
        <v>102194</v>
      </c>
      <c r="G217">
        <v>102052.09</v>
      </c>
      <c r="H217">
        <v>108651.63</v>
      </c>
    </row>
    <row r="218" spans="1:8" x14ac:dyDescent="0.25">
      <c r="A218">
        <f>VLOOKUP(B218,TermLUT!$A$1:$B$49,2,FALSE)</f>
        <v>0</v>
      </c>
      <c r="B218">
        <v>6</v>
      </c>
      <c r="C218" t="s">
        <v>12</v>
      </c>
      <c r="D218" t="s">
        <v>12</v>
      </c>
      <c r="E218">
        <v>2004</v>
      </c>
      <c r="F218">
        <v>108975</v>
      </c>
      <c r="G218">
        <v>108823.7</v>
      </c>
      <c r="H218">
        <v>115188.53</v>
      </c>
    </row>
    <row r="219" spans="1:8" x14ac:dyDescent="0.25">
      <c r="A219">
        <f>VLOOKUP(B219,TermLUT!$A$1:$B$49,2,FALSE)</f>
        <v>0</v>
      </c>
      <c r="B219">
        <v>6</v>
      </c>
      <c r="C219" t="s">
        <v>12</v>
      </c>
      <c r="D219" t="s">
        <v>12</v>
      </c>
      <c r="E219">
        <v>2005</v>
      </c>
      <c r="F219">
        <v>92470</v>
      </c>
      <c r="G219">
        <v>92341.59</v>
      </c>
      <c r="H219">
        <v>98116.27</v>
      </c>
    </row>
    <row r="220" spans="1:8" x14ac:dyDescent="0.25">
      <c r="A220">
        <f>VLOOKUP(B220,TermLUT!$A$1:$B$49,2,FALSE)</f>
        <v>0</v>
      </c>
      <c r="B220">
        <v>6</v>
      </c>
      <c r="C220" t="s">
        <v>12</v>
      </c>
      <c r="D220" t="s">
        <v>12</v>
      </c>
      <c r="E220">
        <v>2006</v>
      </c>
      <c r="F220">
        <v>58428</v>
      </c>
      <c r="G220">
        <v>58346.89</v>
      </c>
      <c r="H220">
        <v>61601.98</v>
      </c>
    </row>
    <row r="221" spans="1:8" x14ac:dyDescent="0.25">
      <c r="A221">
        <f>VLOOKUP(B221,TermLUT!$A$1:$B$49,2,FALSE)</f>
        <v>0</v>
      </c>
      <c r="B221">
        <v>6</v>
      </c>
      <c r="C221" t="s">
        <v>12</v>
      </c>
      <c r="D221" t="s">
        <v>12</v>
      </c>
      <c r="E221">
        <v>2007</v>
      </c>
      <c r="F221">
        <v>43071</v>
      </c>
      <c r="G221">
        <v>43011.18</v>
      </c>
      <c r="H221">
        <v>46160.02</v>
      </c>
    </row>
    <row r="222" spans="1:8" x14ac:dyDescent="0.25">
      <c r="A222">
        <f>VLOOKUP(B222,TermLUT!$A$1:$B$49,2,FALSE)</f>
        <v>0</v>
      </c>
      <c r="B222">
        <v>6</v>
      </c>
      <c r="C222" t="s">
        <v>12</v>
      </c>
      <c r="D222" t="s">
        <v>12</v>
      </c>
      <c r="E222">
        <v>2008</v>
      </c>
      <c r="F222">
        <v>36916</v>
      </c>
      <c r="G222">
        <v>36864.720000000001</v>
      </c>
      <c r="H222">
        <v>39353.94</v>
      </c>
    </row>
    <row r="223" spans="1:8" x14ac:dyDescent="0.25">
      <c r="A223">
        <f>VLOOKUP(B223,TermLUT!$A$1:$B$49,2,FALSE)</f>
        <v>0</v>
      </c>
      <c r="B223">
        <v>6</v>
      </c>
      <c r="C223" t="s">
        <v>12</v>
      </c>
      <c r="D223" t="s">
        <v>12</v>
      </c>
      <c r="E223">
        <v>2009</v>
      </c>
      <c r="F223">
        <v>28690</v>
      </c>
      <c r="G223">
        <v>28650.19</v>
      </c>
      <c r="H223">
        <v>31013.31</v>
      </c>
    </row>
    <row r="224" spans="1:8" x14ac:dyDescent="0.25">
      <c r="A224">
        <f>VLOOKUP(B224,TermLUT!$A$1:$B$49,2,FALSE)</f>
        <v>0</v>
      </c>
      <c r="B224">
        <v>6</v>
      </c>
      <c r="C224" t="s">
        <v>12</v>
      </c>
      <c r="D224" t="s">
        <v>12</v>
      </c>
      <c r="E224">
        <v>2010</v>
      </c>
      <c r="F224">
        <v>90576</v>
      </c>
      <c r="G224">
        <v>90450.27</v>
      </c>
      <c r="H224">
        <v>96059.73</v>
      </c>
    </row>
    <row r="225" spans="1:8" x14ac:dyDescent="0.25">
      <c r="A225">
        <f>VLOOKUP(B225,TermLUT!$A$1:$B$49,2,FALSE)</f>
        <v>0</v>
      </c>
      <c r="B225">
        <v>6</v>
      </c>
      <c r="C225" t="s">
        <v>12</v>
      </c>
      <c r="D225" t="s">
        <v>12</v>
      </c>
      <c r="E225">
        <v>2011</v>
      </c>
      <c r="F225">
        <v>65523</v>
      </c>
      <c r="G225">
        <v>65432.04</v>
      </c>
      <c r="H225">
        <v>70056.63</v>
      </c>
    </row>
    <row r="226" spans="1:8" x14ac:dyDescent="0.25">
      <c r="A226">
        <f>VLOOKUP(B226,TermLUT!$A$1:$B$49,2,FALSE)</f>
        <v>0</v>
      </c>
      <c r="B226">
        <v>6</v>
      </c>
      <c r="C226" t="s">
        <v>12</v>
      </c>
      <c r="D226" t="s">
        <v>12</v>
      </c>
      <c r="E226">
        <v>2012</v>
      </c>
      <c r="F226">
        <v>100818</v>
      </c>
      <c r="G226">
        <v>100678.04</v>
      </c>
      <c r="H226">
        <v>108933.92</v>
      </c>
    </row>
    <row r="227" spans="1:8" x14ac:dyDescent="0.25">
      <c r="A227">
        <f>VLOOKUP(B227,TermLUT!$A$1:$B$49,2,FALSE)</f>
        <v>0</v>
      </c>
      <c r="B227">
        <v>6</v>
      </c>
      <c r="C227" t="s">
        <v>12</v>
      </c>
      <c r="D227" t="s">
        <v>12</v>
      </c>
      <c r="E227">
        <v>2013</v>
      </c>
      <c r="F227">
        <v>95210</v>
      </c>
      <c r="G227">
        <v>95077.83</v>
      </c>
      <c r="H227">
        <v>101295.99</v>
      </c>
    </row>
    <row r="228" spans="1:8" x14ac:dyDescent="0.25">
      <c r="A228">
        <f>VLOOKUP(B228,TermLUT!$A$1:$B$49,2,FALSE)</f>
        <v>0</v>
      </c>
      <c r="B228">
        <v>6</v>
      </c>
      <c r="C228" t="s">
        <v>12</v>
      </c>
      <c r="D228" t="s">
        <v>12</v>
      </c>
      <c r="E228">
        <v>2014</v>
      </c>
      <c r="F228">
        <v>121490</v>
      </c>
      <c r="G228">
        <v>121321.3</v>
      </c>
      <c r="H228">
        <v>129403.75</v>
      </c>
    </row>
    <row r="229" spans="1:8" x14ac:dyDescent="0.25">
      <c r="A229">
        <f>VLOOKUP(B229,TermLUT!$A$1:$B$49,2,FALSE)</f>
        <v>0</v>
      </c>
      <c r="B229">
        <v>6</v>
      </c>
      <c r="C229" t="s">
        <v>12</v>
      </c>
      <c r="D229" t="s">
        <v>12</v>
      </c>
      <c r="E229">
        <v>2015</v>
      </c>
      <c r="F229">
        <v>130148</v>
      </c>
      <c r="G229">
        <v>129967.3</v>
      </c>
      <c r="H229">
        <v>137327.07999999999</v>
      </c>
    </row>
    <row r="230" spans="1:8" x14ac:dyDescent="0.25">
      <c r="A230">
        <f>VLOOKUP(B230,TermLUT!$A$1:$B$49,2,FALSE)</f>
        <v>0</v>
      </c>
      <c r="B230">
        <v>6</v>
      </c>
      <c r="C230" t="s">
        <v>12</v>
      </c>
      <c r="D230" t="s">
        <v>12</v>
      </c>
      <c r="E230">
        <v>2016</v>
      </c>
      <c r="F230">
        <v>42234</v>
      </c>
      <c r="G230">
        <v>42175.360000000001</v>
      </c>
      <c r="H230">
        <v>44919.3</v>
      </c>
    </row>
    <row r="231" spans="1:8" x14ac:dyDescent="0.25">
      <c r="A231">
        <f>VLOOKUP(B231,TermLUT!$A$1:$B$49,2,FALSE)</f>
        <v>0</v>
      </c>
      <c r="B231">
        <v>7</v>
      </c>
      <c r="C231" t="s">
        <v>13</v>
      </c>
      <c r="D231" t="s">
        <v>13</v>
      </c>
      <c r="E231">
        <v>1979</v>
      </c>
      <c r="F231">
        <v>112280</v>
      </c>
      <c r="G231">
        <v>34220.019999999997</v>
      </c>
      <c r="H231">
        <v>43123.47</v>
      </c>
    </row>
    <row r="232" spans="1:8" x14ac:dyDescent="0.25">
      <c r="A232">
        <f>VLOOKUP(B232,TermLUT!$A$1:$B$49,2,FALSE)</f>
        <v>0</v>
      </c>
      <c r="B232">
        <v>7</v>
      </c>
      <c r="C232" t="s">
        <v>13</v>
      </c>
      <c r="D232" t="s">
        <v>13</v>
      </c>
      <c r="E232">
        <v>1980</v>
      </c>
      <c r="F232">
        <v>131294</v>
      </c>
      <c r="G232">
        <v>29743.03</v>
      </c>
      <c r="H232">
        <v>37530.239999999998</v>
      </c>
    </row>
    <row r="233" spans="1:8" x14ac:dyDescent="0.25">
      <c r="A233">
        <f>VLOOKUP(B233,TermLUT!$A$1:$B$49,2,FALSE)</f>
        <v>0</v>
      </c>
      <c r="B233">
        <v>7</v>
      </c>
      <c r="C233" t="s">
        <v>13</v>
      </c>
      <c r="D233" t="s">
        <v>13</v>
      </c>
      <c r="E233">
        <v>1981</v>
      </c>
      <c r="F233">
        <v>64102</v>
      </c>
      <c r="G233">
        <v>29048.84</v>
      </c>
      <c r="H233">
        <v>36999.89</v>
      </c>
    </row>
    <row r="234" spans="1:8" x14ac:dyDescent="0.25">
      <c r="A234">
        <f>VLOOKUP(B234,TermLUT!$A$1:$B$49,2,FALSE)</f>
        <v>0</v>
      </c>
      <c r="B234">
        <v>7</v>
      </c>
      <c r="C234" t="s">
        <v>13</v>
      </c>
      <c r="D234" t="s">
        <v>13</v>
      </c>
      <c r="E234">
        <v>1982</v>
      </c>
      <c r="F234">
        <v>145148</v>
      </c>
      <c r="G234">
        <v>30205.599999999999</v>
      </c>
      <c r="H234">
        <v>38681.519999999997</v>
      </c>
    </row>
    <row r="235" spans="1:8" x14ac:dyDescent="0.25">
      <c r="A235">
        <f>VLOOKUP(B235,TermLUT!$A$1:$B$49,2,FALSE)</f>
        <v>0</v>
      </c>
      <c r="B235">
        <v>7</v>
      </c>
      <c r="C235" t="s">
        <v>13</v>
      </c>
      <c r="D235" t="s">
        <v>13</v>
      </c>
      <c r="E235">
        <v>1983</v>
      </c>
      <c r="F235">
        <v>47519</v>
      </c>
      <c r="G235">
        <v>8838.11</v>
      </c>
      <c r="H235">
        <v>11328.43</v>
      </c>
    </row>
    <row r="236" spans="1:8" x14ac:dyDescent="0.25">
      <c r="A236">
        <f>VLOOKUP(B236,TermLUT!$A$1:$B$49,2,FALSE)</f>
        <v>0</v>
      </c>
      <c r="B236">
        <v>7</v>
      </c>
      <c r="C236" t="s">
        <v>13</v>
      </c>
      <c r="D236" t="s">
        <v>13</v>
      </c>
      <c r="E236">
        <v>1984</v>
      </c>
      <c r="F236">
        <v>36084</v>
      </c>
      <c r="G236">
        <v>14120.39</v>
      </c>
      <c r="H236">
        <v>17502.96</v>
      </c>
    </row>
    <row r="237" spans="1:8" x14ac:dyDescent="0.25">
      <c r="A237">
        <f>VLOOKUP(B237,TermLUT!$A$1:$B$49,2,FALSE)</f>
        <v>0</v>
      </c>
      <c r="B237">
        <v>7</v>
      </c>
      <c r="C237" t="s">
        <v>13</v>
      </c>
      <c r="D237" t="s">
        <v>13</v>
      </c>
      <c r="E237">
        <v>1985</v>
      </c>
      <c r="F237">
        <v>193770</v>
      </c>
      <c r="G237">
        <v>52802.21</v>
      </c>
      <c r="H237">
        <v>65662.320000000007</v>
      </c>
    </row>
    <row r="238" spans="1:8" x14ac:dyDescent="0.25">
      <c r="A238">
        <f>VLOOKUP(B238,TermLUT!$A$1:$B$49,2,FALSE)</f>
        <v>0</v>
      </c>
      <c r="B238">
        <v>7</v>
      </c>
      <c r="C238" t="s">
        <v>13</v>
      </c>
      <c r="D238" t="s">
        <v>13</v>
      </c>
      <c r="E238">
        <v>1986</v>
      </c>
      <c r="F238">
        <v>342092</v>
      </c>
      <c r="G238">
        <v>93219.91</v>
      </c>
      <c r="H238">
        <v>116372.05</v>
      </c>
    </row>
    <row r="239" spans="1:8" x14ac:dyDescent="0.25">
      <c r="A239">
        <f>VLOOKUP(B239,TermLUT!$A$1:$B$49,2,FALSE)</f>
        <v>0</v>
      </c>
      <c r="B239">
        <v>7</v>
      </c>
      <c r="C239" t="s">
        <v>13</v>
      </c>
      <c r="D239" t="s">
        <v>13</v>
      </c>
      <c r="E239">
        <v>1987</v>
      </c>
      <c r="F239">
        <v>479427</v>
      </c>
      <c r="G239">
        <v>130643.62</v>
      </c>
      <c r="H239">
        <v>158934.6</v>
      </c>
    </row>
    <row r="240" spans="1:8" x14ac:dyDescent="0.25">
      <c r="A240">
        <f>VLOOKUP(B240,TermLUT!$A$1:$B$49,2,FALSE)</f>
        <v>0</v>
      </c>
      <c r="B240">
        <v>7</v>
      </c>
      <c r="C240" t="s">
        <v>13</v>
      </c>
      <c r="D240" t="s">
        <v>13</v>
      </c>
      <c r="E240">
        <v>1988</v>
      </c>
      <c r="F240">
        <v>430383</v>
      </c>
      <c r="G240">
        <v>117279.13</v>
      </c>
      <c r="H240">
        <v>140389.6</v>
      </c>
    </row>
    <row r="241" spans="1:8" x14ac:dyDescent="0.25">
      <c r="A241">
        <f>VLOOKUP(B241,TermLUT!$A$1:$B$49,2,FALSE)</f>
        <v>0</v>
      </c>
      <c r="B241">
        <v>7</v>
      </c>
      <c r="C241" t="s">
        <v>13</v>
      </c>
      <c r="D241" t="s">
        <v>13</v>
      </c>
      <c r="E241">
        <v>1989</v>
      </c>
      <c r="F241">
        <v>333585</v>
      </c>
      <c r="G241">
        <v>90901.74</v>
      </c>
      <c r="H241">
        <v>109174.71</v>
      </c>
    </row>
    <row r="242" spans="1:8" x14ac:dyDescent="0.25">
      <c r="A242">
        <f>VLOOKUP(B242,TermLUT!$A$1:$B$49,2,FALSE)</f>
        <v>0</v>
      </c>
      <c r="B242">
        <v>7</v>
      </c>
      <c r="C242" t="s">
        <v>13</v>
      </c>
      <c r="D242" t="s">
        <v>13</v>
      </c>
      <c r="E242">
        <v>1990</v>
      </c>
      <c r="F242">
        <v>227637</v>
      </c>
      <c r="G242">
        <v>62030.98</v>
      </c>
      <c r="H242">
        <v>74713.570000000007</v>
      </c>
    </row>
    <row r="243" spans="1:8" x14ac:dyDescent="0.25">
      <c r="A243">
        <f>VLOOKUP(B243,TermLUT!$A$1:$B$49,2,FALSE)</f>
        <v>0</v>
      </c>
      <c r="B243">
        <v>7</v>
      </c>
      <c r="C243" t="s">
        <v>13</v>
      </c>
      <c r="D243" t="s">
        <v>13</v>
      </c>
      <c r="E243">
        <v>1991</v>
      </c>
      <c r="F243">
        <v>73323</v>
      </c>
      <c r="G243">
        <v>19980.490000000002</v>
      </c>
      <c r="H243">
        <v>24534.75</v>
      </c>
    </row>
    <row r="244" spans="1:8" x14ac:dyDescent="0.25">
      <c r="A244">
        <f>VLOOKUP(B244,TermLUT!$A$1:$B$49,2,FALSE)</f>
        <v>0</v>
      </c>
      <c r="B244">
        <v>7</v>
      </c>
      <c r="C244" t="s">
        <v>13</v>
      </c>
      <c r="D244" t="s">
        <v>13</v>
      </c>
      <c r="E244">
        <v>1992</v>
      </c>
      <c r="F244">
        <v>108247</v>
      </c>
      <c r="G244">
        <v>29497.23</v>
      </c>
      <c r="H244">
        <v>36124.58</v>
      </c>
    </row>
    <row r="245" spans="1:8" x14ac:dyDescent="0.25">
      <c r="A245">
        <f>VLOOKUP(B245,TermLUT!$A$1:$B$49,2,FALSE)</f>
        <v>0</v>
      </c>
      <c r="B245">
        <v>7</v>
      </c>
      <c r="C245" t="s">
        <v>13</v>
      </c>
      <c r="D245" t="s">
        <v>13</v>
      </c>
      <c r="E245">
        <v>1993</v>
      </c>
      <c r="F245">
        <v>81112</v>
      </c>
      <c r="G245">
        <v>22102.98</v>
      </c>
      <c r="H245">
        <v>26484.22</v>
      </c>
    </row>
    <row r="246" spans="1:8" x14ac:dyDescent="0.25">
      <c r="A246">
        <f>VLOOKUP(B246,TermLUT!$A$1:$B$49,2,FALSE)</f>
        <v>0</v>
      </c>
      <c r="B246">
        <v>7</v>
      </c>
      <c r="C246" t="s">
        <v>13</v>
      </c>
      <c r="D246" t="s">
        <v>13</v>
      </c>
      <c r="E246">
        <v>1994</v>
      </c>
      <c r="F246">
        <v>23729</v>
      </c>
      <c r="G246">
        <v>6466.14</v>
      </c>
      <c r="H246">
        <v>6922.07</v>
      </c>
    </row>
    <row r="247" spans="1:8" x14ac:dyDescent="0.25">
      <c r="A247">
        <f>VLOOKUP(B247,TermLUT!$A$1:$B$49,2,FALSE)</f>
        <v>0</v>
      </c>
      <c r="B247">
        <v>7</v>
      </c>
      <c r="C247" t="s">
        <v>13</v>
      </c>
      <c r="D247" t="s">
        <v>13</v>
      </c>
      <c r="E247">
        <v>1995</v>
      </c>
      <c r="F247">
        <v>210464</v>
      </c>
      <c r="G247">
        <v>57351.33</v>
      </c>
      <c r="H247">
        <v>61450.559999999998</v>
      </c>
    </row>
    <row r="248" spans="1:8" x14ac:dyDescent="0.25">
      <c r="A248">
        <f>VLOOKUP(B248,TermLUT!$A$1:$B$49,2,FALSE)</f>
        <v>0</v>
      </c>
      <c r="B248">
        <v>7</v>
      </c>
      <c r="C248" t="s">
        <v>13</v>
      </c>
      <c r="D248" t="s">
        <v>13</v>
      </c>
      <c r="E248">
        <v>1996</v>
      </c>
      <c r="F248">
        <v>166645</v>
      </c>
      <c r="G248">
        <v>45410.66</v>
      </c>
      <c r="H248">
        <v>48561.85</v>
      </c>
    </row>
    <row r="249" spans="1:8" x14ac:dyDescent="0.25">
      <c r="A249">
        <f>VLOOKUP(B249,TermLUT!$A$1:$B$49,2,FALSE)</f>
        <v>0</v>
      </c>
      <c r="B249">
        <v>7</v>
      </c>
      <c r="C249" t="s">
        <v>13</v>
      </c>
      <c r="D249" t="s">
        <v>13</v>
      </c>
      <c r="E249">
        <v>1997</v>
      </c>
      <c r="F249">
        <v>146158</v>
      </c>
      <c r="G249">
        <v>39828.01</v>
      </c>
      <c r="H249">
        <v>48421.91</v>
      </c>
    </row>
    <row r="250" spans="1:8" x14ac:dyDescent="0.25">
      <c r="A250">
        <f>VLOOKUP(B250,TermLUT!$A$1:$B$49,2,FALSE)</f>
        <v>0</v>
      </c>
      <c r="B250">
        <v>7</v>
      </c>
      <c r="C250" t="s">
        <v>13</v>
      </c>
      <c r="D250" t="s">
        <v>13</v>
      </c>
      <c r="E250">
        <v>1998</v>
      </c>
      <c r="F250">
        <v>123468</v>
      </c>
      <c r="G250">
        <v>33644.97</v>
      </c>
      <c r="H250">
        <v>35894.339999999997</v>
      </c>
    </row>
    <row r="251" spans="1:8" x14ac:dyDescent="0.25">
      <c r="A251">
        <f>VLOOKUP(B251,TermLUT!$A$1:$B$49,2,FALSE)</f>
        <v>0</v>
      </c>
      <c r="B251">
        <v>7</v>
      </c>
      <c r="C251" t="s">
        <v>13</v>
      </c>
      <c r="D251" t="s">
        <v>13</v>
      </c>
      <c r="E251">
        <v>1999</v>
      </c>
      <c r="F251">
        <v>61156</v>
      </c>
      <c r="G251">
        <v>16664.990000000002</v>
      </c>
      <c r="H251">
        <v>17882.16</v>
      </c>
    </row>
    <row r="252" spans="1:8" x14ac:dyDescent="0.25">
      <c r="A252">
        <f>VLOOKUP(B252,TermLUT!$A$1:$B$49,2,FALSE)</f>
        <v>0</v>
      </c>
      <c r="B252">
        <v>7</v>
      </c>
      <c r="C252" t="s">
        <v>13</v>
      </c>
      <c r="D252" t="s">
        <v>13</v>
      </c>
      <c r="E252">
        <v>2000</v>
      </c>
      <c r="F252">
        <v>130192</v>
      </c>
      <c r="G252">
        <v>35477.25</v>
      </c>
      <c r="H252">
        <v>38401.879999999997</v>
      </c>
    </row>
    <row r="253" spans="1:8" x14ac:dyDescent="0.25">
      <c r="A253">
        <f>VLOOKUP(B253,TermLUT!$A$1:$B$49,2,FALSE)</f>
        <v>0</v>
      </c>
      <c r="B253">
        <v>7</v>
      </c>
      <c r="C253" t="s">
        <v>13</v>
      </c>
      <c r="D253" t="s">
        <v>13</v>
      </c>
      <c r="E253">
        <v>2001</v>
      </c>
      <c r="F253">
        <v>267273</v>
      </c>
      <c r="G253">
        <v>72831.789999999994</v>
      </c>
      <c r="H253">
        <v>78801.899999999994</v>
      </c>
    </row>
    <row r="254" spans="1:8" x14ac:dyDescent="0.25">
      <c r="A254">
        <f>VLOOKUP(B254,TermLUT!$A$1:$B$49,2,FALSE)</f>
        <v>0</v>
      </c>
      <c r="B254">
        <v>7</v>
      </c>
      <c r="C254" t="s">
        <v>13</v>
      </c>
      <c r="D254" t="s">
        <v>13</v>
      </c>
      <c r="E254">
        <v>2002</v>
      </c>
      <c r="F254">
        <v>284589</v>
      </c>
      <c r="G254">
        <v>77550.350000000006</v>
      </c>
      <c r="H254">
        <v>82385.83</v>
      </c>
    </row>
    <row r="255" spans="1:8" x14ac:dyDescent="0.25">
      <c r="A255">
        <f>VLOOKUP(B255,TermLUT!$A$1:$B$49,2,FALSE)</f>
        <v>0</v>
      </c>
      <c r="B255">
        <v>7</v>
      </c>
      <c r="C255" t="s">
        <v>13</v>
      </c>
      <c r="D255" t="s">
        <v>13</v>
      </c>
      <c r="E255">
        <v>2003</v>
      </c>
      <c r="F255">
        <v>314222</v>
      </c>
      <c r="G255">
        <v>85625.36</v>
      </c>
      <c r="H255">
        <v>91142.27</v>
      </c>
    </row>
    <row r="256" spans="1:8" x14ac:dyDescent="0.25">
      <c r="A256">
        <f>VLOOKUP(B256,TermLUT!$A$1:$B$49,2,FALSE)</f>
        <v>0</v>
      </c>
      <c r="B256">
        <v>7</v>
      </c>
      <c r="C256" t="s">
        <v>13</v>
      </c>
      <c r="D256" t="s">
        <v>13</v>
      </c>
      <c r="E256">
        <v>2004</v>
      </c>
      <c r="F256">
        <v>241107</v>
      </c>
      <c r="G256">
        <v>65701.570000000007</v>
      </c>
      <c r="H256">
        <v>69501.789999999994</v>
      </c>
    </row>
    <row r="257" spans="1:8" x14ac:dyDescent="0.25">
      <c r="A257">
        <f>VLOOKUP(B257,TermLUT!$A$1:$B$49,2,FALSE)</f>
        <v>0</v>
      </c>
      <c r="B257">
        <v>7</v>
      </c>
      <c r="C257" t="s">
        <v>13</v>
      </c>
      <c r="D257" t="s">
        <v>13</v>
      </c>
      <c r="E257">
        <v>2005</v>
      </c>
      <c r="F257">
        <v>238944</v>
      </c>
      <c r="G257">
        <v>65112.12</v>
      </c>
      <c r="H257">
        <v>68946.149999999994</v>
      </c>
    </row>
    <row r="258" spans="1:8" x14ac:dyDescent="0.25">
      <c r="A258">
        <f>VLOOKUP(B258,TermLUT!$A$1:$B$49,2,FALSE)</f>
        <v>0</v>
      </c>
      <c r="B258">
        <v>7</v>
      </c>
      <c r="C258" t="s">
        <v>13</v>
      </c>
      <c r="D258" t="s">
        <v>13</v>
      </c>
      <c r="E258">
        <v>2006</v>
      </c>
      <c r="F258">
        <v>23738</v>
      </c>
      <c r="G258">
        <v>6468.6</v>
      </c>
      <c r="H258">
        <v>6847.01</v>
      </c>
    </row>
    <row r="259" spans="1:8" x14ac:dyDescent="0.25">
      <c r="A259">
        <f>VLOOKUP(B259,TermLUT!$A$1:$B$49,2,FALSE)</f>
        <v>0</v>
      </c>
      <c r="B259">
        <v>7</v>
      </c>
      <c r="C259" t="s">
        <v>13</v>
      </c>
      <c r="D259" t="s">
        <v>13</v>
      </c>
      <c r="E259">
        <v>2007</v>
      </c>
      <c r="F259">
        <v>29947</v>
      </c>
      <c r="G259">
        <v>8160.55</v>
      </c>
      <c r="H259">
        <v>8788.15</v>
      </c>
    </row>
    <row r="260" spans="1:8" x14ac:dyDescent="0.25">
      <c r="A260">
        <f>VLOOKUP(B260,TermLUT!$A$1:$B$49,2,FALSE)</f>
        <v>0</v>
      </c>
      <c r="B260">
        <v>7</v>
      </c>
      <c r="C260" t="s">
        <v>13</v>
      </c>
      <c r="D260" t="s">
        <v>13</v>
      </c>
      <c r="E260">
        <v>2008</v>
      </c>
      <c r="F260">
        <v>284</v>
      </c>
      <c r="G260">
        <v>77.41</v>
      </c>
      <c r="H260">
        <v>82.62</v>
      </c>
    </row>
    <row r="261" spans="1:8" x14ac:dyDescent="0.25">
      <c r="A261">
        <f>VLOOKUP(B261,TermLUT!$A$1:$B$49,2,FALSE)</f>
        <v>0</v>
      </c>
      <c r="B261">
        <v>7</v>
      </c>
      <c r="C261" t="s">
        <v>13</v>
      </c>
      <c r="D261" t="s">
        <v>13</v>
      </c>
      <c r="E261">
        <v>2009</v>
      </c>
      <c r="F261">
        <v>437</v>
      </c>
      <c r="G261">
        <v>119.04</v>
      </c>
      <c r="H261">
        <v>128.71</v>
      </c>
    </row>
    <row r="262" spans="1:8" x14ac:dyDescent="0.25">
      <c r="A262">
        <f>VLOOKUP(B262,TermLUT!$A$1:$B$49,2,FALSE)</f>
        <v>0</v>
      </c>
      <c r="B262">
        <v>7</v>
      </c>
      <c r="C262" t="s">
        <v>13</v>
      </c>
      <c r="D262" t="s">
        <v>13</v>
      </c>
      <c r="E262">
        <v>2010</v>
      </c>
      <c r="F262">
        <v>27444</v>
      </c>
      <c r="G262">
        <v>7478.5</v>
      </c>
      <c r="H262">
        <v>7951.06</v>
      </c>
    </row>
    <row r="263" spans="1:8" x14ac:dyDescent="0.25">
      <c r="A263">
        <f>VLOOKUP(B263,TermLUT!$A$1:$B$49,2,FALSE)</f>
        <v>0</v>
      </c>
      <c r="B263">
        <v>7</v>
      </c>
      <c r="C263" t="s">
        <v>13</v>
      </c>
      <c r="D263" t="s">
        <v>13</v>
      </c>
      <c r="E263">
        <v>2011</v>
      </c>
      <c r="F263">
        <v>27919</v>
      </c>
      <c r="G263">
        <v>7607.88</v>
      </c>
      <c r="H263">
        <v>8169.19</v>
      </c>
    </row>
    <row r="264" spans="1:8" x14ac:dyDescent="0.25">
      <c r="A264">
        <f>VLOOKUP(B264,TermLUT!$A$1:$B$49,2,FALSE)</f>
        <v>0</v>
      </c>
      <c r="B264">
        <v>7</v>
      </c>
      <c r="C264" t="s">
        <v>13</v>
      </c>
      <c r="D264" t="s">
        <v>13</v>
      </c>
      <c r="E264">
        <v>2012</v>
      </c>
      <c r="F264">
        <v>59213</v>
      </c>
      <c r="G264">
        <v>16135.51</v>
      </c>
      <c r="H264">
        <v>17482.150000000001</v>
      </c>
    </row>
    <row r="265" spans="1:8" x14ac:dyDescent="0.25">
      <c r="A265">
        <f>VLOOKUP(B265,TermLUT!$A$1:$B$49,2,FALSE)</f>
        <v>0</v>
      </c>
      <c r="B265">
        <v>7</v>
      </c>
      <c r="C265" t="s">
        <v>13</v>
      </c>
      <c r="D265" t="s">
        <v>13</v>
      </c>
      <c r="E265">
        <v>2013</v>
      </c>
      <c r="F265">
        <v>103996</v>
      </c>
      <c r="G265">
        <v>28338.87</v>
      </c>
      <c r="H265">
        <v>30193.66</v>
      </c>
    </row>
    <row r="266" spans="1:8" x14ac:dyDescent="0.25">
      <c r="A266">
        <f>VLOOKUP(B266,TermLUT!$A$1:$B$49,2,FALSE)</f>
        <v>0</v>
      </c>
      <c r="B266">
        <v>7</v>
      </c>
      <c r="C266" t="s">
        <v>13</v>
      </c>
      <c r="D266" t="s">
        <v>13</v>
      </c>
      <c r="E266">
        <v>2014</v>
      </c>
      <c r="F266">
        <v>175768</v>
      </c>
      <c r="G266">
        <v>47896.68</v>
      </c>
      <c r="H266">
        <v>50935.63</v>
      </c>
    </row>
    <row r="267" spans="1:8" x14ac:dyDescent="0.25">
      <c r="A267">
        <f>VLOOKUP(B267,TermLUT!$A$1:$B$49,2,FALSE)</f>
        <v>0</v>
      </c>
      <c r="B267">
        <v>7</v>
      </c>
      <c r="C267" t="s">
        <v>13</v>
      </c>
      <c r="D267" t="s">
        <v>13</v>
      </c>
      <c r="E267">
        <v>2015</v>
      </c>
      <c r="F267">
        <v>89154</v>
      </c>
      <c r="G267">
        <v>24294.43</v>
      </c>
      <c r="H267">
        <v>25675.4</v>
      </c>
    </row>
    <row r="268" spans="1:8" x14ac:dyDescent="0.25">
      <c r="A268">
        <f>VLOOKUP(B268,TermLUT!$A$1:$B$49,2,FALSE)</f>
        <v>0</v>
      </c>
      <c r="B268">
        <v>7</v>
      </c>
      <c r="C268" t="s">
        <v>13</v>
      </c>
      <c r="D268" t="s">
        <v>13</v>
      </c>
      <c r="E268">
        <v>2016</v>
      </c>
      <c r="F268">
        <v>39820</v>
      </c>
      <c r="G268">
        <v>10850.93</v>
      </c>
      <c r="H268">
        <v>11579.99</v>
      </c>
    </row>
    <row r="269" spans="1:8" x14ac:dyDescent="0.25">
      <c r="A269">
        <f>VLOOKUP(B269,TermLUT!$A$1:$B$49,2,FALSE)</f>
        <v>0</v>
      </c>
      <c r="B269">
        <v>8</v>
      </c>
      <c r="C269" t="s">
        <v>14</v>
      </c>
      <c r="D269" t="s">
        <v>14</v>
      </c>
      <c r="E269">
        <v>1979</v>
      </c>
      <c r="F269">
        <v>254997</v>
      </c>
      <c r="G269">
        <v>152817.48000000001</v>
      </c>
      <c r="H269">
        <v>166698.31</v>
      </c>
    </row>
    <row r="270" spans="1:8" x14ac:dyDescent="0.25">
      <c r="A270">
        <f>VLOOKUP(B270,TermLUT!$A$1:$B$49,2,FALSE)</f>
        <v>0</v>
      </c>
      <c r="B270">
        <v>8</v>
      </c>
      <c r="C270" t="s">
        <v>14</v>
      </c>
      <c r="D270" t="s">
        <v>14</v>
      </c>
      <c r="E270">
        <v>1980</v>
      </c>
      <c r="F270">
        <v>273169</v>
      </c>
      <c r="G270">
        <v>129646.15</v>
      </c>
      <c r="H270">
        <v>143725.32</v>
      </c>
    </row>
    <row r="271" spans="1:8" x14ac:dyDescent="0.25">
      <c r="A271">
        <f>VLOOKUP(B271,TermLUT!$A$1:$B$49,2,FALSE)</f>
        <v>0</v>
      </c>
      <c r="B271">
        <v>8</v>
      </c>
      <c r="C271" t="s">
        <v>14</v>
      </c>
      <c r="D271" t="s">
        <v>14</v>
      </c>
      <c r="E271">
        <v>1981</v>
      </c>
      <c r="F271">
        <v>239662</v>
      </c>
      <c r="G271">
        <v>156257.49</v>
      </c>
      <c r="H271">
        <v>173057.08</v>
      </c>
    </row>
    <row r="272" spans="1:8" x14ac:dyDescent="0.25">
      <c r="A272">
        <f>VLOOKUP(B272,TermLUT!$A$1:$B$49,2,FALSE)</f>
        <v>0</v>
      </c>
      <c r="B272">
        <v>8</v>
      </c>
      <c r="C272" t="s">
        <v>14</v>
      </c>
      <c r="D272" t="s">
        <v>14</v>
      </c>
      <c r="E272">
        <v>1982</v>
      </c>
      <c r="F272">
        <v>179046</v>
      </c>
      <c r="G272">
        <v>148042.42000000001</v>
      </c>
      <c r="H272">
        <v>163031.78</v>
      </c>
    </row>
    <row r="273" spans="1:8" x14ac:dyDescent="0.25">
      <c r="A273">
        <f>VLOOKUP(B273,TermLUT!$A$1:$B$49,2,FALSE)</f>
        <v>0</v>
      </c>
      <c r="B273">
        <v>8</v>
      </c>
      <c r="C273" t="s">
        <v>14</v>
      </c>
      <c r="D273" t="s">
        <v>14</v>
      </c>
      <c r="E273">
        <v>1983</v>
      </c>
      <c r="F273">
        <v>104978</v>
      </c>
      <c r="G273">
        <v>86549.73</v>
      </c>
      <c r="H273">
        <v>101458.94</v>
      </c>
    </row>
    <row r="274" spans="1:8" x14ac:dyDescent="0.25">
      <c r="A274">
        <f>VLOOKUP(B274,TermLUT!$A$1:$B$49,2,FALSE)</f>
        <v>0</v>
      </c>
      <c r="B274">
        <v>8</v>
      </c>
      <c r="C274" t="s">
        <v>14</v>
      </c>
      <c r="D274" t="s">
        <v>14</v>
      </c>
      <c r="E274">
        <v>1984</v>
      </c>
      <c r="F274">
        <v>89992</v>
      </c>
      <c r="G274">
        <v>95946.94</v>
      </c>
      <c r="H274">
        <v>111851.68</v>
      </c>
    </row>
    <row r="275" spans="1:8" x14ac:dyDescent="0.25">
      <c r="A275">
        <f>VLOOKUP(B275,TermLUT!$A$1:$B$49,2,FALSE)</f>
        <v>0</v>
      </c>
      <c r="B275">
        <v>8</v>
      </c>
      <c r="C275" t="s">
        <v>14</v>
      </c>
      <c r="D275" t="s">
        <v>14</v>
      </c>
      <c r="E275">
        <v>1985</v>
      </c>
      <c r="F275">
        <v>56009</v>
      </c>
      <c r="G275">
        <v>37733.26</v>
      </c>
      <c r="H275">
        <v>47988.63</v>
      </c>
    </row>
    <row r="276" spans="1:8" x14ac:dyDescent="0.25">
      <c r="A276">
        <f>VLOOKUP(B276,TermLUT!$A$1:$B$49,2,FALSE)</f>
        <v>0</v>
      </c>
      <c r="B276">
        <v>8</v>
      </c>
      <c r="C276" t="s">
        <v>14</v>
      </c>
      <c r="D276" t="s">
        <v>14</v>
      </c>
      <c r="E276">
        <v>1986</v>
      </c>
      <c r="F276">
        <v>43925</v>
      </c>
      <c r="G276">
        <v>29592.28</v>
      </c>
      <c r="H276">
        <v>40997.15</v>
      </c>
    </row>
    <row r="277" spans="1:8" x14ac:dyDescent="0.25">
      <c r="A277">
        <f>VLOOKUP(B277,TermLUT!$A$1:$B$49,2,FALSE)</f>
        <v>0</v>
      </c>
      <c r="B277">
        <v>8</v>
      </c>
      <c r="C277" t="s">
        <v>14</v>
      </c>
      <c r="D277" t="s">
        <v>14</v>
      </c>
      <c r="E277">
        <v>1987</v>
      </c>
      <c r="F277">
        <v>38064</v>
      </c>
      <c r="G277">
        <v>25643.73</v>
      </c>
      <c r="H277">
        <v>33226.559999999998</v>
      </c>
    </row>
    <row r="278" spans="1:8" x14ac:dyDescent="0.25">
      <c r="A278">
        <f>VLOOKUP(B278,TermLUT!$A$1:$B$49,2,FALSE)</f>
        <v>0</v>
      </c>
      <c r="B278">
        <v>8</v>
      </c>
      <c r="C278" t="s">
        <v>14</v>
      </c>
      <c r="D278" t="s">
        <v>14</v>
      </c>
      <c r="E278">
        <v>1988</v>
      </c>
      <c r="F278">
        <v>20244</v>
      </c>
      <c r="G278">
        <v>13638.37</v>
      </c>
      <c r="H278">
        <v>17137.34</v>
      </c>
    </row>
    <row r="279" spans="1:8" x14ac:dyDescent="0.25">
      <c r="A279">
        <f>VLOOKUP(B279,TermLUT!$A$1:$B$49,2,FALSE)</f>
        <v>0</v>
      </c>
      <c r="B279">
        <v>8</v>
      </c>
      <c r="C279" t="s">
        <v>14</v>
      </c>
      <c r="D279" t="s">
        <v>14</v>
      </c>
      <c r="E279">
        <v>1989</v>
      </c>
      <c r="F279">
        <v>28443</v>
      </c>
      <c r="G279">
        <v>19161.990000000002</v>
      </c>
      <c r="H279">
        <v>24503.09</v>
      </c>
    </row>
    <row r="280" spans="1:8" x14ac:dyDescent="0.25">
      <c r="A280">
        <f>VLOOKUP(B280,TermLUT!$A$1:$B$49,2,FALSE)</f>
        <v>0</v>
      </c>
      <c r="B280">
        <v>8</v>
      </c>
      <c r="C280" t="s">
        <v>14</v>
      </c>
      <c r="D280" t="s">
        <v>14</v>
      </c>
      <c r="E280">
        <v>1990</v>
      </c>
      <c r="F280">
        <v>34301</v>
      </c>
      <c r="G280">
        <v>23108.59</v>
      </c>
      <c r="H280">
        <v>29147.14</v>
      </c>
    </row>
    <row r="281" spans="1:8" x14ac:dyDescent="0.25">
      <c r="A281">
        <f>VLOOKUP(B281,TermLUT!$A$1:$B$49,2,FALSE)</f>
        <v>0</v>
      </c>
      <c r="B281">
        <v>8</v>
      </c>
      <c r="C281" t="s">
        <v>14</v>
      </c>
      <c r="D281" t="s">
        <v>14</v>
      </c>
      <c r="E281">
        <v>1991</v>
      </c>
      <c r="F281">
        <v>32404</v>
      </c>
      <c r="G281">
        <v>21830.59</v>
      </c>
      <c r="H281">
        <v>30877.47</v>
      </c>
    </row>
    <row r="282" spans="1:8" x14ac:dyDescent="0.25">
      <c r="A282">
        <f>VLOOKUP(B282,TermLUT!$A$1:$B$49,2,FALSE)</f>
        <v>0</v>
      </c>
      <c r="B282">
        <v>8</v>
      </c>
      <c r="C282" t="s">
        <v>14</v>
      </c>
      <c r="D282" t="s">
        <v>14</v>
      </c>
      <c r="E282">
        <v>1992</v>
      </c>
      <c r="F282">
        <v>37250</v>
      </c>
      <c r="G282">
        <v>25095.3</v>
      </c>
      <c r="H282">
        <v>37457.24</v>
      </c>
    </row>
    <row r="283" spans="1:8" x14ac:dyDescent="0.25">
      <c r="A283">
        <f>VLOOKUP(B283,TermLUT!$A$1:$B$49,2,FALSE)</f>
        <v>0</v>
      </c>
      <c r="B283">
        <v>8</v>
      </c>
      <c r="C283" t="s">
        <v>14</v>
      </c>
      <c r="D283" t="s">
        <v>14</v>
      </c>
      <c r="E283">
        <v>1993</v>
      </c>
      <c r="F283">
        <v>33292</v>
      </c>
      <c r="G283">
        <v>22428.86</v>
      </c>
      <c r="H283">
        <v>32558.83</v>
      </c>
    </row>
    <row r="284" spans="1:8" x14ac:dyDescent="0.25">
      <c r="A284">
        <f>VLOOKUP(B284,TermLUT!$A$1:$B$49,2,FALSE)</f>
        <v>0</v>
      </c>
      <c r="B284">
        <v>8</v>
      </c>
      <c r="C284" t="s">
        <v>14</v>
      </c>
      <c r="D284" t="s">
        <v>14</v>
      </c>
      <c r="E284">
        <v>1994</v>
      </c>
      <c r="F284">
        <v>12917</v>
      </c>
      <c r="G284">
        <v>8702.19</v>
      </c>
      <c r="H284">
        <v>10881.73</v>
      </c>
    </row>
    <row r="285" spans="1:8" x14ac:dyDescent="0.25">
      <c r="A285">
        <f>VLOOKUP(B285,TermLUT!$A$1:$B$49,2,FALSE)</f>
        <v>0</v>
      </c>
      <c r="B285">
        <v>8</v>
      </c>
      <c r="C285" t="s">
        <v>14</v>
      </c>
      <c r="D285" t="s">
        <v>14</v>
      </c>
      <c r="E285">
        <v>1995</v>
      </c>
      <c r="F285">
        <v>139</v>
      </c>
      <c r="G285">
        <v>93.62</v>
      </c>
      <c r="H285">
        <v>121</v>
      </c>
    </row>
    <row r="286" spans="1:8" x14ac:dyDescent="0.25">
      <c r="A286">
        <f>VLOOKUP(B286,TermLUT!$A$1:$B$49,2,FALSE)</f>
        <v>0</v>
      </c>
      <c r="B286">
        <v>8</v>
      </c>
      <c r="C286" t="s">
        <v>14</v>
      </c>
      <c r="D286" t="s">
        <v>14</v>
      </c>
      <c r="E286">
        <v>1996</v>
      </c>
      <c r="F286">
        <v>14</v>
      </c>
      <c r="G286">
        <v>9.4</v>
      </c>
      <c r="H286">
        <v>12.26</v>
      </c>
    </row>
    <row r="287" spans="1:8" x14ac:dyDescent="0.25">
      <c r="A287">
        <f>VLOOKUP(B287,TermLUT!$A$1:$B$49,2,FALSE)</f>
        <v>0</v>
      </c>
      <c r="B287">
        <v>8</v>
      </c>
      <c r="C287" t="s">
        <v>14</v>
      </c>
      <c r="D287" t="s">
        <v>14</v>
      </c>
      <c r="E287">
        <v>1997</v>
      </c>
      <c r="F287">
        <v>806</v>
      </c>
      <c r="G287">
        <v>543</v>
      </c>
      <c r="H287">
        <v>697.08</v>
      </c>
    </row>
    <row r="288" spans="1:8" x14ac:dyDescent="0.25">
      <c r="A288">
        <f>VLOOKUP(B288,TermLUT!$A$1:$B$49,2,FALSE)</f>
        <v>0</v>
      </c>
      <c r="B288">
        <v>8</v>
      </c>
      <c r="C288" t="s">
        <v>14</v>
      </c>
      <c r="D288" t="s">
        <v>14</v>
      </c>
      <c r="E288">
        <v>1998</v>
      </c>
      <c r="F288">
        <v>303</v>
      </c>
      <c r="G288">
        <v>204.14</v>
      </c>
      <c r="H288">
        <v>433.76</v>
      </c>
    </row>
    <row r="289" spans="1:8" x14ac:dyDescent="0.25">
      <c r="A289">
        <f>VLOOKUP(B289,TermLUT!$A$1:$B$49,2,FALSE)</f>
        <v>0</v>
      </c>
      <c r="B289">
        <v>8</v>
      </c>
      <c r="C289" t="s">
        <v>14</v>
      </c>
      <c r="D289" t="s">
        <v>14</v>
      </c>
      <c r="E289">
        <v>1999</v>
      </c>
      <c r="F289">
        <v>219</v>
      </c>
      <c r="G289">
        <v>147.55000000000001</v>
      </c>
      <c r="H289">
        <v>181.73</v>
      </c>
    </row>
    <row r="290" spans="1:8" x14ac:dyDescent="0.25">
      <c r="A290">
        <f>VLOOKUP(B290,TermLUT!$A$1:$B$49,2,FALSE)</f>
        <v>0</v>
      </c>
      <c r="B290">
        <v>8</v>
      </c>
      <c r="C290" t="s">
        <v>14</v>
      </c>
      <c r="D290" t="s">
        <v>14</v>
      </c>
      <c r="E290">
        <v>2000</v>
      </c>
      <c r="F290">
        <v>609</v>
      </c>
      <c r="G290">
        <v>410.3</v>
      </c>
      <c r="H290">
        <v>592.67999999999995</v>
      </c>
    </row>
    <row r="291" spans="1:8" x14ac:dyDescent="0.25">
      <c r="A291">
        <f>VLOOKUP(B291,TermLUT!$A$1:$B$49,2,FALSE)</f>
        <v>0</v>
      </c>
      <c r="B291">
        <v>8</v>
      </c>
      <c r="C291" t="s">
        <v>14</v>
      </c>
      <c r="D291" t="s">
        <v>14</v>
      </c>
      <c r="E291">
        <v>2001</v>
      </c>
      <c r="F291">
        <v>311</v>
      </c>
      <c r="G291">
        <v>209.49</v>
      </c>
      <c r="H291">
        <v>270.39999999999998</v>
      </c>
    </row>
    <row r="292" spans="1:8" x14ac:dyDescent="0.25">
      <c r="A292">
        <f>VLOOKUP(B292,TermLUT!$A$1:$B$49,2,FALSE)</f>
        <v>0</v>
      </c>
      <c r="B292">
        <v>8</v>
      </c>
      <c r="C292" t="s">
        <v>14</v>
      </c>
      <c r="D292" t="s">
        <v>14</v>
      </c>
      <c r="E292">
        <v>2002</v>
      </c>
      <c r="F292">
        <v>459</v>
      </c>
      <c r="G292">
        <v>309.26</v>
      </c>
      <c r="H292">
        <v>386.75</v>
      </c>
    </row>
    <row r="293" spans="1:8" x14ac:dyDescent="0.25">
      <c r="A293">
        <f>VLOOKUP(B293,TermLUT!$A$1:$B$49,2,FALSE)</f>
        <v>0</v>
      </c>
      <c r="B293">
        <v>8</v>
      </c>
      <c r="C293" t="s">
        <v>14</v>
      </c>
      <c r="D293" t="s">
        <v>14</v>
      </c>
      <c r="E293">
        <v>2003</v>
      </c>
      <c r="F293">
        <v>279</v>
      </c>
      <c r="G293">
        <v>188</v>
      </c>
      <c r="H293">
        <v>227</v>
      </c>
    </row>
    <row r="294" spans="1:8" x14ac:dyDescent="0.25">
      <c r="A294">
        <f>VLOOKUP(B294,TermLUT!$A$1:$B$49,2,FALSE)</f>
        <v>0</v>
      </c>
      <c r="B294">
        <v>8</v>
      </c>
      <c r="C294" t="s">
        <v>14</v>
      </c>
      <c r="D294" t="s">
        <v>14</v>
      </c>
      <c r="E294">
        <v>2004</v>
      </c>
      <c r="F294">
        <v>389</v>
      </c>
      <c r="G294">
        <v>262.07</v>
      </c>
      <c r="H294">
        <v>319.7</v>
      </c>
    </row>
    <row r="295" spans="1:8" x14ac:dyDescent="0.25">
      <c r="A295">
        <f>VLOOKUP(B295,TermLUT!$A$1:$B$49,2,FALSE)</f>
        <v>0</v>
      </c>
      <c r="B295">
        <v>8</v>
      </c>
      <c r="C295" t="s">
        <v>14</v>
      </c>
      <c r="D295" t="s">
        <v>14</v>
      </c>
      <c r="E295">
        <v>2005</v>
      </c>
      <c r="F295">
        <v>11</v>
      </c>
      <c r="G295">
        <v>7.39</v>
      </c>
      <c r="H295">
        <v>31.05</v>
      </c>
    </row>
    <row r="296" spans="1:8" x14ac:dyDescent="0.25">
      <c r="A296">
        <f>VLOOKUP(B296,TermLUT!$A$1:$B$49,2,FALSE)</f>
        <v>0</v>
      </c>
      <c r="B296">
        <v>8</v>
      </c>
      <c r="C296" t="s">
        <v>14</v>
      </c>
      <c r="D296" t="s">
        <v>14</v>
      </c>
      <c r="E296">
        <v>2006</v>
      </c>
      <c r="F296">
        <v>0</v>
      </c>
      <c r="G296">
        <v>0</v>
      </c>
      <c r="H296">
        <v>0</v>
      </c>
    </row>
    <row r="297" spans="1:8" x14ac:dyDescent="0.25">
      <c r="A297">
        <f>VLOOKUP(B297,TermLUT!$A$1:$B$49,2,FALSE)</f>
        <v>0</v>
      </c>
      <c r="B297">
        <v>8</v>
      </c>
      <c r="C297" t="s">
        <v>14</v>
      </c>
      <c r="D297" t="s">
        <v>14</v>
      </c>
      <c r="E297">
        <v>2007</v>
      </c>
      <c r="F297">
        <v>0</v>
      </c>
      <c r="G297">
        <v>0</v>
      </c>
      <c r="H297">
        <v>0</v>
      </c>
    </row>
    <row r="298" spans="1:8" x14ac:dyDescent="0.25">
      <c r="A298">
        <f>VLOOKUP(B298,TermLUT!$A$1:$B$49,2,FALSE)</f>
        <v>0</v>
      </c>
      <c r="B298">
        <v>8</v>
      </c>
      <c r="C298" t="s">
        <v>14</v>
      </c>
      <c r="D298" t="s">
        <v>14</v>
      </c>
      <c r="E298">
        <v>2008</v>
      </c>
      <c r="F298">
        <v>0</v>
      </c>
      <c r="G298">
        <v>0</v>
      </c>
      <c r="H298">
        <v>0</v>
      </c>
    </row>
    <row r="299" spans="1:8" x14ac:dyDescent="0.25">
      <c r="A299">
        <f>VLOOKUP(B299,TermLUT!$A$1:$B$49,2,FALSE)</f>
        <v>0</v>
      </c>
      <c r="B299">
        <v>8</v>
      </c>
      <c r="C299" t="s">
        <v>14</v>
      </c>
      <c r="D299" t="s">
        <v>14</v>
      </c>
      <c r="E299">
        <v>2009</v>
      </c>
      <c r="F299">
        <v>0</v>
      </c>
      <c r="G299">
        <v>0</v>
      </c>
      <c r="H299">
        <v>0</v>
      </c>
    </row>
    <row r="300" spans="1:8" x14ac:dyDescent="0.25">
      <c r="A300">
        <f>VLOOKUP(B300,TermLUT!$A$1:$B$49,2,FALSE)</f>
        <v>0</v>
      </c>
      <c r="B300">
        <v>8</v>
      </c>
      <c r="C300" t="s">
        <v>14</v>
      </c>
      <c r="D300" t="s">
        <v>14</v>
      </c>
      <c r="E300">
        <v>2010</v>
      </c>
      <c r="F300">
        <v>5</v>
      </c>
      <c r="G300">
        <v>3.35</v>
      </c>
      <c r="H300">
        <v>4.09</v>
      </c>
    </row>
    <row r="301" spans="1:8" x14ac:dyDescent="0.25">
      <c r="A301">
        <f>VLOOKUP(B301,TermLUT!$A$1:$B$49,2,FALSE)</f>
        <v>0</v>
      </c>
      <c r="B301">
        <v>8</v>
      </c>
      <c r="C301" t="s">
        <v>14</v>
      </c>
      <c r="D301" t="s">
        <v>14</v>
      </c>
      <c r="E301">
        <v>2011</v>
      </c>
      <c r="F301">
        <v>0</v>
      </c>
      <c r="G301">
        <v>0</v>
      </c>
      <c r="H301">
        <v>0</v>
      </c>
    </row>
    <row r="302" spans="1:8" x14ac:dyDescent="0.25">
      <c r="A302">
        <f>VLOOKUP(B302,TermLUT!$A$1:$B$49,2,FALSE)</f>
        <v>0</v>
      </c>
      <c r="B302">
        <v>8</v>
      </c>
      <c r="C302" t="s">
        <v>14</v>
      </c>
      <c r="D302" t="s">
        <v>14</v>
      </c>
      <c r="E302">
        <v>2012</v>
      </c>
      <c r="F302">
        <v>0</v>
      </c>
      <c r="G302">
        <v>0</v>
      </c>
      <c r="H302">
        <v>0</v>
      </c>
    </row>
    <row r="303" spans="1:8" x14ac:dyDescent="0.25">
      <c r="A303">
        <f>VLOOKUP(B303,TermLUT!$A$1:$B$49,2,FALSE)</f>
        <v>0</v>
      </c>
      <c r="B303">
        <v>8</v>
      </c>
      <c r="C303" t="s">
        <v>14</v>
      </c>
      <c r="D303" t="s">
        <v>14</v>
      </c>
      <c r="E303">
        <v>2013</v>
      </c>
      <c r="F303">
        <v>0</v>
      </c>
      <c r="G303">
        <v>0</v>
      </c>
      <c r="H303">
        <v>0</v>
      </c>
    </row>
    <row r="304" spans="1:8" x14ac:dyDescent="0.25">
      <c r="A304">
        <f>VLOOKUP(B304,TermLUT!$A$1:$B$49,2,FALSE)</f>
        <v>0</v>
      </c>
      <c r="B304">
        <v>8</v>
      </c>
      <c r="C304" t="s">
        <v>14</v>
      </c>
      <c r="D304" t="s">
        <v>14</v>
      </c>
      <c r="E304">
        <v>2014</v>
      </c>
      <c r="F304">
        <v>0</v>
      </c>
      <c r="G304">
        <v>0</v>
      </c>
      <c r="H304">
        <v>0</v>
      </c>
    </row>
    <row r="305" spans="1:8" x14ac:dyDescent="0.25">
      <c r="A305">
        <f>VLOOKUP(B305,TermLUT!$A$1:$B$49,2,FALSE)</f>
        <v>0</v>
      </c>
      <c r="B305">
        <v>8</v>
      </c>
      <c r="C305" t="s">
        <v>14</v>
      </c>
      <c r="D305" t="s">
        <v>14</v>
      </c>
      <c r="E305">
        <v>2015</v>
      </c>
      <c r="F305">
        <v>0</v>
      </c>
      <c r="G305">
        <v>0</v>
      </c>
      <c r="H305">
        <v>0</v>
      </c>
    </row>
    <row r="306" spans="1:8" x14ac:dyDescent="0.25">
      <c r="A306">
        <f>VLOOKUP(B306,TermLUT!$A$1:$B$49,2,FALSE)</f>
        <v>0</v>
      </c>
      <c r="B306">
        <v>8</v>
      </c>
      <c r="C306" t="s">
        <v>14</v>
      </c>
      <c r="D306" t="s">
        <v>14</v>
      </c>
      <c r="E306">
        <v>2016</v>
      </c>
      <c r="F306">
        <v>0</v>
      </c>
      <c r="G306">
        <v>0</v>
      </c>
      <c r="H306">
        <v>0</v>
      </c>
    </row>
    <row r="307" spans="1:8" x14ac:dyDescent="0.25">
      <c r="A307">
        <f>VLOOKUP(B307,TermLUT!$A$1:$B$49,2,FALSE)</f>
        <v>0</v>
      </c>
      <c r="B307">
        <v>8</v>
      </c>
      <c r="C307" t="s">
        <v>14</v>
      </c>
      <c r="D307" t="s">
        <v>14</v>
      </c>
      <c r="E307">
        <v>2017</v>
      </c>
      <c r="F307">
        <v>0</v>
      </c>
      <c r="G307">
        <v>0</v>
      </c>
      <c r="H307">
        <v>0</v>
      </c>
    </row>
    <row r="308" spans="1:8" x14ac:dyDescent="0.25">
      <c r="A308">
        <f>VLOOKUP(B308,TermLUT!$A$1:$B$49,2,FALSE)</f>
        <v>0</v>
      </c>
      <c r="B308">
        <v>9</v>
      </c>
      <c r="C308" t="s">
        <v>15</v>
      </c>
      <c r="D308" t="s">
        <v>15</v>
      </c>
      <c r="E308">
        <v>1979</v>
      </c>
      <c r="F308">
        <v>28388</v>
      </c>
      <c r="G308">
        <v>18147.48</v>
      </c>
      <c r="H308">
        <v>19665.59</v>
      </c>
    </row>
    <row r="309" spans="1:8" x14ac:dyDescent="0.25">
      <c r="A309">
        <f>VLOOKUP(B309,TermLUT!$A$1:$B$49,2,FALSE)</f>
        <v>0</v>
      </c>
      <c r="B309">
        <v>9</v>
      </c>
      <c r="C309" t="s">
        <v>15</v>
      </c>
      <c r="D309" t="s">
        <v>15</v>
      </c>
      <c r="E309">
        <v>1980</v>
      </c>
      <c r="F309">
        <v>20114</v>
      </c>
      <c r="G309">
        <v>22129.18</v>
      </c>
      <c r="H309">
        <v>23513.03</v>
      </c>
    </row>
    <row r="310" spans="1:8" x14ac:dyDescent="0.25">
      <c r="A310">
        <f>VLOOKUP(B310,TermLUT!$A$1:$B$49,2,FALSE)</f>
        <v>0</v>
      </c>
      <c r="B310">
        <v>9</v>
      </c>
      <c r="C310" t="s">
        <v>15</v>
      </c>
      <c r="D310" t="s">
        <v>15</v>
      </c>
      <c r="E310">
        <v>1981</v>
      </c>
      <c r="F310">
        <v>18952</v>
      </c>
      <c r="G310">
        <v>23575.01</v>
      </c>
      <c r="H310">
        <v>25916.9</v>
      </c>
    </row>
    <row r="311" spans="1:8" x14ac:dyDescent="0.25">
      <c r="A311">
        <f>VLOOKUP(B311,TermLUT!$A$1:$B$49,2,FALSE)</f>
        <v>0</v>
      </c>
      <c r="B311">
        <v>9</v>
      </c>
      <c r="C311" t="s">
        <v>15</v>
      </c>
      <c r="D311" t="s">
        <v>15</v>
      </c>
      <c r="E311">
        <v>1982</v>
      </c>
      <c r="F311">
        <v>46992</v>
      </c>
      <c r="G311">
        <v>31235.77</v>
      </c>
      <c r="H311">
        <v>33848.68</v>
      </c>
    </row>
    <row r="312" spans="1:8" x14ac:dyDescent="0.25">
      <c r="A312">
        <f>VLOOKUP(B312,TermLUT!$A$1:$B$49,2,FALSE)</f>
        <v>0</v>
      </c>
      <c r="B312">
        <v>9</v>
      </c>
      <c r="C312" t="s">
        <v>15</v>
      </c>
      <c r="D312" t="s">
        <v>15</v>
      </c>
      <c r="E312">
        <v>1983</v>
      </c>
      <c r="F312">
        <v>19516</v>
      </c>
      <c r="G312">
        <v>26501.11</v>
      </c>
      <c r="H312">
        <v>28558.85</v>
      </c>
    </row>
    <row r="313" spans="1:8" x14ac:dyDescent="0.25">
      <c r="A313">
        <f>VLOOKUP(B313,TermLUT!$A$1:$B$49,2,FALSE)</f>
        <v>0</v>
      </c>
      <c r="B313">
        <v>9</v>
      </c>
      <c r="C313" t="s">
        <v>15</v>
      </c>
      <c r="D313" t="s">
        <v>15</v>
      </c>
      <c r="E313">
        <v>1984</v>
      </c>
      <c r="F313">
        <v>32405</v>
      </c>
      <c r="G313">
        <v>43667.14</v>
      </c>
      <c r="H313">
        <v>46124.29</v>
      </c>
    </row>
    <row r="314" spans="1:8" x14ac:dyDescent="0.25">
      <c r="A314">
        <f>VLOOKUP(B314,TermLUT!$A$1:$B$49,2,FALSE)</f>
        <v>0</v>
      </c>
      <c r="B314">
        <v>9</v>
      </c>
      <c r="C314" t="s">
        <v>15</v>
      </c>
      <c r="D314" t="s">
        <v>15</v>
      </c>
      <c r="E314">
        <v>1985</v>
      </c>
      <c r="F314">
        <v>33329</v>
      </c>
      <c r="G314">
        <v>33106.35</v>
      </c>
      <c r="H314">
        <v>86229.99</v>
      </c>
    </row>
    <row r="315" spans="1:8" x14ac:dyDescent="0.25">
      <c r="A315">
        <f>VLOOKUP(B315,TermLUT!$A$1:$B$49,2,FALSE)</f>
        <v>0</v>
      </c>
      <c r="B315">
        <v>9</v>
      </c>
      <c r="C315" t="s">
        <v>15</v>
      </c>
      <c r="D315" t="s">
        <v>15</v>
      </c>
      <c r="E315">
        <v>1986</v>
      </c>
      <c r="F315">
        <v>20564</v>
      </c>
      <c r="G315">
        <v>20426.66</v>
      </c>
      <c r="H315">
        <v>59011.59</v>
      </c>
    </row>
    <row r="316" spans="1:8" x14ac:dyDescent="0.25">
      <c r="A316">
        <f>VLOOKUP(B316,TermLUT!$A$1:$B$49,2,FALSE)</f>
        <v>0</v>
      </c>
      <c r="B316">
        <v>9</v>
      </c>
      <c r="C316" t="s">
        <v>15</v>
      </c>
      <c r="D316" t="s">
        <v>15</v>
      </c>
      <c r="E316">
        <v>1987</v>
      </c>
      <c r="F316">
        <v>13979</v>
      </c>
      <c r="G316">
        <v>13885.61</v>
      </c>
      <c r="H316">
        <v>28586.27</v>
      </c>
    </row>
    <row r="317" spans="1:8" x14ac:dyDescent="0.25">
      <c r="A317">
        <f>VLOOKUP(B317,TermLUT!$A$1:$B$49,2,FALSE)</f>
        <v>0</v>
      </c>
      <c r="B317">
        <v>9</v>
      </c>
      <c r="C317" t="s">
        <v>15</v>
      </c>
      <c r="D317" t="s">
        <v>15</v>
      </c>
      <c r="E317">
        <v>1988</v>
      </c>
      <c r="F317">
        <v>17448</v>
      </c>
      <c r="G317">
        <v>17331.43</v>
      </c>
      <c r="H317">
        <v>41416.58</v>
      </c>
    </row>
    <row r="318" spans="1:8" x14ac:dyDescent="0.25">
      <c r="A318">
        <f>VLOOKUP(B318,TermLUT!$A$1:$B$49,2,FALSE)</f>
        <v>0</v>
      </c>
      <c r="B318">
        <v>9</v>
      </c>
      <c r="C318" t="s">
        <v>15</v>
      </c>
      <c r="D318" t="s">
        <v>15</v>
      </c>
      <c r="E318">
        <v>1989</v>
      </c>
      <c r="F318">
        <v>18549</v>
      </c>
      <c r="G318">
        <v>18425.080000000002</v>
      </c>
      <c r="H318">
        <v>69335.14</v>
      </c>
    </row>
    <row r="319" spans="1:8" x14ac:dyDescent="0.25">
      <c r="A319">
        <f>VLOOKUP(B319,TermLUT!$A$1:$B$49,2,FALSE)</f>
        <v>0</v>
      </c>
      <c r="B319">
        <v>9</v>
      </c>
      <c r="C319" t="s">
        <v>15</v>
      </c>
      <c r="D319" t="s">
        <v>15</v>
      </c>
      <c r="E319">
        <v>1990</v>
      </c>
      <c r="F319">
        <v>16108</v>
      </c>
      <c r="G319">
        <v>16000.39</v>
      </c>
      <c r="H319">
        <v>40277.03</v>
      </c>
    </row>
    <row r="320" spans="1:8" x14ac:dyDescent="0.25">
      <c r="A320">
        <f>VLOOKUP(B320,TermLUT!$A$1:$B$49,2,FALSE)</f>
        <v>0</v>
      </c>
      <c r="B320">
        <v>9</v>
      </c>
      <c r="C320" t="s">
        <v>15</v>
      </c>
      <c r="D320" t="s">
        <v>15</v>
      </c>
      <c r="E320">
        <v>1991</v>
      </c>
      <c r="F320">
        <v>21039</v>
      </c>
      <c r="G320">
        <v>20898.439999999999</v>
      </c>
      <c r="H320">
        <v>46636.33</v>
      </c>
    </row>
    <row r="321" spans="1:8" x14ac:dyDescent="0.25">
      <c r="A321">
        <f>VLOOKUP(B321,TermLUT!$A$1:$B$49,2,FALSE)</f>
        <v>0</v>
      </c>
      <c r="B321">
        <v>9</v>
      </c>
      <c r="C321" t="s">
        <v>15</v>
      </c>
      <c r="D321" t="s">
        <v>15</v>
      </c>
      <c r="E321">
        <v>1992</v>
      </c>
      <c r="F321">
        <v>24017</v>
      </c>
      <c r="G321">
        <v>23856.58</v>
      </c>
      <c r="H321">
        <v>185545.69</v>
      </c>
    </row>
    <row r="322" spans="1:8" x14ac:dyDescent="0.25">
      <c r="A322">
        <f>VLOOKUP(B322,TermLUT!$A$1:$B$49,2,FALSE)</f>
        <v>0</v>
      </c>
      <c r="B322">
        <v>9</v>
      </c>
      <c r="C322" t="s">
        <v>15</v>
      </c>
      <c r="D322" t="s">
        <v>15</v>
      </c>
      <c r="E322">
        <v>1993</v>
      </c>
      <c r="F322">
        <v>16166</v>
      </c>
      <c r="G322">
        <v>16058.02</v>
      </c>
      <c r="H322">
        <v>34337.22</v>
      </c>
    </row>
    <row r="323" spans="1:8" x14ac:dyDescent="0.25">
      <c r="A323">
        <f>VLOOKUP(B323,TermLUT!$A$1:$B$49,2,FALSE)</f>
        <v>0</v>
      </c>
      <c r="B323">
        <v>9</v>
      </c>
      <c r="C323" t="s">
        <v>15</v>
      </c>
      <c r="D323" t="s">
        <v>15</v>
      </c>
      <c r="E323">
        <v>1994</v>
      </c>
      <c r="F323">
        <v>22552</v>
      </c>
      <c r="G323">
        <v>22401.42</v>
      </c>
      <c r="H323">
        <v>80002.59</v>
      </c>
    </row>
    <row r="324" spans="1:8" x14ac:dyDescent="0.25">
      <c r="A324">
        <f>VLOOKUP(B324,TermLUT!$A$1:$B$49,2,FALSE)</f>
        <v>0</v>
      </c>
      <c r="B324">
        <v>9</v>
      </c>
      <c r="C324" t="s">
        <v>15</v>
      </c>
      <c r="D324" t="s">
        <v>15</v>
      </c>
      <c r="E324">
        <v>1995</v>
      </c>
      <c r="F324">
        <v>26371</v>
      </c>
      <c r="G324">
        <v>26194.81</v>
      </c>
      <c r="H324">
        <v>50002.83</v>
      </c>
    </row>
    <row r="325" spans="1:8" x14ac:dyDescent="0.25">
      <c r="A325">
        <f>VLOOKUP(B325,TermLUT!$A$1:$B$49,2,FALSE)</f>
        <v>0</v>
      </c>
      <c r="B325">
        <v>9</v>
      </c>
      <c r="C325" t="s">
        <v>15</v>
      </c>
      <c r="D325" t="s">
        <v>15</v>
      </c>
      <c r="E325">
        <v>1996</v>
      </c>
      <c r="F325">
        <v>8441</v>
      </c>
      <c r="G325">
        <v>8384.6299999999992</v>
      </c>
      <c r="H325">
        <v>11181.15</v>
      </c>
    </row>
    <row r="326" spans="1:8" x14ac:dyDescent="0.25">
      <c r="A326">
        <f>VLOOKUP(B326,TermLUT!$A$1:$B$49,2,FALSE)</f>
        <v>0</v>
      </c>
      <c r="B326">
        <v>9</v>
      </c>
      <c r="C326" t="s">
        <v>15</v>
      </c>
      <c r="D326" t="s">
        <v>15</v>
      </c>
      <c r="E326">
        <v>1997</v>
      </c>
      <c r="F326">
        <v>11447</v>
      </c>
      <c r="G326">
        <v>11370.56</v>
      </c>
      <c r="H326">
        <v>17925.95</v>
      </c>
    </row>
    <row r="327" spans="1:8" x14ac:dyDescent="0.25">
      <c r="A327">
        <f>VLOOKUP(B327,TermLUT!$A$1:$B$49,2,FALSE)</f>
        <v>0</v>
      </c>
      <c r="B327">
        <v>9</v>
      </c>
      <c r="C327" t="s">
        <v>15</v>
      </c>
      <c r="D327" t="s">
        <v>15</v>
      </c>
      <c r="E327">
        <v>1998</v>
      </c>
      <c r="F327">
        <v>13360</v>
      </c>
      <c r="G327">
        <v>13270.77</v>
      </c>
      <c r="H327">
        <v>21744.32</v>
      </c>
    </row>
    <row r="328" spans="1:8" x14ac:dyDescent="0.25">
      <c r="A328">
        <f>VLOOKUP(B328,TermLUT!$A$1:$B$49,2,FALSE)</f>
        <v>0</v>
      </c>
      <c r="B328">
        <v>9</v>
      </c>
      <c r="C328" t="s">
        <v>15</v>
      </c>
      <c r="D328" t="s">
        <v>15</v>
      </c>
      <c r="E328">
        <v>1999</v>
      </c>
      <c r="F328">
        <v>12943</v>
      </c>
      <c r="G328">
        <v>12856.58</v>
      </c>
      <c r="H328">
        <v>17217.84</v>
      </c>
    </row>
    <row r="329" spans="1:8" x14ac:dyDescent="0.25">
      <c r="A329">
        <f>VLOOKUP(B329,TermLUT!$A$1:$B$49,2,FALSE)</f>
        <v>0</v>
      </c>
      <c r="B329">
        <v>9</v>
      </c>
      <c r="C329" t="s">
        <v>15</v>
      </c>
      <c r="D329" t="s">
        <v>15</v>
      </c>
      <c r="E329">
        <v>2000</v>
      </c>
      <c r="F329">
        <v>11091</v>
      </c>
      <c r="G329">
        <v>11016.9</v>
      </c>
      <c r="H329">
        <v>13976.88</v>
      </c>
    </row>
    <row r="330" spans="1:8" x14ac:dyDescent="0.25">
      <c r="A330">
        <f>VLOOKUP(B330,TermLUT!$A$1:$B$49,2,FALSE)</f>
        <v>0</v>
      </c>
      <c r="B330">
        <v>9</v>
      </c>
      <c r="C330" t="s">
        <v>15</v>
      </c>
      <c r="D330" t="s">
        <v>15</v>
      </c>
      <c r="E330">
        <v>2001</v>
      </c>
      <c r="F330">
        <v>13502</v>
      </c>
      <c r="G330">
        <v>13411.82</v>
      </c>
      <c r="H330">
        <v>18644.39</v>
      </c>
    </row>
    <row r="331" spans="1:8" x14ac:dyDescent="0.25">
      <c r="A331">
        <f>VLOOKUP(B331,TermLUT!$A$1:$B$49,2,FALSE)</f>
        <v>0</v>
      </c>
      <c r="B331">
        <v>9</v>
      </c>
      <c r="C331" t="s">
        <v>15</v>
      </c>
      <c r="D331" t="s">
        <v>15</v>
      </c>
      <c r="E331">
        <v>2002</v>
      </c>
      <c r="F331">
        <v>13497</v>
      </c>
      <c r="G331">
        <v>13406.85</v>
      </c>
      <c r="H331">
        <v>17827.04</v>
      </c>
    </row>
    <row r="332" spans="1:8" x14ac:dyDescent="0.25">
      <c r="A332">
        <f>VLOOKUP(B332,TermLUT!$A$1:$B$49,2,FALSE)</f>
        <v>0</v>
      </c>
      <c r="B332">
        <v>9</v>
      </c>
      <c r="C332" t="s">
        <v>15</v>
      </c>
      <c r="D332" t="s">
        <v>15</v>
      </c>
      <c r="E332">
        <v>2003</v>
      </c>
      <c r="F332">
        <v>23534</v>
      </c>
      <c r="G332">
        <v>23376.81</v>
      </c>
      <c r="H332">
        <v>28946.66</v>
      </c>
    </row>
    <row r="333" spans="1:8" x14ac:dyDescent="0.25">
      <c r="A333">
        <f>VLOOKUP(B333,TermLUT!$A$1:$B$49,2,FALSE)</f>
        <v>0</v>
      </c>
      <c r="B333">
        <v>9</v>
      </c>
      <c r="C333" t="s">
        <v>15</v>
      </c>
      <c r="D333" t="s">
        <v>15</v>
      </c>
      <c r="E333">
        <v>2004</v>
      </c>
      <c r="F333">
        <v>39730</v>
      </c>
      <c r="G333">
        <v>39464.57</v>
      </c>
      <c r="H333">
        <v>57117.13</v>
      </c>
    </row>
    <row r="334" spans="1:8" x14ac:dyDescent="0.25">
      <c r="A334">
        <f>VLOOKUP(B334,TermLUT!$A$1:$B$49,2,FALSE)</f>
        <v>0</v>
      </c>
      <c r="B334">
        <v>9</v>
      </c>
      <c r="C334" t="s">
        <v>15</v>
      </c>
      <c r="D334" t="s">
        <v>15</v>
      </c>
      <c r="E334">
        <v>2005</v>
      </c>
      <c r="F334">
        <v>20415</v>
      </c>
      <c r="G334">
        <v>20278.63</v>
      </c>
      <c r="H334">
        <v>24320.799999999999</v>
      </c>
    </row>
    <row r="335" spans="1:8" x14ac:dyDescent="0.25">
      <c r="A335">
        <f>VLOOKUP(B335,TermLUT!$A$1:$B$49,2,FALSE)</f>
        <v>0</v>
      </c>
      <c r="B335">
        <v>9</v>
      </c>
      <c r="C335" t="s">
        <v>15</v>
      </c>
      <c r="D335" t="s">
        <v>15</v>
      </c>
      <c r="E335">
        <v>2006</v>
      </c>
      <c r="F335">
        <v>26710</v>
      </c>
      <c r="G335">
        <v>26531.58</v>
      </c>
      <c r="H335">
        <v>31375.82</v>
      </c>
    </row>
    <row r="336" spans="1:8" x14ac:dyDescent="0.25">
      <c r="A336">
        <f>VLOOKUP(B336,TermLUT!$A$1:$B$49,2,FALSE)</f>
        <v>0</v>
      </c>
      <c r="B336">
        <v>9</v>
      </c>
      <c r="C336" t="s">
        <v>15</v>
      </c>
      <c r="D336" t="s">
        <v>15</v>
      </c>
      <c r="E336">
        <v>2007</v>
      </c>
      <c r="F336">
        <v>25428</v>
      </c>
      <c r="G336">
        <v>25258.13</v>
      </c>
      <c r="H336">
        <v>53384.84</v>
      </c>
    </row>
    <row r="337" spans="1:8" x14ac:dyDescent="0.25">
      <c r="A337">
        <f>VLOOKUP(B337,TermLUT!$A$1:$B$49,2,FALSE)</f>
        <v>0</v>
      </c>
      <c r="B337">
        <v>9</v>
      </c>
      <c r="C337" t="s">
        <v>15</v>
      </c>
      <c r="D337" t="s">
        <v>15</v>
      </c>
      <c r="E337">
        <v>2008</v>
      </c>
      <c r="F337">
        <v>13839</v>
      </c>
      <c r="G337">
        <v>13746.54</v>
      </c>
      <c r="H337">
        <v>17058.63</v>
      </c>
    </row>
    <row r="338" spans="1:8" x14ac:dyDescent="0.25">
      <c r="A338">
        <f>VLOOKUP(B338,TermLUT!$A$1:$B$49,2,FALSE)</f>
        <v>0</v>
      </c>
      <c r="B338">
        <v>9</v>
      </c>
      <c r="C338" t="s">
        <v>15</v>
      </c>
      <c r="D338" t="s">
        <v>15</v>
      </c>
      <c r="E338">
        <v>2009</v>
      </c>
      <c r="F338">
        <v>20744</v>
      </c>
      <c r="G338">
        <v>20605.43</v>
      </c>
      <c r="H338">
        <v>24848.16</v>
      </c>
    </row>
    <row r="339" spans="1:8" x14ac:dyDescent="0.25">
      <c r="A339">
        <f>VLOOKUP(B339,TermLUT!$A$1:$B$49,2,FALSE)</f>
        <v>0</v>
      </c>
      <c r="B339">
        <v>9</v>
      </c>
      <c r="C339" t="s">
        <v>15</v>
      </c>
      <c r="D339" t="s">
        <v>15</v>
      </c>
      <c r="E339">
        <v>2010</v>
      </c>
      <c r="F339">
        <v>8411</v>
      </c>
      <c r="G339">
        <v>8354.81</v>
      </c>
      <c r="H339">
        <v>11261.83</v>
      </c>
    </row>
    <row r="340" spans="1:8" x14ac:dyDescent="0.25">
      <c r="A340">
        <f>VLOOKUP(B340,TermLUT!$A$1:$B$49,2,FALSE)</f>
        <v>0</v>
      </c>
      <c r="B340">
        <v>9</v>
      </c>
      <c r="C340" t="s">
        <v>15</v>
      </c>
      <c r="D340" t="s">
        <v>15</v>
      </c>
      <c r="E340">
        <v>2011</v>
      </c>
      <c r="F340">
        <v>16338</v>
      </c>
      <c r="G340">
        <v>16228.89</v>
      </c>
      <c r="H340">
        <v>19562.61</v>
      </c>
    </row>
    <row r="341" spans="1:8" x14ac:dyDescent="0.25">
      <c r="A341">
        <f>VLOOKUP(B341,TermLUT!$A$1:$B$49,2,FALSE)</f>
        <v>0</v>
      </c>
      <c r="B341">
        <v>9</v>
      </c>
      <c r="C341" t="s">
        <v>15</v>
      </c>
      <c r="D341" t="s">
        <v>15</v>
      </c>
      <c r="E341">
        <v>2012</v>
      </c>
      <c r="F341">
        <v>13311</v>
      </c>
      <c r="G341">
        <v>13222.07</v>
      </c>
      <c r="H341">
        <v>23741.78</v>
      </c>
    </row>
    <row r="342" spans="1:8" x14ac:dyDescent="0.25">
      <c r="A342">
        <f>VLOOKUP(B342,TermLUT!$A$1:$B$49,2,FALSE)</f>
        <v>0</v>
      </c>
      <c r="B342">
        <v>9</v>
      </c>
      <c r="C342" t="s">
        <v>15</v>
      </c>
      <c r="D342" t="s">
        <v>15</v>
      </c>
      <c r="E342">
        <v>2013</v>
      </c>
      <c r="F342">
        <v>13522</v>
      </c>
      <c r="G342">
        <v>13431.68</v>
      </c>
      <c r="H342">
        <v>35777.54</v>
      </c>
    </row>
    <row r="343" spans="1:8" x14ac:dyDescent="0.25">
      <c r="A343">
        <f>VLOOKUP(B343,TermLUT!$A$1:$B$49,2,FALSE)</f>
        <v>0</v>
      </c>
      <c r="B343">
        <v>9</v>
      </c>
      <c r="C343" t="s">
        <v>15</v>
      </c>
      <c r="D343" t="s">
        <v>15</v>
      </c>
      <c r="E343">
        <v>2014</v>
      </c>
      <c r="F343">
        <v>21208</v>
      </c>
      <c r="G343">
        <v>21066.3</v>
      </c>
      <c r="H343">
        <v>25269.06</v>
      </c>
    </row>
    <row r="344" spans="1:8" x14ac:dyDescent="0.25">
      <c r="A344">
        <f>VLOOKUP(B344,TermLUT!$A$1:$B$49,2,FALSE)</f>
        <v>0</v>
      </c>
      <c r="B344">
        <v>9</v>
      </c>
      <c r="C344" t="s">
        <v>15</v>
      </c>
      <c r="D344" t="s">
        <v>15</v>
      </c>
      <c r="E344">
        <v>2015</v>
      </c>
      <c r="F344">
        <v>18766</v>
      </c>
      <c r="G344">
        <v>18640.71</v>
      </c>
      <c r="H344">
        <v>35156.019999999997</v>
      </c>
    </row>
    <row r="345" spans="1:8" x14ac:dyDescent="0.25">
      <c r="A345">
        <f>VLOOKUP(B345,TermLUT!$A$1:$B$49,2,FALSE)</f>
        <v>0</v>
      </c>
      <c r="B345">
        <v>9</v>
      </c>
      <c r="C345" t="s">
        <v>15</v>
      </c>
      <c r="D345" t="s">
        <v>15</v>
      </c>
      <c r="E345">
        <v>2016</v>
      </c>
      <c r="F345">
        <v>25206</v>
      </c>
      <c r="G345">
        <v>25037.59</v>
      </c>
      <c r="H345">
        <v>27716.34</v>
      </c>
    </row>
    <row r="346" spans="1:8" x14ac:dyDescent="0.25">
      <c r="A346">
        <f>VLOOKUP(B346,TermLUT!$A$1:$B$49,2,FALSE)</f>
        <v>0</v>
      </c>
      <c r="B346">
        <v>10</v>
      </c>
      <c r="C346" t="s">
        <v>16</v>
      </c>
      <c r="D346" t="s">
        <v>16</v>
      </c>
      <c r="E346">
        <v>1979</v>
      </c>
      <c r="F346">
        <v>55472</v>
      </c>
      <c r="G346">
        <v>27631.64</v>
      </c>
      <c r="H346">
        <v>29655.32</v>
      </c>
    </row>
    <row r="347" spans="1:8" x14ac:dyDescent="0.25">
      <c r="A347">
        <f>VLOOKUP(B347,TermLUT!$A$1:$B$49,2,FALSE)</f>
        <v>0</v>
      </c>
      <c r="B347">
        <v>10</v>
      </c>
      <c r="C347" t="s">
        <v>16</v>
      </c>
      <c r="D347" t="s">
        <v>16</v>
      </c>
      <c r="E347">
        <v>1980</v>
      </c>
      <c r="F347">
        <v>35882</v>
      </c>
      <c r="G347">
        <v>28620.87</v>
      </c>
      <c r="H347">
        <v>30667.54</v>
      </c>
    </row>
    <row r="348" spans="1:8" x14ac:dyDescent="0.25">
      <c r="A348">
        <f>VLOOKUP(B348,TermLUT!$A$1:$B$49,2,FALSE)</f>
        <v>0</v>
      </c>
      <c r="B348">
        <v>10</v>
      </c>
      <c r="C348" t="s">
        <v>16</v>
      </c>
      <c r="D348" t="s">
        <v>16</v>
      </c>
      <c r="E348">
        <v>1981</v>
      </c>
      <c r="F348">
        <v>53337</v>
      </c>
      <c r="G348">
        <v>27898.67</v>
      </c>
      <c r="H348">
        <v>30336.05</v>
      </c>
    </row>
    <row r="349" spans="1:8" x14ac:dyDescent="0.25">
      <c r="A349">
        <f>VLOOKUP(B349,TermLUT!$A$1:$B$49,2,FALSE)</f>
        <v>0</v>
      </c>
      <c r="B349">
        <v>10</v>
      </c>
      <c r="C349" t="s">
        <v>16</v>
      </c>
      <c r="D349" t="s">
        <v>16</v>
      </c>
      <c r="E349">
        <v>1982</v>
      </c>
      <c r="F349">
        <v>77462</v>
      </c>
      <c r="G349">
        <v>33609.26</v>
      </c>
      <c r="H349">
        <v>36200.83</v>
      </c>
    </row>
    <row r="350" spans="1:8" x14ac:dyDescent="0.25">
      <c r="A350">
        <f>VLOOKUP(B350,TermLUT!$A$1:$B$49,2,FALSE)</f>
        <v>0</v>
      </c>
      <c r="B350">
        <v>10</v>
      </c>
      <c r="C350" t="s">
        <v>16</v>
      </c>
      <c r="D350" t="s">
        <v>16</v>
      </c>
      <c r="E350">
        <v>1983</v>
      </c>
      <c r="F350">
        <v>25318</v>
      </c>
      <c r="G350">
        <v>42339.01</v>
      </c>
      <c r="H350">
        <v>45699.12</v>
      </c>
    </row>
    <row r="351" spans="1:8" x14ac:dyDescent="0.25">
      <c r="A351">
        <f>VLOOKUP(B351,TermLUT!$A$1:$B$49,2,FALSE)</f>
        <v>0</v>
      </c>
      <c r="B351">
        <v>10</v>
      </c>
      <c r="C351" t="s">
        <v>16</v>
      </c>
      <c r="D351" t="s">
        <v>16</v>
      </c>
      <c r="E351">
        <v>1984</v>
      </c>
      <c r="F351">
        <v>47293</v>
      </c>
      <c r="G351">
        <v>48416.13</v>
      </c>
      <c r="H351">
        <v>51712.69</v>
      </c>
    </row>
    <row r="352" spans="1:8" x14ac:dyDescent="0.25">
      <c r="A352">
        <f>VLOOKUP(B352,TermLUT!$A$1:$B$49,2,FALSE)</f>
        <v>0</v>
      </c>
      <c r="B352">
        <v>10</v>
      </c>
      <c r="C352" t="s">
        <v>16</v>
      </c>
      <c r="D352" t="s">
        <v>16</v>
      </c>
      <c r="E352">
        <v>1985</v>
      </c>
      <c r="F352">
        <v>63177</v>
      </c>
      <c r="G352">
        <v>44691.360000000001</v>
      </c>
      <c r="H352">
        <v>47430.81</v>
      </c>
    </row>
    <row r="353" spans="1:8" x14ac:dyDescent="0.25">
      <c r="A353">
        <f>VLOOKUP(B353,TermLUT!$A$1:$B$49,2,FALSE)</f>
        <v>0</v>
      </c>
      <c r="B353">
        <v>10</v>
      </c>
      <c r="C353" t="s">
        <v>16</v>
      </c>
      <c r="D353" t="s">
        <v>16</v>
      </c>
      <c r="E353">
        <v>1986</v>
      </c>
      <c r="F353">
        <v>38061</v>
      </c>
      <c r="G353">
        <v>26924.37</v>
      </c>
      <c r="H353">
        <v>28663.7</v>
      </c>
    </row>
    <row r="354" spans="1:8" x14ac:dyDescent="0.25">
      <c r="A354">
        <f>VLOOKUP(B354,TermLUT!$A$1:$B$49,2,FALSE)</f>
        <v>0</v>
      </c>
      <c r="B354">
        <v>10</v>
      </c>
      <c r="C354" t="s">
        <v>16</v>
      </c>
      <c r="D354" t="s">
        <v>16</v>
      </c>
      <c r="E354">
        <v>1987</v>
      </c>
      <c r="F354">
        <v>38579</v>
      </c>
      <c r="G354">
        <v>27290.73</v>
      </c>
      <c r="H354">
        <v>28922.720000000001</v>
      </c>
    </row>
    <row r="355" spans="1:8" x14ac:dyDescent="0.25">
      <c r="A355">
        <f>VLOOKUP(B355,TermLUT!$A$1:$B$49,2,FALSE)</f>
        <v>0</v>
      </c>
      <c r="B355">
        <v>10</v>
      </c>
      <c r="C355" t="s">
        <v>16</v>
      </c>
      <c r="D355" t="s">
        <v>16</v>
      </c>
      <c r="E355">
        <v>1988</v>
      </c>
      <c r="F355">
        <v>27550</v>
      </c>
      <c r="G355">
        <v>19488.900000000001</v>
      </c>
      <c r="H355">
        <v>20467.669999999998</v>
      </c>
    </row>
    <row r="356" spans="1:8" x14ac:dyDescent="0.25">
      <c r="A356">
        <f>VLOOKUP(B356,TermLUT!$A$1:$B$49,2,FALSE)</f>
        <v>0</v>
      </c>
      <c r="B356">
        <v>10</v>
      </c>
      <c r="C356" t="s">
        <v>16</v>
      </c>
      <c r="D356" t="s">
        <v>16</v>
      </c>
      <c r="E356">
        <v>1989</v>
      </c>
      <c r="F356">
        <v>42005</v>
      </c>
      <c r="G356">
        <v>29714.41</v>
      </c>
      <c r="H356">
        <v>31335.96</v>
      </c>
    </row>
    <row r="357" spans="1:8" x14ac:dyDescent="0.25">
      <c r="A357">
        <f>VLOOKUP(B357,TermLUT!$A$1:$B$49,2,FALSE)</f>
        <v>0</v>
      </c>
      <c r="B357">
        <v>10</v>
      </c>
      <c r="C357" t="s">
        <v>16</v>
      </c>
      <c r="D357" t="s">
        <v>16</v>
      </c>
      <c r="E357">
        <v>1990</v>
      </c>
      <c r="F357">
        <v>32132</v>
      </c>
      <c r="G357">
        <v>22730.240000000002</v>
      </c>
      <c r="H357">
        <v>23991.55</v>
      </c>
    </row>
    <row r="358" spans="1:8" x14ac:dyDescent="0.25">
      <c r="A358">
        <f>VLOOKUP(B358,TermLUT!$A$1:$B$49,2,FALSE)</f>
        <v>0</v>
      </c>
      <c r="B358">
        <v>10</v>
      </c>
      <c r="C358" t="s">
        <v>16</v>
      </c>
      <c r="D358" t="s">
        <v>16</v>
      </c>
      <c r="E358">
        <v>1991</v>
      </c>
      <c r="F358">
        <v>49303</v>
      </c>
      <c r="G358">
        <v>34877.11</v>
      </c>
      <c r="H358">
        <v>36644.89</v>
      </c>
    </row>
    <row r="359" spans="1:8" x14ac:dyDescent="0.25">
      <c r="A359">
        <f>VLOOKUP(B359,TermLUT!$A$1:$B$49,2,FALSE)</f>
        <v>0</v>
      </c>
      <c r="B359">
        <v>10</v>
      </c>
      <c r="C359" t="s">
        <v>16</v>
      </c>
      <c r="D359" t="s">
        <v>16</v>
      </c>
      <c r="E359">
        <v>1992</v>
      </c>
      <c r="F359">
        <v>35004</v>
      </c>
      <c r="G359">
        <v>24762.22</v>
      </c>
      <c r="H359">
        <v>25922.18</v>
      </c>
    </row>
    <row r="360" spans="1:8" x14ac:dyDescent="0.25">
      <c r="A360">
        <f>VLOOKUP(B360,TermLUT!$A$1:$B$49,2,FALSE)</f>
        <v>0</v>
      </c>
      <c r="B360">
        <v>10</v>
      </c>
      <c r="C360" t="s">
        <v>16</v>
      </c>
      <c r="D360" t="s">
        <v>16</v>
      </c>
      <c r="E360">
        <v>1993</v>
      </c>
      <c r="F360">
        <v>35883</v>
      </c>
      <c r="G360">
        <v>25383.91</v>
      </c>
      <c r="H360">
        <v>26166.82</v>
      </c>
    </row>
    <row r="361" spans="1:8" x14ac:dyDescent="0.25">
      <c r="A361">
        <f>VLOOKUP(B361,TermLUT!$A$1:$B$49,2,FALSE)</f>
        <v>0</v>
      </c>
      <c r="B361">
        <v>10</v>
      </c>
      <c r="C361" t="s">
        <v>16</v>
      </c>
      <c r="D361" t="s">
        <v>16</v>
      </c>
      <c r="E361">
        <v>1994</v>
      </c>
      <c r="F361">
        <v>18910</v>
      </c>
      <c r="G361">
        <v>13377.3</v>
      </c>
      <c r="H361">
        <v>13785.18</v>
      </c>
    </row>
    <row r="362" spans="1:8" x14ac:dyDescent="0.25">
      <c r="A362">
        <f>VLOOKUP(B362,TermLUT!$A$1:$B$49,2,FALSE)</f>
        <v>0</v>
      </c>
      <c r="B362">
        <v>10</v>
      </c>
      <c r="C362" t="s">
        <v>16</v>
      </c>
      <c r="D362" t="s">
        <v>16</v>
      </c>
      <c r="E362">
        <v>1995</v>
      </c>
      <c r="F362">
        <v>24300</v>
      </c>
      <c r="G362">
        <v>17189.97</v>
      </c>
      <c r="H362">
        <v>22640.35</v>
      </c>
    </row>
    <row r="363" spans="1:8" x14ac:dyDescent="0.25">
      <c r="A363">
        <f>VLOOKUP(B363,TermLUT!$A$1:$B$49,2,FALSE)</f>
        <v>0</v>
      </c>
      <c r="B363">
        <v>10</v>
      </c>
      <c r="C363" t="s">
        <v>16</v>
      </c>
      <c r="D363" t="s">
        <v>16</v>
      </c>
      <c r="E363">
        <v>1996</v>
      </c>
      <c r="F363">
        <v>30589</v>
      </c>
      <c r="G363">
        <v>21638.63</v>
      </c>
      <c r="H363">
        <v>27819.83</v>
      </c>
    </row>
    <row r="364" spans="1:8" x14ac:dyDescent="0.25">
      <c r="A364">
        <f>VLOOKUP(B364,TermLUT!$A$1:$B$49,2,FALSE)</f>
        <v>0</v>
      </c>
      <c r="B364">
        <v>10</v>
      </c>
      <c r="C364" t="s">
        <v>16</v>
      </c>
      <c r="D364" t="s">
        <v>16</v>
      </c>
      <c r="E364">
        <v>1997</v>
      </c>
      <c r="F364">
        <v>20831</v>
      </c>
      <c r="G364">
        <v>14735.79</v>
      </c>
      <c r="H364">
        <v>16848.55</v>
      </c>
    </row>
    <row r="365" spans="1:8" x14ac:dyDescent="0.25">
      <c r="A365">
        <f>VLOOKUP(B365,TermLUT!$A$1:$B$49,2,FALSE)</f>
        <v>0</v>
      </c>
      <c r="B365">
        <v>10</v>
      </c>
      <c r="C365" t="s">
        <v>16</v>
      </c>
      <c r="D365" t="s">
        <v>16</v>
      </c>
      <c r="E365">
        <v>1998</v>
      </c>
      <c r="F365">
        <v>6136</v>
      </c>
      <c r="G365">
        <v>4340.66</v>
      </c>
      <c r="H365">
        <v>4886.62</v>
      </c>
    </row>
    <row r="366" spans="1:8" x14ac:dyDescent="0.25">
      <c r="A366">
        <f>VLOOKUP(B366,TermLUT!$A$1:$B$49,2,FALSE)</f>
        <v>0</v>
      </c>
      <c r="B366">
        <v>10</v>
      </c>
      <c r="C366" t="s">
        <v>16</v>
      </c>
      <c r="D366" t="s">
        <v>16</v>
      </c>
      <c r="E366">
        <v>1999</v>
      </c>
      <c r="F366">
        <v>8662</v>
      </c>
      <c r="G366">
        <v>6127.57</v>
      </c>
      <c r="H366">
        <v>7775.3</v>
      </c>
    </row>
    <row r="367" spans="1:8" x14ac:dyDescent="0.25">
      <c r="A367">
        <f>VLOOKUP(B367,TermLUT!$A$1:$B$49,2,FALSE)</f>
        <v>0</v>
      </c>
      <c r="B367">
        <v>10</v>
      </c>
      <c r="C367" t="s">
        <v>16</v>
      </c>
      <c r="D367" t="s">
        <v>16</v>
      </c>
      <c r="E367">
        <v>2000</v>
      </c>
      <c r="F367">
        <v>19715</v>
      </c>
      <c r="G367">
        <v>13946.39</v>
      </c>
      <c r="H367">
        <v>16029.25</v>
      </c>
    </row>
    <row r="368" spans="1:8" x14ac:dyDescent="0.25">
      <c r="A368">
        <f>VLOOKUP(B368,TermLUT!$A$1:$B$49,2,FALSE)</f>
        <v>0</v>
      </c>
      <c r="B368">
        <v>10</v>
      </c>
      <c r="C368" t="s">
        <v>16</v>
      </c>
      <c r="D368" t="s">
        <v>16</v>
      </c>
      <c r="E368">
        <v>2001</v>
      </c>
      <c r="F368">
        <v>22667</v>
      </c>
      <c r="G368">
        <v>16034.58</v>
      </c>
      <c r="H368">
        <v>36695.24</v>
      </c>
    </row>
    <row r="369" spans="1:8" x14ac:dyDescent="0.25">
      <c r="A369">
        <f>VLOOKUP(B369,TermLUT!$A$1:$B$49,2,FALSE)</f>
        <v>0</v>
      </c>
      <c r="B369">
        <v>10</v>
      </c>
      <c r="C369" t="s">
        <v>16</v>
      </c>
      <c r="D369" t="s">
        <v>16</v>
      </c>
      <c r="E369">
        <v>2002</v>
      </c>
      <c r="F369">
        <v>13515</v>
      </c>
      <c r="G369">
        <v>9560.4699999999993</v>
      </c>
      <c r="H369">
        <v>21823.39</v>
      </c>
    </row>
    <row r="370" spans="1:8" x14ac:dyDescent="0.25">
      <c r="A370">
        <f>VLOOKUP(B370,TermLUT!$A$1:$B$49,2,FALSE)</f>
        <v>0</v>
      </c>
      <c r="B370">
        <v>10</v>
      </c>
      <c r="C370" t="s">
        <v>16</v>
      </c>
      <c r="D370" t="s">
        <v>16</v>
      </c>
      <c r="E370">
        <v>2003</v>
      </c>
      <c r="F370">
        <v>13400</v>
      </c>
      <c r="G370">
        <v>9479.1299999999992</v>
      </c>
      <c r="H370">
        <v>10409.290000000001</v>
      </c>
    </row>
    <row r="371" spans="1:8" x14ac:dyDescent="0.25">
      <c r="A371">
        <f>VLOOKUP(B371,TermLUT!$A$1:$B$49,2,FALSE)</f>
        <v>0</v>
      </c>
      <c r="B371">
        <v>10</v>
      </c>
      <c r="C371" t="s">
        <v>16</v>
      </c>
      <c r="D371" t="s">
        <v>16</v>
      </c>
      <c r="E371">
        <v>2004</v>
      </c>
      <c r="F371">
        <v>11917</v>
      </c>
      <c r="G371">
        <v>8430.2199999999993</v>
      </c>
      <c r="H371">
        <v>16452.96</v>
      </c>
    </row>
    <row r="372" spans="1:8" x14ac:dyDescent="0.25">
      <c r="A372">
        <f>VLOOKUP(B372,TermLUT!$A$1:$B$49,2,FALSE)</f>
        <v>0</v>
      </c>
      <c r="B372">
        <v>10</v>
      </c>
      <c r="C372" t="s">
        <v>16</v>
      </c>
      <c r="D372" t="s">
        <v>16</v>
      </c>
      <c r="E372">
        <v>2005</v>
      </c>
      <c r="F372">
        <v>6850</v>
      </c>
      <c r="G372">
        <v>4845.6899999999996</v>
      </c>
      <c r="H372">
        <v>5542.34</v>
      </c>
    </row>
    <row r="373" spans="1:8" x14ac:dyDescent="0.25">
      <c r="A373">
        <f>VLOOKUP(B373,TermLUT!$A$1:$B$49,2,FALSE)</f>
        <v>0</v>
      </c>
      <c r="B373">
        <v>10</v>
      </c>
      <c r="C373" t="s">
        <v>16</v>
      </c>
      <c r="D373" t="s">
        <v>16</v>
      </c>
      <c r="E373">
        <v>2006</v>
      </c>
      <c r="F373">
        <v>12561</v>
      </c>
      <c r="G373">
        <v>8885.64</v>
      </c>
      <c r="H373">
        <v>9942.48</v>
      </c>
    </row>
    <row r="374" spans="1:8" x14ac:dyDescent="0.25">
      <c r="A374">
        <f>VLOOKUP(B374,TermLUT!$A$1:$B$49,2,FALSE)</f>
        <v>0</v>
      </c>
      <c r="B374">
        <v>10</v>
      </c>
      <c r="C374" t="s">
        <v>16</v>
      </c>
      <c r="D374" t="s">
        <v>16</v>
      </c>
      <c r="E374">
        <v>2007</v>
      </c>
      <c r="F374">
        <v>10079</v>
      </c>
      <c r="G374">
        <v>7130.17</v>
      </c>
      <c r="H374">
        <v>13819.44</v>
      </c>
    </row>
    <row r="375" spans="1:8" x14ac:dyDescent="0.25">
      <c r="A375">
        <f>VLOOKUP(B375,TermLUT!$A$1:$B$49,2,FALSE)</f>
        <v>0</v>
      </c>
      <c r="B375">
        <v>10</v>
      </c>
      <c r="C375" t="s">
        <v>16</v>
      </c>
      <c r="D375" t="s">
        <v>16</v>
      </c>
      <c r="E375">
        <v>2008</v>
      </c>
      <c r="F375">
        <v>5938</v>
      </c>
      <c r="G375">
        <v>4200.57</v>
      </c>
      <c r="H375">
        <v>4762.96</v>
      </c>
    </row>
    <row r="376" spans="1:8" x14ac:dyDescent="0.25">
      <c r="A376">
        <f>VLOOKUP(B376,TermLUT!$A$1:$B$49,2,FALSE)</f>
        <v>0</v>
      </c>
      <c r="B376">
        <v>10</v>
      </c>
      <c r="C376" t="s">
        <v>16</v>
      </c>
      <c r="D376" t="s">
        <v>16</v>
      </c>
      <c r="E376">
        <v>2009</v>
      </c>
      <c r="F376">
        <v>3083</v>
      </c>
      <c r="G376">
        <v>2180.96</v>
      </c>
      <c r="H376">
        <v>2519.94</v>
      </c>
    </row>
    <row r="377" spans="1:8" x14ac:dyDescent="0.25">
      <c r="A377">
        <f>VLOOKUP(B377,TermLUT!$A$1:$B$49,2,FALSE)</f>
        <v>0</v>
      </c>
      <c r="B377">
        <v>10</v>
      </c>
      <c r="C377" t="s">
        <v>16</v>
      </c>
      <c r="D377" t="s">
        <v>16</v>
      </c>
      <c r="E377">
        <v>2010</v>
      </c>
      <c r="F377">
        <v>2182</v>
      </c>
      <c r="G377">
        <v>1543.56</v>
      </c>
      <c r="H377">
        <v>2053.8000000000002</v>
      </c>
    </row>
    <row r="378" spans="1:8" x14ac:dyDescent="0.25">
      <c r="A378">
        <f>VLOOKUP(B378,TermLUT!$A$1:$B$49,2,FALSE)</f>
        <v>0</v>
      </c>
      <c r="B378">
        <v>10</v>
      </c>
      <c r="C378" t="s">
        <v>16</v>
      </c>
      <c r="D378" t="s">
        <v>16</v>
      </c>
      <c r="E378">
        <v>2011</v>
      </c>
      <c r="F378">
        <v>3586</v>
      </c>
      <c r="G378">
        <v>2536.77</v>
      </c>
      <c r="H378">
        <v>3141.5</v>
      </c>
    </row>
    <row r="379" spans="1:8" x14ac:dyDescent="0.25">
      <c r="A379">
        <f>VLOOKUP(B379,TermLUT!$A$1:$B$49,2,FALSE)</f>
        <v>0</v>
      </c>
      <c r="B379">
        <v>10</v>
      </c>
      <c r="C379" t="s">
        <v>16</v>
      </c>
      <c r="D379" t="s">
        <v>16</v>
      </c>
      <c r="E379">
        <v>2012</v>
      </c>
      <c r="F379">
        <v>780</v>
      </c>
      <c r="G379">
        <v>551.73</v>
      </c>
      <c r="H379">
        <v>2999.57</v>
      </c>
    </row>
    <row r="380" spans="1:8" x14ac:dyDescent="0.25">
      <c r="A380">
        <f>VLOOKUP(B380,TermLUT!$A$1:$B$49,2,FALSE)</f>
        <v>0</v>
      </c>
      <c r="B380">
        <v>10</v>
      </c>
      <c r="C380" t="s">
        <v>16</v>
      </c>
      <c r="D380" t="s">
        <v>16</v>
      </c>
      <c r="E380">
        <v>2013</v>
      </c>
      <c r="F380">
        <v>2126</v>
      </c>
      <c r="G380">
        <v>1503.88</v>
      </c>
      <c r="H380">
        <v>3681.93</v>
      </c>
    </row>
    <row r="381" spans="1:8" x14ac:dyDescent="0.25">
      <c r="A381">
        <f>VLOOKUP(B381,TermLUT!$A$1:$B$49,2,FALSE)</f>
        <v>0</v>
      </c>
      <c r="B381">
        <v>10</v>
      </c>
      <c r="C381" t="s">
        <v>16</v>
      </c>
      <c r="D381" t="s">
        <v>16</v>
      </c>
      <c r="E381">
        <v>2014</v>
      </c>
      <c r="F381">
        <v>2632</v>
      </c>
      <c r="G381">
        <v>1861.89</v>
      </c>
      <c r="H381">
        <v>5901.46</v>
      </c>
    </row>
    <row r="382" spans="1:8" x14ac:dyDescent="0.25">
      <c r="A382">
        <f>VLOOKUP(B382,TermLUT!$A$1:$B$49,2,FALSE)</f>
        <v>0</v>
      </c>
      <c r="B382">
        <v>10</v>
      </c>
      <c r="C382" t="s">
        <v>16</v>
      </c>
      <c r="D382" t="s">
        <v>16</v>
      </c>
      <c r="E382">
        <v>2015</v>
      </c>
      <c r="F382">
        <v>2434</v>
      </c>
      <c r="G382">
        <v>1721.78</v>
      </c>
      <c r="H382">
        <v>2163.8200000000002</v>
      </c>
    </row>
    <row r="383" spans="1:8" x14ac:dyDescent="0.25">
      <c r="A383">
        <f>VLOOKUP(B383,TermLUT!$A$1:$B$49,2,FALSE)</f>
        <v>0</v>
      </c>
      <c r="B383">
        <v>10</v>
      </c>
      <c r="C383" t="s">
        <v>16</v>
      </c>
      <c r="D383" t="s">
        <v>16</v>
      </c>
      <c r="E383">
        <v>2016</v>
      </c>
      <c r="F383">
        <v>1222</v>
      </c>
      <c r="G383">
        <v>864.39</v>
      </c>
      <c r="H383">
        <v>1915.69</v>
      </c>
    </row>
    <row r="384" spans="1:8" x14ac:dyDescent="0.25">
      <c r="A384">
        <f>VLOOKUP(B384,TermLUT!$A$1:$B$49,2,FALSE)</f>
        <v>0</v>
      </c>
      <c r="B384">
        <v>11</v>
      </c>
      <c r="C384" t="s">
        <v>17</v>
      </c>
      <c r="D384" t="s">
        <v>17</v>
      </c>
      <c r="E384">
        <v>1979</v>
      </c>
      <c r="F384">
        <v>76120</v>
      </c>
      <c r="G384">
        <v>48960.85</v>
      </c>
      <c r="H384">
        <v>54588.71</v>
      </c>
    </row>
    <row r="385" spans="1:8" x14ac:dyDescent="0.25">
      <c r="A385">
        <f>VLOOKUP(B385,TermLUT!$A$1:$B$49,2,FALSE)</f>
        <v>0</v>
      </c>
      <c r="B385">
        <v>11</v>
      </c>
      <c r="C385" t="s">
        <v>17</v>
      </c>
      <c r="D385" t="s">
        <v>17</v>
      </c>
      <c r="E385">
        <v>1980</v>
      </c>
      <c r="F385">
        <v>49142</v>
      </c>
      <c r="G385">
        <v>43851.6</v>
      </c>
      <c r="H385">
        <v>49427.51</v>
      </c>
    </row>
    <row r="386" spans="1:8" x14ac:dyDescent="0.25">
      <c r="A386">
        <f>VLOOKUP(B386,TermLUT!$A$1:$B$49,2,FALSE)</f>
        <v>0</v>
      </c>
      <c r="B386">
        <v>11</v>
      </c>
      <c r="C386" t="s">
        <v>17</v>
      </c>
      <c r="D386" t="s">
        <v>17</v>
      </c>
      <c r="E386">
        <v>1981</v>
      </c>
      <c r="F386">
        <v>29458</v>
      </c>
      <c r="G386">
        <v>48975.81</v>
      </c>
      <c r="H386">
        <v>55175.91</v>
      </c>
    </row>
    <row r="387" spans="1:8" x14ac:dyDescent="0.25">
      <c r="A387">
        <f>VLOOKUP(B387,TermLUT!$A$1:$B$49,2,FALSE)</f>
        <v>0</v>
      </c>
      <c r="B387">
        <v>11</v>
      </c>
      <c r="C387" t="s">
        <v>17</v>
      </c>
      <c r="D387" t="s">
        <v>17</v>
      </c>
      <c r="E387">
        <v>1982</v>
      </c>
      <c r="F387">
        <v>47082</v>
      </c>
      <c r="G387">
        <v>53968.89</v>
      </c>
      <c r="H387">
        <v>60572.31</v>
      </c>
    </row>
    <row r="388" spans="1:8" x14ac:dyDescent="0.25">
      <c r="A388">
        <f>VLOOKUP(B388,TermLUT!$A$1:$B$49,2,FALSE)</f>
        <v>0</v>
      </c>
      <c r="B388">
        <v>11</v>
      </c>
      <c r="C388" t="s">
        <v>17</v>
      </c>
      <c r="D388" t="s">
        <v>17</v>
      </c>
      <c r="E388">
        <v>1983</v>
      </c>
      <c r="F388">
        <v>32575</v>
      </c>
      <c r="G388">
        <v>54044.41</v>
      </c>
      <c r="H388">
        <v>60675.82</v>
      </c>
    </row>
    <row r="389" spans="1:8" x14ac:dyDescent="0.25">
      <c r="A389">
        <f>VLOOKUP(B389,TermLUT!$A$1:$B$49,2,FALSE)</f>
        <v>0</v>
      </c>
      <c r="B389">
        <v>11</v>
      </c>
      <c r="C389" t="s">
        <v>17</v>
      </c>
      <c r="D389" t="s">
        <v>17</v>
      </c>
      <c r="E389">
        <v>1984</v>
      </c>
      <c r="F389">
        <v>9644</v>
      </c>
      <c r="G389">
        <v>75993.7</v>
      </c>
      <c r="H389">
        <v>85121.84</v>
      </c>
    </row>
    <row r="390" spans="1:8" x14ac:dyDescent="0.25">
      <c r="A390">
        <f>VLOOKUP(B390,TermLUT!$A$1:$B$49,2,FALSE)</f>
        <v>0</v>
      </c>
      <c r="B390">
        <v>11</v>
      </c>
      <c r="C390" t="s">
        <v>17</v>
      </c>
      <c r="D390" t="s">
        <v>17</v>
      </c>
      <c r="E390">
        <v>1985</v>
      </c>
      <c r="F390">
        <v>27141</v>
      </c>
      <c r="G390">
        <v>36236.269999999997</v>
      </c>
      <c r="H390">
        <v>40450.51</v>
      </c>
    </row>
    <row r="391" spans="1:8" x14ac:dyDescent="0.25">
      <c r="A391">
        <f>VLOOKUP(B391,TermLUT!$A$1:$B$49,2,FALSE)</f>
        <v>0</v>
      </c>
      <c r="B391">
        <v>11</v>
      </c>
      <c r="C391" t="s">
        <v>17</v>
      </c>
      <c r="D391" t="s">
        <v>17</v>
      </c>
      <c r="E391">
        <v>1986</v>
      </c>
      <c r="F391">
        <v>55391</v>
      </c>
      <c r="G391">
        <v>73953.14</v>
      </c>
      <c r="H391">
        <v>83626.820000000007</v>
      </c>
    </row>
    <row r="392" spans="1:8" x14ac:dyDescent="0.25">
      <c r="A392">
        <f>VLOOKUP(B392,TermLUT!$A$1:$B$49,2,FALSE)</f>
        <v>0</v>
      </c>
      <c r="B392">
        <v>11</v>
      </c>
      <c r="C392" t="s">
        <v>17</v>
      </c>
      <c r="D392" t="s">
        <v>17</v>
      </c>
      <c r="E392">
        <v>1987</v>
      </c>
      <c r="F392">
        <v>21395</v>
      </c>
      <c r="G392">
        <v>28564.71</v>
      </c>
      <c r="H392">
        <v>31308.99</v>
      </c>
    </row>
    <row r="393" spans="1:8" x14ac:dyDescent="0.25">
      <c r="A393">
        <f>VLOOKUP(B393,TermLUT!$A$1:$B$49,2,FALSE)</f>
        <v>0</v>
      </c>
      <c r="B393">
        <v>11</v>
      </c>
      <c r="C393" t="s">
        <v>17</v>
      </c>
      <c r="D393" t="s">
        <v>17</v>
      </c>
      <c r="E393">
        <v>1988</v>
      </c>
      <c r="F393">
        <v>21224</v>
      </c>
      <c r="G393">
        <v>28336.38</v>
      </c>
      <c r="H393">
        <v>31691.13</v>
      </c>
    </row>
    <row r="394" spans="1:8" x14ac:dyDescent="0.25">
      <c r="A394">
        <f>VLOOKUP(B394,TermLUT!$A$1:$B$49,2,FALSE)</f>
        <v>0</v>
      </c>
      <c r="B394">
        <v>11</v>
      </c>
      <c r="C394" t="s">
        <v>17</v>
      </c>
      <c r="D394" t="s">
        <v>17</v>
      </c>
      <c r="E394">
        <v>1989</v>
      </c>
      <c r="F394">
        <v>6275</v>
      </c>
      <c r="G394">
        <v>8377.82</v>
      </c>
      <c r="H394">
        <v>9262.49</v>
      </c>
    </row>
    <row r="395" spans="1:8" x14ac:dyDescent="0.25">
      <c r="A395">
        <f>VLOOKUP(B395,TermLUT!$A$1:$B$49,2,FALSE)</f>
        <v>0</v>
      </c>
      <c r="B395">
        <v>11</v>
      </c>
      <c r="C395" t="s">
        <v>17</v>
      </c>
      <c r="D395" t="s">
        <v>17</v>
      </c>
      <c r="E395">
        <v>1990</v>
      </c>
      <c r="F395">
        <v>28489</v>
      </c>
      <c r="G395">
        <v>38036.050000000003</v>
      </c>
      <c r="H395">
        <v>42201.55</v>
      </c>
    </row>
    <row r="396" spans="1:8" x14ac:dyDescent="0.25">
      <c r="A396">
        <f>VLOOKUP(B396,TermLUT!$A$1:$B$49,2,FALSE)</f>
        <v>0</v>
      </c>
      <c r="B396">
        <v>11</v>
      </c>
      <c r="C396" t="s">
        <v>17</v>
      </c>
      <c r="D396" t="s">
        <v>17</v>
      </c>
      <c r="E396">
        <v>1991</v>
      </c>
      <c r="F396">
        <v>15024</v>
      </c>
      <c r="G396">
        <v>20058.79</v>
      </c>
      <c r="H396">
        <v>22211.86</v>
      </c>
    </row>
    <row r="397" spans="1:8" x14ac:dyDescent="0.25">
      <c r="A397">
        <f>VLOOKUP(B397,TermLUT!$A$1:$B$49,2,FALSE)</f>
        <v>0</v>
      </c>
      <c r="B397">
        <v>11</v>
      </c>
      <c r="C397" t="s">
        <v>17</v>
      </c>
      <c r="D397" t="s">
        <v>17</v>
      </c>
      <c r="E397">
        <v>1992</v>
      </c>
      <c r="F397">
        <v>17030</v>
      </c>
      <c r="G397">
        <v>22736.99</v>
      </c>
      <c r="H397">
        <v>25079.45</v>
      </c>
    </row>
    <row r="398" spans="1:8" x14ac:dyDescent="0.25">
      <c r="A398">
        <f>VLOOKUP(B398,TermLUT!$A$1:$B$49,2,FALSE)</f>
        <v>0</v>
      </c>
      <c r="B398">
        <v>11</v>
      </c>
      <c r="C398" t="s">
        <v>17</v>
      </c>
      <c r="D398" t="s">
        <v>17</v>
      </c>
      <c r="E398">
        <v>1993</v>
      </c>
      <c r="F398">
        <v>7791</v>
      </c>
      <c r="G398">
        <v>10401.85</v>
      </c>
      <c r="H398">
        <v>11214.21</v>
      </c>
    </row>
    <row r="399" spans="1:8" x14ac:dyDescent="0.25">
      <c r="A399">
        <f>VLOOKUP(B399,TermLUT!$A$1:$B$49,2,FALSE)</f>
        <v>0</v>
      </c>
      <c r="B399">
        <v>11</v>
      </c>
      <c r="C399" t="s">
        <v>17</v>
      </c>
      <c r="D399" t="s">
        <v>17</v>
      </c>
      <c r="E399">
        <v>1994</v>
      </c>
      <c r="F399">
        <v>9310</v>
      </c>
      <c r="G399">
        <v>12429.93</v>
      </c>
      <c r="H399">
        <v>13723.4</v>
      </c>
    </row>
    <row r="400" spans="1:8" x14ac:dyDescent="0.25">
      <c r="A400">
        <f>VLOOKUP(B400,TermLUT!$A$1:$B$49,2,FALSE)</f>
        <v>0</v>
      </c>
      <c r="B400">
        <v>11</v>
      </c>
      <c r="C400" t="s">
        <v>17</v>
      </c>
      <c r="D400" t="s">
        <v>17</v>
      </c>
      <c r="E400">
        <v>1995</v>
      </c>
      <c r="F400">
        <v>3992</v>
      </c>
      <c r="G400">
        <v>5329.78</v>
      </c>
      <c r="H400">
        <v>7337.3</v>
      </c>
    </row>
    <row r="401" spans="1:8" x14ac:dyDescent="0.25">
      <c r="A401">
        <f>VLOOKUP(B401,TermLUT!$A$1:$B$49,2,FALSE)</f>
        <v>0</v>
      </c>
      <c r="B401">
        <v>11</v>
      </c>
      <c r="C401" t="s">
        <v>17</v>
      </c>
      <c r="D401" t="s">
        <v>17</v>
      </c>
      <c r="E401">
        <v>1996</v>
      </c>
      <c r="F401">
        <v>7201</v>
      </c>
      <c r="G401">
        <v>9614.15</v>
      </c>
      <c r="H401">
        <v>13369.47</v>
      </c>
    </row>
    <row r="402" spans="1:8" x14ac:dyDescent="0.25">
      <c r="A402">
        <f>VLOOKUP(B402,TermLUT!$A$1:$B$49,2,FALSE)</f>
        <v>0</v>
      </c>
      <c r="B402">
        <v>11</v>
      </c>
      <c r="C402" t="s">
        <v>17</v>
      </c>
      <c r="D402" t="s">
        <v>17</v>
      </c>
      <c r="E402">
        <v>1997</v>
      </c>
      <c r="F402">
        <v>3650</v>
      </c>
      <c r="G402">
        <v>4873.1899999999996</v>
      </c>
      <c r="H402">
        <v>6391.74</v>
      </c>
    </row>
    <row r="403" spans="1:8" x14ac:dyDescent="0.25">
      <c r="A403">
        <f>VLOOKUP(B403,TermLUT!$A$1:$B$49,2,FALSE)</f>
        <v>0</v>
      </c>
      <c r="B403">
        <v>11</v>
      </c>
      <c r="C403" t="s">
        <v>17</v>
      </c>
      <c r="D403" t="s">
        <v>17</v>
      </c>
      <c r="E403">
        <v>1998</v>
      </c>
      <c r="F403">
        <v>5467</v>
      </c>
      <c r="G403">
        <v>7299.07</v>
      </c>
      <c r="H403">
        <v>9613.07</v>
      </c>
    </row>
    <row r="404" spans="1:8" x14ac:dyDescent="0.25">
      <c r="A404">
        <f>VLOOKUP(B404,TermLUT!$A$1:$B$49,2,FALSE)</f>
        <v>0</v>
      </c>
      <c r="B404">
        <v>11</v>
      </c>
      <c r="C404" t="s">
        <v>17</v>
      </c>
      <c r="D404" t="s">
        <v>17</v>
      </c>
      <c r="E404">
        <v>1999</v>
      </c>
      <c r="F404">
        <v>4342</v>
      </c>
      <c r="G404">
        <v>5797.05</v>
      </c>
      <c r="H404">
        <v>7139.73</v>
      </c>
    </row>
    <row r="405" spans="1:8" x14ac:dyDescent="0.25">
      <c r="A405">
        <f>VLOOKUP(B405,TermLUT!$A$1:$B$49,2,FALSE)</f>
        <v>0</v>
      </c>
      <c r="B405">
        <v>11</v>
      </c>
      <c r="C405" t="s">
        <v>17</v>
      </c>
      <c r="D405" t="s">
        <v>17</v>
      </c>
      <c r="E405">
        <v>2000</v>
      </c>
      <c r="F405">
        <v>3197</v>
      </c>
      <c r="G405">
        <v>4268.3500000000004</v>
      </c>
      <c r="H405">
        <v>5236.75</v>
      </c>
    </row>
    <row r="406" spans="1:8" x14ac:dyDescent="0.25">
      <c r="A406">
        <f>VLOOKUP(B406,TermLUT!$A$1:$B$49,2,FALSE)</f>
        <v>0</v>
      </c>
      <c r="B406">
        <v>11</v>
      </c>
      <c r="C406" t="s">
        <v>17</v>
      </c>
      <c r="D406" t="s">
        <v>17</v>
      </c>
      <c r="E406">
        <v>2001</v>
      </c>
      <c r="F406">
        <v>6465</v>
      </c>
      <c r="G406">
        <v>8631.49</v>
      </c>
      <c r="H406">
        <v>11798.81</v>
      </c>
    </row>
    <row r="407" spans="1:8" x14ac:dyDescent="0.25">
      <c r="A407">
        <f>VLOOKUP(B407,TermLUT!$A$1:$B$49,2,FALSE)</f>
        <v>0</v>
      </c>
      <c r="B407">
        <v>11</v>
      </c>
      <c r="C407" t="s">
        <v>17</v>
      </c>
      <c r="D407" t="s">
        <v>17</v>
      </c>
      <c r="E407">
        <v>2002</v>
      </c>
      <c r="F407">
        <v>4676</v>
      </c>
      <c r="G407">
        <v>6243</v>
      </c>
      <c r="H407">
        <v>8039.18</v>
      </c>
    </row>
    <row r="408" spans="1:8" x14ac:dyDescent="0.25">
      <c r="A408">
        <f>VLOOKUP(B408,TermLUT!$A$1:$B$49,2,FALSE)</f>
        <v>0</v>
      </c>
      <c r="B408">
        <v>11</v>
      </c>
      <c r="C408" t="s">
        <v>17</v>
      </c>
      <c r="D408" t="s">
        <v>17</v>
      </c>
      <c r="E408">
        <v>2003</v>
      </c>
      <c r="F408">
        <v>2815</v>
      </c>
      <c r="G408">
        <v>3758.33</v>
      </c>
      <c r="H408">
        <v>5017.79</v>
      </c>
    </row>
    <row r="409" spans="1:8" x14ac:dyDescent="0.25">
      <c r="A409">
        <f>VLOOKUP(B409,TermLUT!$A$1:$B$49,2,FALSE)</f>
        <v>0</v>
      </c>
      <c r="B409">
        <v>11</v>
      </c>
      <c r="C409" t="s">
        <v>17</v>
      </c>
      <c r="D409" t="s">
        <v>17</v>
      </c>
      <c r="E409">
        <v>2004</v>
      </c>
      <c r="F409">
        <v>5404</v>
      </c>
      <c r="G409">
        <v>7214.94</v>
      </c>
      <c r="H409">
        <v>9080.11</v>
      </c>
    </row>
    <row r="410" spans="1:8" x14ac:dyDescent="0.25">
      <c r="A410">
        <f>VLOOKUP(B410,TermLUT!$A$1:$B$49,2,FALSE)</f>
        <v>0</v>
      </c>
      <c r="B410">
        <v>11</v>
      </c>
      <c r="C410" t="s">
        <v>17</v>
      </c>
      <c r="D410" t="s">
        <v>17</v>
      </c>
      <c r="E410">
        <v>2005</v>
      </c>
      <c r="F410">
        <v>6305</v>
      </c>
      <c r="G410">
        <v>8417.91</v>
      </c>
      <c r="H410">
        <v>10943.11</v>
      </c>
    </row>
    <row r="411" spans="1:8" x14ac:dyDescent="0.25">
      <c r="A411">
        <f>VLOOKUP(B411,TermLUT!$A$1:$B$49,2,FALSE)</f>
        <v>0</v>
      </c>
      <c r="B411">
        <v>11</v>
      </c>
      <c r="C411" t="s">
        <v>17</v>
      </c>
      <c r="D411" t="s">
        <v>17</v>
      </c>
      <c r="E411">
        <v>2006</v>
      </c>
      <c r="F411">
        <v>5441</v>
      </c>
      <c r="G411">
        <v>7264.38</v>
      </c>
      <c r="H411">
        <v>9672.5</v>
      </c>
    </row>
    <row r="412" spans="1:8" x14ac:dyDescent="0.25">
      <c r="A412">
        <f>VLOOKUP(B412,TermLUT!$A$1:$B$49,2,FALSE)</f>
        <v>0</v>
      </c>
      <c r="B412">
        <v>11</v>
      </c>
      <c r="C412" t="s">
        <v>17</v>
      </c>
      <c r="D412" t="s">
        <v>17</v>
      </c>
      <c r="E412">
        <v>2007</v>
      </c>
      <c r="F412">
        <v>5542</v>
      </c>
      <c r="G412">
        <v>7399.21</v>
      </c>
      <c r="H412">
        <v>15583.8</v>
      </c>
    </row>
    <row r="413" spans="1:8" x14ac:dyDescent="0.25">
      <c r="A413">
        <f>VLOOKUP(B413,TermLUT!$A$1:$B$49,2,FALSE)</f>
        <v>0</v>
      </c>
      <c r="B413">
        <v>11</v>
      </c>
      <c r="C413" t="s">
        <v>17</v>
      </c>
      <c r="D413" t="s">
        <v>17</v>
      </c>
      <c r="E413">
        <v>2008</v>
      </c>
      <c r="F413">
        <v>1133</v>
      </c>
      <c r="G413">
        <v>1512.64</v>
      </c>
      <c r="H413">
        <v>1673.85</v>
      </c>
    </row>
    <row r="414" spans="1:8" x14ac:dyDescent="0.25">
      <c r="A414">
        <f>VLOOKUP(B414,TermLUT!$A$1:$B$49,2,FALSE)</f>
        <v>0</v>
      </c>
      <c r="B414">
        <v>11</v>
      </c>
      <c r="C414" t="s">
        <v>17</v>
      </c>
      <c r="D414" t="s">
        <v>17</v>
      </c>
      <c r="E414">
        <v>2009</v>
      </c>
      <c r="F414">
        <v>3132</v>
      </c>
      <c r="G414">
        <v>4181.55</v>
      </c>
      <c r="H414">
        <v>7830.84</v>
      </c>
    </row>
    <row r="415" spans="1:8" x14ac:dyDescent="0.25">
      <c r="A415">
        <f>VLOOKUP(B415,TermLUT!$A$1:$B$49,2,FALSE)</f>
        <v>0</v>
      </c>
      <c r="B415">
        <v>11</v>
      </c>
      <c r="C415" t="s">
        <v>17</v>
      </c>
      <c r="D415" t="s">
        <v>17</v>
      </c>
      <c r="E415">
        <v>2010</v>
      </c>
      <c r="F415">
        <v>1549</v>
      </c>
      <c r="G415">
        <v>2068.14</v>
      </c>
      <c r="H415">
        <v>2454.14</v>
      </c>
    </row>
    <row r="416" spans="1:8" x14ac:dyDescent="0.25">
      <c r="A416">
        <f>VLOOKUP(B416,TermLUT!$A$1:$B$49,2,FALSE)</f>
        <v>0</v>
      </c>
      <c r="B416">
        <v>11</v>
      </c>
      <c r="C416" t="s">
        <v>17</v>
      </c>
      <c r="D416" t="s">
        <v>17</v>
      </c>
      <c r="E416">
        <v>2011</v>
      </c>
      <c r="F416">
        <v>4794</v>
      </c>
      <c r="G416">
        <v>6400.52</v>
      </c>
      <c r="H416">
        <v>12041.32</v>
      </c>
    </row>
    <row r="417" spans="1:8" x14ac:dyDescent="0.25">
      <c r="A417">
        <f>VLOOKUP(B417,TermLUT!$A$1:$B$49,2,FALSE)</f>
        <v>0</v>
      </c>
      <c r="B417">
        <v>11</v>
      </c>
      <c r="C417" t="s">
        <v>17</v>
      </c>
      <c r="D417" t="s">
        <v>17</v>
      </c>
      <c r="E417">
        <v>2012</v>
      </c>
      <c r="F417">
        <v>3613</v>
      </c>
      <c r="G417">
        <v>4823.7700000000004</v>
      </c>
      <c r="H417">
        <v>5947.32</v>
      </c>
    </row>
    <row r="418" spans="1:8" x14ac:dyDescent="0.25">
      <c r="A418">
        <f>VLOOKUP(B418,TermLUT!$A$1:$B$49,2,FALSE)</f>
        <v>0</v>
      </c>
      <c r="B418">
        <v>11</v>
      </c>
      <c r="C418" t="s">
        <v>17</v>
      </c>
      <c r="D418" t="s">
        <v>17</v>
      </c>
      <c r="E418">
        <v>2013</v>
      </c>
      <c r="F418">
        <v>5301</v>
      </c>
      <c r="G418">
        <v>7077.44</v>
      </c>
      <c r="H418">
        <v>10222.64</v>
      </c>
    </row>
    <row r="419" spans="1:8" x14ac:dyDescent="0.25">
      <c r="A419">
        <f>VLOOKUP(B419,TermLUT!$A$1:$B$49,2,FALSE)</f>
        <v>0</v>
      </c>
      <c r="B419">
        <v>11</v>
      </c>
      <c r="C419" t="s">
        <v>17</v>
      </c>
      <c r="D419" t="s">
        <v>17</v>
      </c>
      <c r="E419">
        <v>2014</v>
      </c>
      <c r="F419">
        <v>2238</v>
      </c>
      <c r="G419">
        <v>2988.02</v>
      </c>
      <c r="H419">
        <v>4892.5</v>
      </c>
    </row>
    <row r="420" spans="1:8" x14ac:dyDescent="0.25">
      <c r="A420">
        <f>VLOOKUP(B420,TermLUT!$A$1:$B$49,2,FALSE)</f>
        <v>0</v>
      </c>
      <c r="B420">
        <v>11</v>
      </c>
      <c r="C420" t="s">
        <v>17</v>
      </c>
      <c r="D420" t="s">
        <v>17</v>
      </c>
      <c r="E420">
        <v>2015</v>
      </c>
      <c r="F420">
        <v>5351</v>
      </c>
      <c r="G420">
        <v>7144.21</v>
      </c>
      <c r="H420">
        <v>9233.5</v>
      </c>
    </row>
    <row r="421" spans="1:8" x14ac:dyDescent="0.25">
      <c r="A421">
        <f>VLOOKUP(B421,TermLUT!$A$1:$B$49,2,FALSE)</f>
        <v>0</v>
      </c>
      <c r="B421">
        <v>11</v>
      </c>
      <c r="C421" t="s">
        <v>17</v>
      </c>
      <c r="D421" t="s">
        <v>17</v>
      </c>
      <c r="E421">
        <v>2016</v>
      </c>
      <c r="F421">
        <v>3192</v>
      </c>
      <c r="G421">
        <v>4261.6899999999996</v>
      </c>
      <c r="H421">
        <v>6534.72</v>
      </c>
    </row>
    <row r="422" spans="1:8" x14ac:dyDescent="0.25">
      <c r="A422">
        <f>VLOOKUP(B422,TermLUT!$A$1:$B$49,2,FALSE)</f>
        <v>0</v>
      </c>
      <c r="B422">
        <v>12</v>
      </c>
      <c r="C422" t="s">
        <v>18</v>
      </c>
      <c r="D422" t="s">
        <v>18</v>
      </c>
      <c r="E422">
        <v>1979</v>
      </c>
      <c r="F422">
        <v>35623</v>
      </c>
      <c r="G422">
        <v>23574.77</v>
      </c>
      <c r="H422">
        <v>24928.09</v>
      </c>
    </row>
    <row r="423" spans="1:8" x14ac:dyDescent="0.25">
      <c r="A423">
        <f>VLOOKUP(B423,TermLUT!$A$1:$B$49,2,FALSE)</f>
        <v>0</v>
      </c>
      <c r="B423">
        <v>12</v>
      </c>
      <c r="C423" t="s">
        <v>18</v>
      </c>
      <c r="D423" t="s">
        <v>18</v>
      </c>
      <c r="E423">
        <v>1980</v>
      </c>
      <c r="F423">
        <v>34732</v>
      </c>
      <c r="G423">
        <v>45517.97</v>
      </c>
      <c r="H423">
        <v>47221.09</v>
      </c>
    </row>
    <row r="424" spans="1:8" x14ac:dyDescent="0.25">
      <c r="A424">
        <f>VLOOKUP(B424,TermLUT!$A$1:$B$49,2,FALSE)</f>
        <v>0</v>
      </c>
      <c r="B424">
        <v>12</v>
      </c>
      <c r="C424" t="s">
        <v>18</v>
      </c>
      <c r="D424" t="s">
        <v>18</v>
      </c>
      <c r="E424">
        <v>1981</v>
      </c>
      <c r="F424">
        <v>36411</v>
      </c>
      <c r="G424">
        <v>24324.97</v>
      </c>
      <c r="H424">
        <v>25730.46</v>
      </c>
    </row>
    <row r="425" spans="1:8" x14ac:dyDescent="0.25">
      <c r="A425">
        <f>VLOOKUP(B425,TermLUT!$A$1:$B$49,2,FALSE)</f>
        <v>0</v>
      </c>
      <c r="B425">
        <v>12</v>
      </c>
      <c r="C425" t="s">
        <v>18</v>
      </c>
      <c r="D425" t="s">
        <v>18</v>
      </c>
      <c r="E425">
        <v>1982</v>
      </c>
      <c r="F425">
        <v>41172</v>
      </c>
      <c r="G425">
        <v>48020.27</v>
      </c>
      <c r="H425">
        <v>49441.23</v>
      </c>
    </row>
    <row r="426" spans="1:8" x14ac:dyDescent="0.25">
      <c r="A426">
        <f>VLOOKUP(B426,TermLUT!$A$1:$B$49,2,FALSE)</f>
        <v>0</v>
      </c>
      <c r="B426">
        <v>12</v>
      </c>
      <c r="C426" t="s">
        <v>18</v>
      </c>
      <c r="D426" t="s">
        <v>18</v>
      </c>
      <c r="E426">
        <v>1983</v>
      </c>
      <c r="F426">
        <v>37535</v>
      </c>
      <c r="G426">
        <v>49868.32</v>
      </c>
      <c r="H426">
        <v>51317.09</v>
      </c>
    </row>
    <row r="427" spans="1:8" x14ac:dyDescent="0.25">
      <c r="A427">
        <f>VLOOKUP(B427,TermLUT!$A$1:$B$49,2,FALSE)</f>
        <v>0</v>
      </c>
      <c r="B427">
        <v>12</v>
      </c>
      <c r="C427" t="s">
        <v>18</v>
      </c>
      <c r="D427" t="s">
        <v>18</v>
      </c>
      <c r="E427">
        <v>1984</v>
      </c>
      <c r="F427">
        <v>43792</v>
      </c>
      <c r="G427">
        <v>77849.929999999993</v>
      </c>
      <c r="H427">
        <v>79254.62</v>
      </c>
    </row>
    <row r="428" spans="1:8" x14ac:dyDescent="0.25">
      <c r="A428">
        <f>VLOOKUP(B428,TermLUT!$A$1:$B$49,2,FALSE)</f>
        <v>0</v>
      </c>
      <c r="B428">
        <v>12</v>
      </c>
      <c r="C428" t="s">
        <v>18</v>
      </c>
      <c r="D428" t="s">
        <v>18</v>
      </c>
      <c r="E428">
        <v>1985</v>
      </c>
      <c r="F428">
        <v>11089</v>
      </c>
      <c r="G428">
        <v>13019.68</v>
      </c>
      <c r="H428">
        <v>13590.11</v>
      </c>
    </row>
    <row r="429" spans="1:8" x14ac:dyDescent="0.25">
      <c r="A429">
        <f>VLOOKUP(B429,TermLUT!$A$1:$B$49,2,FALSE)</f>
        <v>0</v>
      </c>
      <c r="B429">
        <v>12</v>
      </c>
      <c r="C429" t="s">
        <v>18</v>
      </c>
      <c r="D429" t="s">
        <v>18</v>
      </c>
      <c r="E429">
        <v>1986</v>
      </c>
      <c r="F429">
        <v>3276</v>
      </c>
      <c r="G429">
        <v>3846.16</v>
      </c>
      <c r="H429">
        <v>3970.46</v>
      </c>
    </row>
    <row r="430" spans="1:8" x14ac:dyDescent="0.25">
      <c r="A430">
        <f>VLOOKUP(B430,TermLUT!$A$1:$B$49,2,FALSE)</f>
        <v>0</v>
      </c>
      <c r="B430">
        <v>12</v>
      </c>
      <c r="C430" t="s">
        <v>18</v>
      </c>
      <c r="D430" t="s">
        <v>18</v>
      </c>
      <c r="E430">
        <v>1987</v>
      </c>
      <c r="F430">
        <v>478</v>
      </c>
      <c r="G430">
        <v>561.26</v>
      </c>
      <c r="H430">
        <v>587.83000000000004</v>
      </c>
    </row>
    <row r="431" spans="1:8" x14ac:dyDescent="0.25">
      <c r="A431">
        <f>VLOOKUP(B431,TermLUT!$A$1:$B$49,2,FALSE)</f>
        <v>0</v>
      </c>
      <c r="B431">
        <v>12</v>
      </c>
      <c r="C431" t="s">
        <v>18</v>
      </c>
      <c r="D431" t="s">
        <v>18</v>
      </c>
      <c r="E431">
        <v>1988</v>
      </c>
      <c r="F431">
        <v>15438</v>
      </c>
      <c r="G431">
        <v>18127.11</v>
      </c>
      <c r="H431">
        <v>18528.669999999998</v>
      </c>
    </row>
    <row r="432" spans="1:8" x14ac:dyDescent="0.25">
      <c r="A432">
        <f>VLOOKUP(B432,TermLUT!$A$1:$B$49,2,FALSE)</f>
        <v>0</v>
      </c>
      <c r="B432">
        <v>12</v>
      </c>
      <c r="C432" t="s">
        <v>18</v>
      </c>
      <c r="D432" t="s">
        <v>18</v>
      </c>
      <c r="E432">
        <v>1989</v>
      </c>
      <c r="F432">
        <v>40321</v>
      </c>
      <c r="G432">
        <v>47347.16</v>
      </c>
      <c r="H432">
        <v>48619.54</v>
      </c>
    </row>
    <row r="433" spans="1:8" x14ac:dyDescent="0.25">
      <c r="A433">
        <f>VLOOKUP(B433,TermLUT!$A$1:$B$49,2,FALSE)</f>
        <v>0</v>
      </c>
      <c r="B433">
        <v>12</v>
      </c>
      <c r="C433" t="s">
        <v>18</v>
      </c>
      <c r="D433" t="s">
        <v>18</v>
      </c>
      <c r="E433">
        <v>1990</v>
      </c>
      <c r="F433">
        <v>29578</v>
      </c>
      <c r="G433">
        <v>34730.92</v>
      </c>
      <c r="H433">
        <v>35419.35</v>
      </c>
    </row>
    <row r="434" spans="1:8" x14ac:dyDescent="0.25">
      <c r="A434">
        <f>VLOOKUP(B434,TermLUT!$A$1:$B$49,2,FALSE)</f>
        <v>0</v>
      </c>
      <c r="B434">
        <v>12</v>
      </c>
      <c r="C434" t="s">
        <v>18</v>
      </c>
      <c r="D434" t="s">
        <v>18</v>
      </c>
      <c r="E434">
        <v>1991</v>
      </c>
      <c r="F434">
        <v>60797</v>
      </c>
      <c r="G434">
        <v>71390.42</v>
      </c>
      <c r="H434">
        <v>72640.639999999999</v>
      </c>
    </row>
    <row r="435" spans="1:8" x14ac:dyDescent="0.25">
      <c r="A435">
        <f>VLOOKUP(B435,TermLUT!$A$1:$B$49,2,FALSE)</f>
        <v>0</v>
      </c>
      <c r="B435">
        <v>12</v>
      </c>
      <c r="C435" t="s">
        <v>18</v>
      </c>
      <c r="D435" t="s">
        <v>18</v>
      </c>
      <c r="E435">
        <v>1992</v>
      </c>
      <c r="F435">
        <v>9486</v>
      </c>
      <c r="G435">
        <v>11140.28</v>
      </c>
      <c r="H435">
        <v>11259.94</v>
      </c>
    </row>
    <row r="436" spans="1:8" x14ac:dyDescent="0.25">
      <c r="A436">
        <f>VLOOKUP(B436,TermLUT!$A$1:$B$49,2,FALSE)</f>
        <v>0</v>
      </c>
      <c r="B436">
        <v>12</v>
      </c>
      <c r="C436" t="s">
        <v>18</v>
      </c>
      <c r="D436" t="s">
        <v>18</v>
      </c>
      <c r="E436">
        <v>1993</v>
      </c>
      <c r="F436">
        <v>28694</v>
      </c>
      <c r="G436">
        <v>33693.32</v>
      </c>
      <c r="H436">
        <v>33974.870000000003</v>
      </c>
    </row>
    <row r="437" spans="1:8" x14ac:dyDescent="0.25">
      <c r="A437">
        <f>VLOOKUP(B437,TermLUT!$A$1:$B$49,2,FALSE)</f>
        <v>0</v>
      </c>
      <c r="B437">
        <v>12</v>
      </c>
      <c r="C437" t="s">
        <v>18</v>
      </c>
      <c r="D437" t="s">
        <v>18</v>
      </c>
      <c r="E437">
        <v>1994</v>
      </c>
      <c r="F437">
        <v>2369</v>
      </c>
      <c r="G437">
        <v>2781.69</v>
      </c>
      <c r="H437">
        <v>2809.03</v>
      </c>
    </row>
    <row r="438" spans="1:8" x14ac:dyDescent="0.25">
      <c r="A438">
        <f>VLOOKUP(B438,TermLUT!$A$1:$B$49,2,FALSE)</f>
        <v>0</v>
      </c>
      <c r="B438">
        <v>12</v>
      </c>
      <c r="C438" t="s">
        <v>18</v>
      </c>
      <c r="D438" t="s">
        <v>18</v>
      </c>
      <c r="E438">
        <v>1995</v>
      </c>
      <c r="F438">
        <v>458</v>
      </c>
      <c r="G438">
        <v>537.74</v>
      </c>
      <c r="H438">
        <v>551.08000000000004</v>
      </c>
    </row>
    <row r="439" spans="1:8" x14ac:dyDescent="0.25">
      <c r="A439">
        <f>VLOOKUP(B439,TermLUT!$A$1:$B$49,2,FALSE)</f>
        <v>0</v>
      </c>
      <c r="B439">
        <v>12</v>
      </c>
      <c r="C439" t="s">
        <v>18</v>
      </c>
      <c r="D439" t="s">
        <v>18</v>
      </c>
      <c r="E439">
        <v>1996</v>
      </c>
      <c r="F439">
        <v>58</v>
      </c>
      <c r="G439">
        <v>68.08</v>
      </c>
      <c r="H439">
        <v>73.2</v>
      </c>
    </row>
    <row r="440" spans="1:8" x14ac:dyDescent="0.25">
      <c r="A440">
        <f>VLOOKUP(B440,TermLUT!$A$1:$B$49,2,FALSE)</f>
        <v>0</v>
      </c>
      <c r="B440">
        <v>12</v>
      </c>
      <c r="C440" t="s">
        <v>18</v>
      </c>
      <c r="D440" t="s">
        <v>18</v>
      </c>
      <c r="E440">
        <v>1997</v>
      </c>
      <c r="F440">
        <v>208</v>
      </c>
      <c r="G440">
        <v>244.25</v>
      </c>
      <c r="H440">
        <v>249.31</v>
      </c>
    </row>
    <row r="441" spans="1:8" x14ac:dyDescent="0.25">
      <c r="A441">
        <f>VLOOKUP(B441,TermLUT!$A$1:$B$49,2,FALSE)</f>
        <v>0</v>
      </c>
      <c r="B441">
        <v>12</v>
      </c>
      <c r="C441" t="s">
        <v>18</v>
      </c>
      <c r="D441" t="s">
        <v>18</v>
      </c>
      <c r="E441">
        <v>1998</v>
      </c>
      <c r="F441">
        <v>345</v>
      </c>
      <c r="G441">
        <v>405.07</v>
      </c>
      <c r="H441">
        <v>408.96</v>
      </c>
    </row>
    <row r="442" spans="1:8" x14ac:dyDescent="0.25">
      <c r="A442">
        <f>VLOOKUP(B442,TermLUT!$A$1:$B$49,2,FALSE)</f>
        <v>0</v>
      </c>
      <c r="B442">
        <v>12</v>
      </c>
      <c r="C442" t="s">
        <v>18</v>
      </c>
      <c r="D442" t="s">
        <v>18</v>
      </c>
      <c r="E442">
        <v>1999</v>
      </c>
      <c r="F442">
        <v>112</v>
      </c>
      <c r="G442">
        <v>131.47</v>
      </c>
      <c r="H442">
        <v>141.05000000000001</v>
      </c>
    </row>
    <row r="443" spans="1:8" x14ac:dyDescent="0.25">
      <c r="A443">
        <f>VLOOKUP(B443,TermLUT!$A$1:$B$49,2,FALSE)</f>
        <v>0</v>
      </c>
      <c r="B443">
        <v>12</v>
      </c>
      <c r="C443" t="s">
        <v>18</v>
      </c>
      <c r="D443" t="s">
        <v>18</v>
      </c>
      <c r="E443">
        <v>2000</v>
      </c>
      <c r="F443">
        <v>126</v>
      </c>
      <c r="G443">
        <v>147.9</v>
      </c>
      <c r="H443">
        <v>179.85</v>
      </c>
    </row>
    <row r="444" spans="1:8" x14ac:dyDescent="0.25">
      <c r="A444">
        <f>VLOOKUP(B444,TermLUT!$A$1:$B$49,2,FALSE)</f>
        <v>0</v>
      </c>
      <c r="B444">
        <v>12</v>
      </c>
      <c r="C444" t="s">
        <v>18</v>
      </c>
      <c r="D444" t="s">
        <v>18</v>
      </c>
      <c r="E444">
        <v>2001</v>
      </c>
      <c r="F444">
        <v>11</v>
      </c>
      <c r="G444">
        <v>12.91</v>
      </c>
      <c r="H444">
        <v>1550.81</v>
      </c>
    </row>
    <row r="445" spans="1:8" x14ac:dyDescent="0.25">
      <c r="A445">
        <f>VLOOKUP(B445,TermLUT!$A$1:$B$49,2,FALSE)</f>
        <v>0</v>
      </c>
      <c r="B445">
        <v>12</v>
      </c>
      <c r="C445" t="s">
        <v>18</v>
      </c>
      <c r="D445" t="s">
        <v>18</v>
      </c>
      <c r="E445">
        <v>2002</v>
      </c>
      <c r="F445">
        <v>260</v>
      </c>
      <c r="G445">
        <v>305.25</v>
      </c>
      <c r="H445">
        <v>466</v>
      </c>
    </row>
    <row r="446" spans="1:8" x14ac:dyDescent="0.25">
      <c r="A446">
        <f>VLOOKUP(B446,TermLUT!$A$1:$B$49,2,FALSE)</f>
        <v>0</v>
      </c>
      <c r="B446">
        <v>12</v>
      </c>
      <c r="C446" t="s">
        <v>18</v>
      </c>
      <c r="D446" t="s">
        <v>18</v>
      </c>
      <c r="E446">
        <v>2003</v>
      </c>
      <c r="F446">
        <v>9251</v>
      </c>
      <c r="G446">
        <v>10862.04</v>
      </c>
      <c r="H446">
        <v>11327.71</v>
      </c>
    </row>
    <row r="447" spans="1:8" x14ac:dyDescent="0.25">
      <c r="A447">
        <f>VLOOKUP(B447,TermLUT!$A$1:$B$49,2,FALSE)</f>
        <v>0</v>
      </c>
      <c r="B447">
        <v>12</v>
      </c>
      <c r="C447" t="s">
        <v>18</v>
      </c>
      <c r="D447" t="s">
        <v>18</v>
      </c>
      <c r="E447">
        <v>2004</v>
      </c>
      <c r="F447">
        <v>12348</v>
      </c>
      <c r="G447">
        <v>14502.94</v>
      </c>
      <c r="H447">
        <v>14913.5</v>
      </c>
    </row>
    <row r="448" spans="1:8" x14ac:dyDescent="0.25">
      <c r="A448">
        <f>VLOOKUP(B448,TermLUT!$A$1:$B$49,2,FALSE)</f>
        <v>0</v>
      </c>
      <c r="B448">
        <v>12</v>
      </c>
      <c r="C448" t="s">
        <v>18</v>
      </c>
      <c r="D448" t="s">
        <v>18</v>
      </c>
      <c r="E448">
        <v>2005</v>
      </c>
      <c r="F448">
        <v>23599</v>
      </c>
      <c r="G448">
        <v>27707.439999999999</v>
      </c>
      <c r="H448">
        <v>28112.240000000002</v>
      </c>
    </row>
    <row r="449" spans="1:8" x14ac:dyDescent="0.25">
      <c r="A449">
        <f>VLOOKUP(B449,TermLUT!$A$1:$B$49,2,FALSE)</f>
        <v>0</v>
      </c>
      <c r="B449">
        <v>12</v>
      </c>
      <c r="C449" t="s">
        <v>18</v>
      </c>
      <c r="D449" t="s">
        <v>18</v>
      </c>
      <c r="E449">
        <v>2006</v>
      </c>
      <c r="F449">
        <v>20308</v>
      </c>
      <c r="G449">
        <v>23853.84</v>
      </c>
      <c r="H449">
        <v>24431.93</v>
      </c>
    </row>
    <row r="450" spans="1:8" x14ac:dyDescent="0.25">
      <c r="A450">
        <f>VLOOKUP(B450,TermLUT!$A$1:$B$49,2,FALSE)</f>
        <v>0</v>
      </c>
      <c r="B450">
        <v>12</v>
      </c>
      <c r="C450" t="s">
        <v>18</v>
      </c>
      <c r="D450" t="s">
        <v>18</v>
      </c>
      <c r="E450">
        <v>2007</v>
      </c>
      <c r="F450">
        <v>26881</v>
      </c>
      <c r="G450">
        <v>31563.66</v>
      </c>
      <c r="H450">
        <v>32041.79</v>
      </c>
    </row>
    <row r="451" spans="1:8" x14ac:dyDescent="0.25">
      <c r="A451">
        <f>VLOOKUP(B451,TermLUT!$A$1:$B$49,2,FALSE)</f>
        <v>0</v>
      </c>
      <c r="B451">
        <v>12</v>
      </c>
      <c r="C451" t="s">
        <v>18</v>
      </c>
      <c r="D451" t="s">
        <v>18</v>
      </c>
      <c r="E451">
        <v>2008</v>
      </c>
      <c r="F451">
        <v>8257</v>
      </c>
      <c r="G451">
        <v>9695.59</v>
      </c>
      <c r="H451">
        <v>9934.42</v>
      </c>
    </row>
    <row r="452" spans="1:8" x14ac:dyDescent="0.25">
      <c r="A452">
        <f>VLOOKUP(B452,TermLUT!$A$1:$B$49,2,FALSE)</f>
        <v>0</v>
      </c>
      <c r="B452">
        <v>12</v>
      </c>
      <c r="C452" t="s">
        <v>18</v>
      </c>
      <c r="D452" t="s">
        <v>18</v>
      </c>
      <c r="E452">
        <v>2009</v>
      </c>
      <c r="F452">
        <v>9765</v>
      </c>
      <c r="G452">
        <v>11464.69</v>
      </c>
      <c r="H452">
        <v>11942.86</v>
      </c>
    </row>
    <row r="453" spans="1:8" x14ac:dyDescent="0.25">
      <c r="A453">
        <f>VLOOKUP(B453,TermLUT!$A$1:$B$49,2,FALSE)</f>
        <v>0</v>
      </c>
      <c r="B453">
        <v>12</v>
      </c>
      <c r="C453" t="s">
        <v>18</v>
      </c>
      <c r="D453" t="s">
        <v>18</v>
      </c>
      <c r="E453">
        <v>2010</v>
      </c>
      <c r="F453">
        <v>1747</v>
      </c>
      <c r="G453">
        <v>2051.16</v>
      </c>
      <c r="H453">
        <v>2490.4699999999998</v>
      </c>
    </row>
    <row r="454" spans="1:8" x14ac:dyDescent="0.25">
      <c r="A454">
        <f>VLOOKUP(B454,TermLUT!$A$1:$B$49,2,FALSE)</f>
        <v>0</v>
      </c>
      <c r="B454">
        <v>12</v>
      </c>
      <c r="C454" t="s">
        <v>18</v>
      </c>
      <c r="D454" t="s">
        <v>18</v>
      </c>
      <c r="E454">
        <v>2011</v>
      </c>
      <c r="F454">
        <v>21843</v>
      </c>
      <c r="G454">
        <v>25646.19</v>
      </c>
      <c r="H454">
        <v>26029.86</v>
      </c>
    </row>
    <row r="455" spans="1:8" x14ac:dyDescent="0.25">
      <c r="A455">
        <f>VLOOKUP(B455,TermLUT!$A$1:$B$49,2,FALSE)</f>
        <v>0</v>
      </c>
      <c r="B455">
        <v>12</v>
      </c>
      <c r="C455" t="s">
        <v>18</v>
      </c>
      <c r="D455" t="s">
        <v>18</v>
      </c>
      <c r="E455">
        <v>2012</v>
      </c>
      <c r="F455">
        <v>10214</v>
      </c>
      <c r="G455">
        <v>11991.93</v>
      </c>
      <c r="H455">
        <v>12315.86</v>
      </c>
    </row>
    <row r="456" spans="1:8" x14ac:dyDescent="0.25">
      <c r="A456">
        <f>VLOOKUP(B456,TermLUT!$A$1:$B$49,2,FALSE)</f>
        <v>0</v>
      </c>
      <c r="B456">
        <v>12</v>
      </c>
      <c r="C456" t="s">
        <v>18</v>
      </c>
      <c r="D456" t="s">
        <v>18</v>
      </c>
      <c r="E456">
        <v>2013</v>
      </c>
      <c r="F456">
        <v>8854</v>
      </c>
      <c r="G456">
        <v>10395.57</v>
      </c>
      <c r="H456">
        <v>10641.14</v>
      </c>
    </row>
    <row r="457" spans="1:8" x14ac:dyDescent="0.25">
      <c r="A457">
        <f>VLOOKUP(B457,TermLUT!$A$1:$B$49,2,FALSE)</f>
        <v>0</v>
      </c>
      <c r="B457">
        <v>12</v>
      </c>
      <c r="C457" t="s">
        <v>18</v>
      </c>
      <c r="D457" t="s">
        <v>18</v>
      </c>
      <c r="E457">
        <v>2014</v>
      </c>
      <c r="F457">
        <v>19090</v>
      </c>
      <c r="G457">
        <v>22413.02</v>
      </c>
      <c r="H457">
        <v>23259.919999999998</v>
      </c>
    </row>
    <row r="458" spans="1:8" x14ac:dyDescent="0.25">
      <c r="A458">
        <f>VLOOKUP(B458,TermLUT!$A$1:$B$49,2,FALSE)</f>
        <v>0</v>
      </c>
      <c r="B458">
        <v>12</v>
      </c>
      <c r="C458" t="s">
        <v>18</v>
      </c>
      <c r="D458" t="s">
        <v>18</v>
      </c>
      <c r="E458">
        <v>2015</v>
      </c>
      <c r="F458">
        <v>10131</v>
      </c>
      <c r="G458">
        <v>11897.81</v>
      </c>
      <c r="H458">
        <v>12365.84</v>
      </c>
    </row>
    <row r="459" spans="1:8" x14ac:dyDescent="0.25">
      <c r="A459">
        <f>VLOOKUP(B459,TermLUT!$A$1:$B$49,2,FALSE)</f>
        <v>0</v>
      </c>
      <c r="B459">
        <v>12</v>
      </c>
      <c r="C459" t="s">
        <v>18</v>
      </c>
      <c r="D459" t="s">
        <v>18</v>
      </c>
      <c r="E459">
        <v>2016</v>
      </c>
      <c r="F459">
        <v>5125</v>
      </c>
      <c r="G459">
        <v>6017.3</v>
      </c>
      <c r="H459">
        <v>6225.52</v>
      </c>
    </row>
    <row r="460" spans="1:8" x14ac:dyDescent="0.25">
      <c r="A460">
        <f>VLOOKUP(B460,TermLUT!$A$1:$B$49,2,FALSE)</f>
        <v>0</v>
      </c>
      <c r="B460">
        <v>13</v>
      </c>
      <c r="C460" t="s">
        <v>19</v>
      </c>
      <c r="D460" t="s">
        <v>19</v>
      </c>
      <c r="E460">
        <v>1979</v>
      </c>
      <c r="F460">
        <v>34912</v>
      </c>
      <c r="G460">
        <v>18177.43</v>
      </c>
      <c r="H460">
        <v>19676.41</v>
      </c>
    </row>
    <row r="461" spans="1:8" x14ac:dyDescent="0.25">
      <c r="A461">
        <f>VLOOKUP(B461,TermLUT!$A$1:$B$49,2,FALSE)</f>
        <v>0</v>
      </c>
      <c r="B461">
        <v>13</v>
      </c>
      <c r="C461" t="s">
        <v>19</v>
      </c>
      <c r="D461" t="s">
        <v>19</v>
      </c>
      <c r="E461">
        <v>1980</v>
      </c>
      <c r="F461">
        <v>7883</v>
      </c>
      <c r="G461">
        <v>19263.86</v>
      </c>
      <c r="H461">
        <v>21255.06</v>
      </c>
    </row>
    <row r="462" spans="1:8" x14ac:dyDescent="0.25">
      <c r="A462">
        <f>VLOOKUP(B462,TermLUT!$A$1:$B$49,2,FALSE)</f>
        <v>0</v>
      </c>
      <c r="B462">
        <v>13</v>
      </c>
      <c r="C462" t="s">
        <v>19</v>
      </c>
      <c r="D462" t="s">
        <v>19</v>
      </c>
      <c r="E462">
        <v>1981</v>
      </c>
      <c r="F462">
        <v>29245</v>
      </c>
      <c r="G462">
        <v>19342.71</v>
      </c>
      <c r="H462">
        <v>21229.119999999999</v>
      </c>
    </row>
    <row r="463" spans="1:8" x14ac:dyDescent="0.25">
      <c r="A463">
        <f>VLOOKUP(B463,TermLUT!$A$1:$B$49,2,FALSE)</f>
        <v>0</v>
      </c>
      <c r="B463">
        <v>13</v>
      </c>
      <c r="C463" t="s">
        <v>19</v>
      </c>
      <c r="D463" t="s">
        <v>19</v>
      </c>
      <c r="E463">
        <v>1982</v>
      </c>
      <c r="F463">
        <v>16961</v>
      </c>
      <c r="G463">
        <v>19188.96</v>
      </c>
      <c r="H463">
        <v>20986.5</v>
      </c>
    </row>
    <row r="464" spans="1:8" x14ac:dyDescent="0.25">
      <c r="A464">
        <f>VLOOKUP(B464,TermLUT!$A$1:$B$49,2,FALSE)</f>
        <v>0</v>
      </c>
      <c r="B464">
        <v>13</v>
      </c>
      <c r="C464" t="s">
        <v>19</v>
      </c>
      <c r="D464" t="s">
        <v>19</v>
      </c>
      <c r="E464">
        <v>1983</v>
      </c>
      <c r="F464">
        <v>3689</v>
      </c>
      <c r="G464">
        <v>37876.14</v>
      </c>
      <c r="H464">
        <v>41512.74</v>
      </c>
    </row>
    <row r="465" spans="1:8" x14ac:dyDescent="0.25">
      <c r="A465">
        <f>VLOOKUP(B465,TermLUT!$A$1:$B$49,2,FALSE)</f>
        <v>0</v>
      </c>
      <c r="B465">
        <v>13</v>
      </c>
      <c r="C465" t="s">
        <v>19</v>
      </c>
      <c r="D465" t="s">
        <v>19</v>
      </c>
      <c r="E465">
        <v>1984</v>
      </c>
      <c r="F465">
        <v>20802</v>
      </c>
      <c r="G465">
        <v>15340.99</v>
      </c>
      <c r="H465">
        <v>16817.62</v>
      </c>
    </row>
    <row r="466" spans="1:8" x14ac:dyDescent="0.25">
      <c r="A466">
        <f>VLOOKUP(B466,TermLUT!$A$1:$B$49,2,FALSE)</f>
        <v>0</v>
      </c>
      <c r="B466">
        <v>13</v>
      </c>
      <c r="C466" t="s">
        <v>19</v>
      </c>
      <c r="D466" t="s">
        <v>19</v>
      </c>
      <c r="E466">
        <v>1985</v>
      </c>
      <c r="F466">
        <v>44617</v>
      </c>
      <c r="G466">
        <v>50788.41</v>
      </c>
      <c r="H466">
        <v>55287.4</v>
      </c>
    </row>
    <row r="467" spans="1:8" x14ac:dyDescent="0.25">
      <c r="A467">
        <f>VLOOKUP(B467,TermLUT!$A$1:$B$49,2,FALSE)</f>
        <v>0</v>
      </c>
      <c r="B467">
        <v>13</v>
      </c>
      <c r="C467" t="s">
        <v>19</v>
      </c>
      <c r="D467" t="s">
        <v>19</v>
      </c>
      <c r="E467">
        <v>1986</v>
      </c>
      <c r="F467">
        <v>59851</v>
      </c>
      <c r="G467">
        <v>68129.52</v>
      </c>
      <c r="H467">
        <v>75649.61</v>
      </c>
    </row>
    <row r="468" spans="1:8" x14ac:dyDescent="0.25">
      <c r="A468">
        <f>VLOOKUP(B468,TermLUT!$A$1:$B$49,2,FALSE)</f>
        <v>0</v>
      </c>
      <c r="B468">
        <v>13</v>
      </c>
      <c r="C468" t="s">
        <v>19</v>
      </c>
      <c r="D468" t="s">
        <v>19</v>
      </c>
      <c r="E468">
        <v>1987</v>
      </c>
      <c r="F468">
        <v>11255</v>
      </c>
      <c r="G468">
        <v>12811.8</v>
      </c>
      <c r="H468">
        <v>13704.86</v>
      </c>
    </row>
    <row r="469" spans="1:8" x14ac:dyDescent="0.25">
      <c r="A469">
        <f>VLOOKUP(B469,TermLUT!$A$1:$B$49,2,FALSE)</f>
        <v>0</v>
      </c>
      <c r="B469">
        <v>13</v>
      </c>
      <c r="C469" t="s">
        <v>19</v>
      </c>
      <c r="D469" t="s">
        <v>19</v>
      </c>
      <c r="E469">
        <v>1988</v>
      </c>
      <c r="F469">
        <v>11781</v>
      </c>
      <c r="G469">
        <v>13410.56</v>
      </c>
      <c r="H469">
        <v>14820.94</v>
      </c>
    </row>
    <row r="470" spans="1:8" x14ac:dyDescent="0.25">
      <c r="A470">
        <f>VLOOKUP(B470,TermLUT!$A$1:$B$49,2,FALSE)</f>
        <v>0</v>
      </c>
      <c r="B470">
        <v>13</v>
      </c>
      <c r="C470" t="s">
        <v>19</v>
      </c>
      <c r="D470" t="s">
        <v>19</v>
      </c>
      <c r="E470">
        <v>1989</v>
      </c>
      <c r="F470">
        <v>32008</v>
      </c>
      <c r="G470">
        <v>36435.33</v>
      </c>
      <c r="H470">
        <v>39293.839999999997</v>
      </c>
    </row>
    <row r="471" spans="1:8" x14ac:dyDescent="0.25">
      <c r="A471">
        <f>VLOOKUP(B471,TermLUT!$A$1:$B$49,2,FALSE)</f>
        <v>0</v>
      </c>
      <c r="B471">
        <v>13</v>
      </c>
      <c r="C471" t="s">
        <v>19</v>
      </c>
      <c r="D471" t="s">
        <v>19</v>
      </c>
      <c r="E471">
        <v>1990</v>
      </c>
      <c r="F471">
        <v>12798</v>
      </c>
      <c r="G471">
        <v>14568.19</v>
      </c>
      <c r="H471">
        <v>15871.93</v>
      </c>
    </row>
    <row r="472" spans="1:8" x14ac:dyDescent="0.25">
      <c r="A472">
        <f>VLOOKUP(B472,TermLUT!$A$1:$B$49,2,FALSE)</f>
        <v>0</v>
      </c>
      <c r="B472">
        <v>13</v>
      </c>
      <c r="C472" t="s">
        <v>19</v>
      </c>
      <c r="D472" t="s">
        <v>19</v>
      </c>
      <c r="E472">
        <v>1991</v>
      </c>
      <c r="F472">
        <v>11780</v>
      </c>
      <c r="G472">
        <v>13409.44</v>
      </c>
      <c r="H472">
        <v>14541.43</v>
      </c>
    </row>
    <row r="473" spans="1:8" x14ac:dyDescent="0.25">
      <c r="A473">
        <f>VLOOKUP(B473,TermLUT!$A$1:$B$49,2,FALSE)</f>
        <v>0</v>
      </c>
      <c r="B473">
        <v>13</v>
      </c>
      <c r="C473" t="s">
        <v>19</v>
      </c>
      <c r="D473" t="s">
        <v>19</v>
      </c>
      <c r="E473">
        <v>1992</v>
      </c>
      <c r="F473">
        <v>15605</v>
      </c>
      <c r="G473">
        <v>17763.47</v>
      </c>
      <c r="H473">
        <v>19092.71</v>
      </c>
    </row>
    <row r="474" spans="1:8" x14ac:dyDescent="0.25">
      <c r="A474">
        <f>VLOOKUP(B474,TermLUT!$A$1:$B$49,2,FALSE)</f>
        <v>0</v>
      </c>
      <c r="B474">
        <v>13</v>
      </c>
      <c r="C474" t="s">
        <v>19</v>
      </c>
      <c r="D474" t="s">
        <v>19</v>
      </c>
      <c r="E474">
        <v>1993</v>
      </c>
      <c r="F474">
        <v>2813</v>
      </c>
      <c r="G474">
        <v>3202.07</v>
      </c>
      <c r="H474">
        <v>3382.09</v>
      </c>
    </row>
    <row r="475" spans="1:8" x14ac:dyDescent="0.25">
      <c r="A475">
        <f>VLOOKUP(B475,TermLUT!$A$1:$B$49,2,FALSE)</f>
        <v>0</v>
      </c>
      <c r="B475">
        <v>13</v>
      </c>
      <c r="C475" t="s">
        <v>19</v>
      </c>
      <c r="D475" t="s">
        <v>19</v>
      </c>
      <c r="E475">
        <v>1994</v>
      </c>
      <c r="F475">
        <v>13840</v>
      </c>
      <c r="G475">
        <v>15754.33</v>
      </c>
      <c r="H475">
        <v>21875.88</v>
      </c>
    </row>
    <row r="476" spans="1:8" x14ac:dyDescent="0.25">
      <c r="A476">
        <f>VLOOKUP(B476,TermLUT!$A$1:$B$49,2,FALSE)</f>
        <v>0</v>
      </c>
      <c r="B476">
        <v>13</v>
      </c>
      <c r="C476" t="s">
        <v>19</v>
      </c>
      <c r="D476" t="s">
        <v>19</v>
      </c>
      <c r="E476">
        <v>1995</v>
      </c>
      <c r="F476">
        <v>1530</v>
      </c>
      <c r="G476">
        <v>1741.62</v>
      </c>
      <c r="H476">
        <v>1919.33</v>
      </c>
    </row>
    <row r="477" spans="1:8" x14ac:dyDescent="0.25">
      <c r="A477">
        <f>VLOOKUP(B477,TermLUT!$A$1:$B$49,2,FALSE)</f>
        <v>0</v>
      </c>
      <c r="B477">
        <v>13</v>
      </c>
      <c r="C477" t="s">
        <v>19</v>
      </c>
      <c r="D477" t="s">
        <v>19</v>
      </c>
      <c r="E477">
        <v>1996</v>
      </c>
      <c r="F477">
        <v>655</v>
      </c>
      <c r="G477">
        <v>745.59</v>
      </c>
      <c r="H477">
        <v>818.23</v>
      </c>
    </row>
    <row r="478" spans="1:8" x14ac:dyDescent="0.25">
      <c r="A478">
        <f>VLOOKUP(B478,TermLUT!$A$1:$B$49,2,FALSE)</f>
        <v>0</v>
      </c>
      <c r="B478">
        <v>13</v>
      </c>
      <c r="C478" t="s">
        <v>19</v>
      </c>
      <c r="D478" t="s">
        <v>19</v>
      </c>
      <c r="E478">
        <v>1997</v>
      </c>
      <c r="F478">
        <v>657</v>
      </c>
      <c r="G478">
        <v>747.91</v>
      </c>
      <c r="H478">
        <v>800.7</v>
      </c>
    </row>
    <row r="479" spans="1:8" x14ac:dyDescent="0.25">
      <c r="A479">
        <f>VLOOKUP(B479,TermLUT!$A$1:$B$49,2,FALSE)</f>
        <v>0</v>
      </c>
      <c r="B479">
        <v>13</v>
      </c>
      <c r="C479" t="s">
        <v>19</v>
      </c>
      <c r="D479" t="s">
        <v>19</v>
      </c>
      <c r="E479">
        <v>1998</v>
      </c>
      <c r="F479">
        <v>495</v>
      </c>
      <c r="G479">
        <v>563.45000000000005</v>
      </c>
      <c r="H479">
        <v>604.59</v>
      </c>
    </row>
    <row r="480" spans="1:8" x14ac:dyDescent="0.25">
      <c r="A480">
        <f>VLOOKUP(B480,TermLUT!$A$1:$B$49,2,FALSE)</f>
        <v>0</v>
      </c>
      <c r="B480">
        <v>13</v>
      </c>
      <c r="C480" t="s">
        <v>19</v>
      </c>
      <c r="D480" t="s">
        <v>19</v>
      </c>
      <c r="E480">
        <v>1999</v>
      </c>
      <c r="F480">
        <v>771</v>
      </c>
      <c r="G480">
        <v>877.65</v>
      </c>
      <c r="H480">
        <v>1422.86</v>
      </c>
    </row>
    <row r="481" spans="1:8" x14ac:dyDescent="0.25">
      <c r="A481">
        <f>VLOOKUP(B481,TermLUT!$A$1:$B$49,2,FALSE)</f>
        <v>0</v>
      </c>
      <c r="B481">
        <v>13</v>
      </c>
      <c r="C481" t="s">
        <v>19</v>
      </c>
      <c r="D481" t="s">
        <v>19</v>
      </c>
      <c r="E481">
        <v>2000</v>
      </c>
      <c r="F481">
        <v>199</v>
      </c>
      <c r="G481">
        <v>226.55</v>
      </c>
      <c r="H481">
        <v>297.02</v>
      </c>
    </row>
    <row r="482" spans="1:8" x14ac:dyDescent="0.25">
      <c r="A482">
        <f>VLOOKUP(B482,TermLUT!$A$1:$B$49,2,FALSE)</f>
        <v>0</v>
      </c>
      <c r="B482">
        <v>13</v>
      </c>
      <c r="C482" t="s">
        <v>19</v>
      </c>
      <c r="D482" t="s">
        <v>19</v>
      </c>
      <c r="E482">
        <v>2001</v>
      </c>
      <c r="F482">
        <v>439</v>
      </c>
      <c r="G482">
        <v>499.75</v>
      </c>
      <c r="H482">
        <v>22334.83</v>
      </c>
    </row>
    <row r="483" spans="1:8" x14ac:dyDescent="0.25">
      <c r="A483">
        <f>VLOOKUP(B483,TermLUT!$A$1:$B$49,2,FALSE)</f>
        <v>0</v>
      </c>
      <c r="B483">
        <v>13</v>
      </c>
      <c r="C483" t="s">
        <v>19</v>
      </c>
      <c r="D483" t="s">
        <v>19</v>
      </c>
      <c r="E483">
        <v>2002</v>
      </c>
      <c r="F483">
        <v>345</v>
      </c>
      <c r="G483">
        <v>392.72</v>
      </c>
      <c r="H483">
        <v>4868.93</v>
      </c>
    </row>
    <row r="484" spans="1:8" x14ac:dyDescent="0.25">
      <c r="A484">
        <f>VLOOKUP(B484,TermLUT!$A$1:$B$49,2,FALSE)</f>
        <v>0</v>
      </c>
      <c r="B484">
        <v>13</v>
      </c>
      <c r="C484" t="s">
        <v>19</v>
      </c>
      <c r="D484" t="s">
        <v>19</v>
      </c>
      <c r="E484">
        <v>2003</v>
      </c>
      <c r="F484">
        <v>292</v>
      </c>
      <c r="G484">
        <v>332.37</v>
      </c>
      <c r="H484">
        <v>1216.27</v>
      </c>
    </row>
    <row r="485" spans="1:8" x14ac:dyDescent="0.25">
      <c r="A485">
        <f>VLOOKUP(B485,TermLUT!$A$1:$B$49,2,FALSE)</f>
        <v>0</v>
      </c>
      <c r="B485">
        <v>13</v>
      </c>
      <c r="C485" t="s">
        <v>19</v>
      </c>
      <c r="D485" t="s">
        <v>19</v>
      </c>
      <c r="E485">
        <v>2004</v>
      </c>
      <c r="F485">
        <v>187</v>
      </c>
      <c r="G485">
        <v>212.87</v>
      </c>
      <c r="H485">
        <v>1185.07</v>
      </c>
    </row>
    <row r="486" spans="1:8" x14ac:dyDescent="0.25">
      <c r="A486">
        <f>VLOOKUP(B486,TermLUT!$A$1:$B$49,2,FALSE)</f>
        <v>0</v>
      </c>
      <c r="B486">
        <v>13</v>
      </c>
      <c r="C486" t="s">
        <v>19</v>
      </c>
      <c r="D486" t="s">
        <v>19</v>
      </c>
      <c r="E486">
        <v>2005</v>
      </c>
      <c r="F486">
        <v>164</v>
      </c>
      <c r="G486">
        <v>186.66</v>
      </c>
      <c r="H486">
        <v>964.32</v>
      </c>
    </row>
    <row r="487" spans="1:8" x14ac:dyDescent="0.25">
      <c r="A487">
        <f>VLOOKUP(B487,TermLUT!$A$1:$B$49,2,FALSE)</f>
        <v>0</v>
      </c>
      <c r="B487">
        <v>13</v>
      </c>
      <c r="C487" t="s">
        <v>19</v>
      </c>
      <c r="D487" t="s">
        <v>19</v>
      </c>
      <c r="E487">
        <v>2006</v>
      </c>
      <c r="F487">
        <v>155</v>
      </c>
      <c r="G487">
        <v>176.44</v>
      </c>
      <c r="H487">
        <v>1121.69</v>
      </c>
    </row>
    <row r="488" spans="1:8" x14ac:dyDescent="0.25">
      <c r="A488">
        <f>VLOOKUP(B488,TermLUT!$A$1:$B$49,2,FALSE)</f>
        <v>0</v>
      </c>
      <c r="B488">
        <v>13</v>
      </c>
      <c r="C488" t="s">
        <v>19</v>
      </c>
      <c r="D488" t="s">
        <v>19</v>
      </c>
      <c r="E488">
        <v>2007</v>
      </c>
      <c r="F488">
        <v>138</v>
      </c>
      <c r="G488">
        <v>157.09</v>
      </c>
      <c r="H488">
        <v>748.12</v>
      </c>
    </row>
    <row r="489" spans="1:8" x14ac:dyDescent="0.25">
      <c r="A489">
        <f>VLOOKUP(B489,TermLUT!$A$1:$B$49,2,FALSE)</f>
        <v>0</v>
      </c>
      <c r="B489">
        <v>13</v>
      </c>
      <c r="C489" t="s">
        <v>19</v>
      </c>
      <c r="D489" t="s">
        <v>19</v>
      </c>
      <c r="E489">
        <v>2008</v>
      </c>
      <c r="F489">
        <v>172</v>
      </c>
      <c r="G489">
        <v>195.79</v>
      </c>
      <c r="H489">
        <v>577.73</v>
      </c>
    </row>
    <row r="490" spans="1:8" x14ac:dyDescent="0.25">
      <c r="A490">
        <f>VLOOKUP(B490,TermLUT!$A$1:$B$49,2,FALSE)</f>
        <v>0</v>
      </c>
      <c r="B490">
        <v>13</v>
      </c>
      <c r="C490" t="s">
        <v>19</v>
      </c>
      <c r="D490" t="s">
        <v>19</v>
      </c>
      <c r="E490">
        <v>2009</v>
      </c>
      <c r="F490">
        <v>1</v>
      </c>
      <c r="G490">
        <v>1.1000000000000001</v>
      </c>
      <c r="H490">
        <v>1.22</v>
      </c>
    </row>
    <row r="491" spans="1:8" x14ac:dyDescent="0.25">
      <c r="A491">
        <f>VLOOKUP(B491,TermLUT!$A$1:$B$49,2,FALSE)</f>
        <v>0</v>
      </c>
      <c r="B491">
        <v>13</v>
      </c>
      <c r="C491" t="s">
        <v>19</v>
      </c>
      <c r="D491" t="s">
        <v>19</v>
      </c>
      <c r="E491">
        <v>2010</v>
      </c>
      <c r="F491">
        <v>206</v>
      </c>
      <c r="G491">
        <v>234.45</v>
      </c>
      <c r="H491">
        <v>249.58</v>
      </c>
    </row>
    <row r="492" spans="1:8" x14ac:dyDescent="0.25">
      <c r="A492">
        <f>VLOOKUP(B492,TermLUT!$A$1:$B$49,2,FALSE)</f>
        <v>0</v>
      </c>
      <c r="B492">
        <v>13</v>
      </c>
      <c r="C492" t="s">
        <v>19</v>
      </c>
      <c r="D492" t="s">
        <v>19</v>
      </c>
      <c r="E492">
        <v>2011</v>
      </c>
      <c r="F492">
        <v>1</v>
      </c>
      <c r="G492">
        <v>1.1000000000000001</v>
      </c>
      <c r="H492">
        <v>1.1599999999999999</v>
      </c>
    </row>
    <row r="493" spans="1:8" x14ac:dyDescent="0.25">
      <c r="A493">
        <f>VLOOKUP(B493,TermLUT!$A$1:$B$49,2,FALSE)</f>
        <v>0</v>
      </c>
      <c r="B493">
        <v>13</v>
      </c>
      <c r="C493" t="s">
        <v>19</v>
      </c>
      <c r="D493" t="s">
        <v>19</v>
      </c>
      <c r="E493">
        <v>2012</v>
      </c>
      <c r="F493">
        <v>284</v>
      </c>
      <c r="G493">
        <v>323.29000000000002</v>
      </c>
      <c r="H493">
        <v>357.9</v>
      </c>
    </row>
    <row r="494" spans="1:8" x14ac:dyDescent="0.25">
      <c r="A494">
        <f>VLOOKUP(B494,TermLUT!$A$1:$B$49,2,FALSE)</f>
        <v>0</v>
      </c>
      <c r="B494">
        <v>13</v>
      </c>
      <c r="C494" t="s">
        <v>19</v>
      </c>
      <c r="D494" t="s">
        <v>19</v>
      </c>
      <c r="E494">
        <v>2013</v>
      </c>
      <c r="F494">
        <v>1</v>
      </c>
      <c r="G494">
        <v>1.08</v>
      </c>
      <c r="H494">
        <v>1.1499999999999999</v>
      </c>
    </row>
    <row r="495" spans="1:8" x14ac:dyDescent="0.25">
      <c r="A495">
        <f>VLOOKUP(B495,TermLUT!$A$1:$B$49,2,FALSE)</f>
        <v>0</v>
      </c>
      <c r="B495">
        <v>13</v>
      </c>
      <c r="C495" t="s">
        <v>19</v>
      </c>
      <c r="D495" t="s">
        <v>19</v>
      </c>
      <c r="E495">
        <v>2014</v>
      </c>
      <c r="F495">
        <v>137</v>
      </c>
      <c r="G495">
        <v>155.96</v>
      </c>
      <c r="H495">
        <v>170.63</v>
      </c>
    </row>
    <row r="496" spans="1:8" x14ac:dyDescent="0.25">
      <c r="A496">
        <f>VLOOKUP(B496,TermLUT!$A$1:$B$49,2,FALSE)</f>
        <v>0</v>
      </c>
      <c r="B496">
        <v>13</v>
      </c>
      <c r="C496" t="s">
        <v>19</v>
      </c>
      <c r="D496" t="s">
        <v>19</v>
      </c>
      <c r="E496">
        <v>2015</v>
      </c>
      <c r="F496">
        <v>17</v>
      </c>
      <c r="G496">
        <v>19.36</v>
      </c>
      <c r="H496">
        <v>20.5</v>
      </c>
    </row>
    <row r="497" spans="1:8" x14ac:dyDescent="0.25">
      <c r="A497">
        <f>VLOOKUP(B497,TermLUT!$A$1:$B$49,2,FALSE)</f>
        <v>0</v>
      </c>
      <c r="B497">
        <v>13</v>
      </c>
      <c r="C497" t="s">
        <v>19</v>
      </c>
      <c r="D497" t="s">
        <v>19</v>
      </c>
      <c r="E497">
        <v>2016</v>
      </c>
      <c r="F497">
        <v>5</v>
      </c>
      <c r="G497">
        <v>5.69</v>
      </c>
      <c r="H497">
        <v>1407.25</v>
      </c>
    </row>
    <row r="498" spans="1:8" x14ac:dyDescent="0.25">
      <c r="A498">
        <f>VLOOKUP(B498,TermLUT!$A$1:$B$49,2,FALSE)</f>
        <v>0</v>
      </c>
      <c r="B498">
        <v>13</v>
      </c>
      <c r="C498" t="s">
        <v>19</v>
      </c>
      <c r="D498" t="s">
        <v>19</v>
      </c>
      <c r="E498">
        <v>2017</v>
      </c>
      <c r="F498">
        <v>89</v>
      </c>
      <c r="G498">
        <v>101.34</v>
      </c>
      <c r="H498">
        <v>14920.93</v>
      </c>
    </row>
    <row r="499" spans="1:8" x14ac:dyDescent="0.25">
      <c r="A499">
        <f>VLOOKUP(B499,TermLUT!$A$1:$B$49,2,FALSE)</f>
        <v>0</v>
      </c>
      <c r="B499">
        <v>14</v>
      </c>
      <c r="C499" t="s">
        <v>20</v>
      </c>
      <c r="D499" t="s">
        <v>20</v>
      </c>
      <c r="E499">
        <v>1979</v>
      </c>
      <c r="F499">
        <v>64689</v>
      </c>
      <c r="G499">
        <v>35807.620000000003</v>
      </c>
      <c r="H499">
        <v>47665.74</v>
      </c>
    </row>
    <row r="500" spans="1:8" x14ac:dyDescent="0.25">
      <c r="A500">
        <f>VLOOKUP(B500,TermLUT!$A$1:$B$49,2,FALSE)</f>
        <v>0</v>
      </c>
      <c r="B500">
        <v>14</v>
      </c>
      <c r="C500" t="s">
        <v>20</v>
      </c>
      <c r="D500" t="s">
        <v>20</v>
      </c>
      <c r="E500">
        <v>1980</v>
      </c>
      <c r="F500">
        <v>75658</v>
      </c>
      <c r="G500">
        <v>33244.910000000003</v>
      </c>
      <c r="H500">
        <v>47287.45</v>
      </c>
    </row>
    <row r="501" spans="1:8" x14ac:dyDescent="0.25">
      <c r="A501">
        <f>VLOOKUP(B501,TermLUT!$A$1:$B$49,2,FALSE)</f>
        <v>0</v>
      </c>
      <c r="B501">
        <v>14</v>
      </c>
      <c r="C501" t="s">
        <v>20</v>
      </c>
      <c r="D501" t="s">
        <v>20</v>
      </c>
      <c r="E501">
        <v>1981</v>
      </c>
      <c r="F501">
        <v>69236</v>
      </c>
      <c r="G501">
        <v>37863.93</v>
      </c>
      <c r="H501">
        <v>53201.2</v>
      </c>
    </row>
    <row r="502" spans="1:8" x14ac:dyDescent="0.25">
      <c r="A502">
        <f>VLOOKUP(B502,TermLUT!$A$1:$B$49,2,FALSE)</f>
        <v>0</v>
      </c>
      <c r="B502">
        <v>14</v>
      </c>
      <c r="C502" t="s">
        <v>20</v>
      </c>
      <c r="D502" t="s">
        <v>20</v>
      </c>
      <c r="E502">
        <v>1982</v>
      </c>
      <c r="F502">
        <v>61310</v>
      </c>
      <c r="G502">
        <v>36462.46</v>
      </c>
      <c r="H502">
        <v>49799.839999999997</v>
      </c>
    </row>
    <row r="503" spans="1:8" x14ac:dyDescent="0.25">
      <c r="A503">
        <f>VLOOKUP(B503,TermLUT!$A$1:$B$49,2,FALSE)</f>
        <v>0</v>
      </c>
      <c r="B503">
        <v>14</v>
      </c>
      <c r="C503" t="s">
        <v>20</v>
      </c>
      <c r="D503" t="s">
        <v>20</v>
      </c>
      <c r="E503">
        <v>1983</v>
      </c>
      <c r="F503">
        <v>44638</v>
      </c>
      <c r="G503">
        <v>40267.800000000003</v>
      </c>
      <c r="H503">
        <v>56872.87</v>
      </c>
    </row>
    <row r="504" spans="1:8" x14ac:dyDescent="0.25">
      <c r="A504">
        <f>VLOOKUP(B504,TermLUT!$A$1:$B$49,2,FALSE)</f>
        <v>0</v>
      </c>
      <c r="B504">
        <v>14</v>
      </c>
      <c r="C504" t="s">
        <v>20</v>
      </c>
      <c r="D504" t="s">
        <v>20</v>
      </c>
      <c r="E504">
        <v>1984</v>
      </c>
      <c r="F504">
        <v>45552</v>
      </c>
      <c r="G504">
        <v>34881.550000000003</v>
      </c>
      <c r="H504">
        <v>49284.13</v>
      </c>
    </row>
    <row r="505" spans="1:8" x14ac:dyDescent="0.25">
      <c r="A505">
        <f>VLOOKUP(B505,TermLUT!$A$1:$B$49,2,FALSE)</f>
        <v>0</v>
      </c>
      <c r="B505">
        <v>14</v>
      </c>
      <c r="C505" t="s">
        <v>20</v>
      </c>
      <c r="D505" t="s">
        <v>20</v>
      </c>
      <c r="E505">
        <v>1985</v>
      </c>
      <c r="F505">
        <v>46363</v>
      </c>
      <c r="G505">
        <v>28059.03</v>
      </c>
      <c r="H505">
        <v>38685.69</v>
      </c>
    </row>
    <row r="506" spans="1:8" x14ac:dyDescent="0.25">
      <c r="A506">
        <f>VLOOKUP(B506,TermLUT!$A$1:$B$49,2,FALSE)</f>
        <v>0</v>
      </c>
      <c r="B506">
        <v>14</v>
      </c>
      <c r="C506" t="s">
        <v>20</v>
      </c>
      <c r="D506" t="s">
        <v>20</v>
      </c>
      <c r="E506">
        <v>1986</v>
      </c>
      <c r="F506">
        <v>38000</v>
      </c>
      <c r="G506">
        <v>22998.84</v>
      </c>
      <c r="H506">
        <v>32504.880000000001</v>
      </c>
    </row>
    <row r="507" spans="1:8" x14ac:dyDescent="0.25">
      <c r="A507">
        <f>VLOOKUP(B507,TermLUT!$A$1:$B$49,2,FALSE)</f>
        <v>0</v>
      </c>
      <c r="B507">
        <v>14</v>
      </c>
      <c r="C507" t="s">
        <v>20</v>
      </c>
      <c r="D507" t="s">
        <v>20</v>
      </c>
      <c r="E507">
        <v>1987</v>
      </c>
      <c r="F507">
        <v>40000</v>
      </c>
      <c r="G507">
        <v>24208.36</v>
      </c>
      <c r="H507">
        <v>30094.86</v>
      </c>
    </row>
    <row r="508" spans="1:8" x14ac:dyDescent="0.25">
      <c r="A508">
        <f>VLOOKUP(B508,TermLUT!$A$1:$B$49,2,FALSE)</f>
        <v>0</v>
      </c>
      <c r="B508">
        <v>14</v>
      </c>
      <c r="C508" t="s">
        <v>20</v>
      </c>
      <c r="D508" t="s">
        <v>20</v>
      </c>
      <c r="E508">
        <v>1988</v>
      </c>
      <c r="F508">
        <v>42000</v>
      </c>
      <c r="G508">
        <v>25421</v>
      </c>
      <c r="H508">
        <v>34101.26</v>
      </c>
    </row>
    <row r="509" spans="1:8" x14ac:dyDescent="0.25">
      <c r="A509">
        <f>VLOOKUP(B509,TermLUT!$A$1:$B$49,2,FALSE)</f>
        <v>0</v>
      </c>
      <c r="B509">
        <v>14</v>
      </c>
      <c r="C509" t="s">
        <v>20</v>
      </c>
      <c r="D509" t="s">
        <v>20</v>
      </c>
      <c r="E509">
        <v>1989</v>
      </c>
      <c r="F509">
        <v>26000</v>
      </c>
      <c r="G509">
        <v>15737</v>
      </c>
      <c r="H509">
        <v>21491.51</v>
      </c>
    </row>
    <row r="510" spans="1:8" x14ac:dyDescent="0.25">
      <c r="A510">
        <f>VLOOKUP(B510,TermLUT!$A$1:$B$49,2,FALSE)</f>
        <v>0</v>
      </c>
      <c r="B510">
        <v>14</v>
      </c>
      <c r="C510" t="s">
        <v>20</v>
      </c>
      <c r="D510" t="s">
        <v>20</v>
      </c>
      <c r="E510">
        <v>1990</v>
      </c>
      <c r="F510">
        <v>13902</v>
      </c>
      <c r="G510">
        <v>8413.9500000000007</v>
      </c>
      <c r="H510">
        <v>11990.75</v>
      </c>
    </row>
    <row r="511" spans="1:8" x14ac:dyDescent="0.25">
      <c r="A511">
        <f>VLOOKUP(B511,TermLUT!$A$1:$B$49,2,FALSE)</f>
        <v>0</v>
      </c>
      <c r="B511">
        <v>14</v>
      </c>
      <c r="C511" t="s">
        <v>20</v>
      </c>
      <c r="D511" t="s">
        <v>20</v>
      </c>
      <c r="E511">
        <v>1991</v>
      </c>
      <c r="F511">
        <v>15143</v>
      </c>
      <c r="G511">
        <v>9165.7099999999991</v>
      </c>
      <c r="H511">
        <v>13012.25</v>
      </c>
    </row>
    <row r="512" spans="1:8" x14ac:dyDescent="0.25">
      <c r="A512">
        <f>VLOOKUP(B512,TermLUT!$A$1:$B$49,2,FALSE)</f>
        <v>0</v>
      </c>
      <c r="B512">
        <v>14</v>
      </c>
      <c r="C512" t="s">
        <v>20</v>
      </c>
      <c r="D512" t="s">
        <v>20</v>
      </c>
      <c r="E512">
        <v>1992</v>
      </c>
      <c r="F512">
        <v>14938</v>
      </c>
      <c r="G512">
        <v>9040.99</v>
      </c>
      <c r="H512">
        <v>12331.55</v>
      </c>
    </row>
    <row r="513" spans="1:8" x14ac:dyDescent="0.25">
      <c r="A513">
        <f>VLOOKUP(B513,TermLUT!$A$1:$B$49,2,FALSE)</f>
        <v>0</v>
      </c>
      <c r="B513">
        <v>14</v>
      </c>
      <c r="C513" t="s">
        <v>20</v>
      </c>
      <c r="D513" t="s">
        <v>20</v>
      </c>
      <c r="E513">
        <v>1993</v>
      </c>
      <c r="F513">
        <v>15408</v>
      </c>
      <c r="G513">
        <v>9326.01</v>
      </c>
      <c r="H513">
        <v>11558.52</v>
      </c>
    </row>
    <row r="514" spans="1:8" x14ac:dyDescent="0.25">
      <c r="A514">
        <f>VLOOKUP(B514,TermLUT!$A$1:$B$49,2,FALSE)</f>
        <v>0</v>
      </c>
      <c r="B514">
        <v>14</v>
      </c>
      <c r="C514" t="s">
        <v>20</v>
      </c>
      <c r="D514" t="s">
        <v>20</v>
      </c>
      <c r="E514">
        <v>1994</v>
      </c>
      <c r="F514">
        <v>19772</v>
      </c>
      <c r="G514">
        <v>11967.64</v>
      </c>
      <c r="H514">
        <v>16211.11</v>
      </c>
    </row>
    <row r="515" spans="1:8" x14ac:dyDescent="0.25">
      <c r="A515">
        <f>VLOOKUP(B515,TermLUT!$A$1:$B$49,2,FALSE)</f>
        <v>0</v>
      </c>
      <c r="B515">
        <v>14</v>
      </c>
      <c r="C515" t="s">
        <v>20</v>
      </c>
      <c r="D515" t="s">
        <v>20</v>
      </c>
      <c r="E515">
        <v>1995</v>
      </c>
      <c r="F515">
        <v>10102</v>
      </c>
      <c r="G515">
        <v>6113.95</v>
      </c>
      <c r="H515">
        <v>8532.4</v>
      </c>
    </row>
    <row r="516" spans="1:8" x14ac:dyDescent="0.25">
      <c r="A516">
        <f>VLOOKUP(B516,TermLUT!$A$1:$B$49,2,FALSE)</f>
        <v>0</v>
      </c>
      <c r="B516">
        <v>14</v>
      </c>
      <c r="C516" t="s">
        <v>20</v>
      </c>
      <c r="D516" t="s">
        <v>20</v>
      </c>
      <c r="E516">
        <v>1996</v>
      </c>
      <c r="F516">
        <v>4538</v>
      </c>
      <c r="G516">
        <v>2746.39</v>
      </c>
      <c r="H516">
        <v>3929.85</v>
      </c>
    </row>
    <row r="517" spans="1:8" x14ac:dyDescent="0.25">
      <c r="A517">
        <f>VLOOKUP(B517,TermLUT!$A$1:$B$49,2,FALSE)</f>
        <v>0</v>
      </c>
      <c r="B517">
        <v>14</v>
      </c>
      <c r="C517" t="s">
        <v>20</v>
      </c>
      <c r="D517" t="s">
        <v>20</v>
      </c>
      <c r="E517">
        <v>1997</v>
      </c>
      <c r="F517">
        <v>30085</v>
      </c>
      <c r="G517">
        <v>18207.57</v>
      </c>
      <c r="H517">
        <v>23550.720000000001</v>
      </c>
    </row>
    <row r="518" spans="1:8" x14ac:dyDescent="0.25">
      <c r="A518">
        <f>VLOOKUP(B518,TermLUT!$A$1:$B$49,2,FALSE)</f>
        <v>0</v>
      </c>
      <c r="B518">
        <v>14</v>
      </c>
      <c r="C518" t="s">
        <v>20</v>
      </c>
      <c r="D518" t="s">
        <v>20</v>
      </c>
      <c r="E518">
        <v>1998</v>
      </c>
      <c r="F518">
        <v>4064</v>
      </c>
      <c r="G518">
        <v>2459.5300000000002</v>
      </c>
      <c r="H518">
        <v>3060.98</v>
      </c>
    </row>
    <row r="519" spans="1:8" x14ac:dyDescent="0.25">
      <c r="A519">
        <f>VLOOKUP(B519,TermLUT!$A$1:$B$49,2,FALSE)</f>
        <v>0</v>
      </c>
      <c r="B519">
        <v>14</v>
      </c>
      <c r="C519" t="s">
        <v>20</v>
      </c>
      <c r="D519" t="s">
        <v>20</v>
      </c>
      <c r="E519">
        <v>1999</v>
      </c>
      <c r="F519">
        <v>592</v>
      </c>
      <c r="G519">
        <v>358.32</v>
      </c>
      <c r="H519">
        <v>481.08</v>
      </c>
    </row>
    <row r="520" spans="1:8" x14ac:dyDescent="0.25">
      <c r="A520">
        <f>VLOOKUP(B520,TermLUT!$A$1:$B$49,2,FALSE)</f>
        <v>0</v>
      </c>
      <c r="B520">
        <v>14</v>
      </c>
      <c r="C520" t="s">
        <v>20</v>
      </c>
      <c r="D520" t="s">
        <v>20</v>
      </c>
      <c r="E520">
        <v>2000</v>
      </c>
      <c r="F520">
        <v>1641</v>
      </c>
      <c r="G520">
        <v>993.12</v>
      </c>
      <c r="H520">
        <v>1433.81</v>
      </c>
    </row>
    <row r="521" spans="1:8" x14ac:dyDescent="0.25">
      <c r="A521">
        <f>VLOOKUP(B521,TermLUT!$A$1:$B$49,2,FALSE)</f>
        <v>0</v>
      </c>
      <c r="B521">
        <v>14</v>
      </c>
      <c r="C521" t="s">
        <v>20</v>
      </c>
      <c r="D521" t="s">
        <v>20</v>
      </c>
      <c r="E521">
        <v>2001</v>
      </c>
      <c r="F521">
        <v>1901</v>
      </c>
      <c r="G521">
        <v>1150.48</v>
      </c>
      <c r="H521">
        <v>1670.49</v>
      </c>
    </row>
    <row r="522" spans="1:8" x14ac:dyDescent="0.25">
      <c r="A522">
        <f>VLOOKUP(B522,TermLUT!$A$1:$B$49,2,FALSE)</f>
        <v>0</v>
      </c>
      <c r="B522">
        <v>14</v>
      </c>
      <c r="C522" t="s">
        <v>20</v>
      </c>
      <c r="D522" t="s">
        <v>20</v>
      </c>
      <c r="E522">
        <v>2002</v>
      </c>
      <c r="F522">
        <v>3305</v>
      </c>
      <c r="G522">
        <v>2000.21</v>
      </c>
      <c r="H522">
        <v>2541.58</v>
      </c>
    </row>
    <row r="523" spans="1:8" x14ac:dyDescent="0.25">
      <c r="A523">
        <f>VLOOKUP(B523,TermLUT!$A$1:$B$49,2,FALSE)</f>
        <v>0</v>
      </c>
      <c r="B523">
        <v>14</v>
      </c>
      <c r="C523" t="s">
        <v>20</v>
      </c>
      <c r="D523" t="s">
        <v>20</v>
      </c>
      <c r="E523">
        <v>2003</v>
      </c>
      <c r="F523">
        <v>5735</v>
      </c>
      <c r="G523">
        <v>3470.85</v>
      </c>
      <c r="H523">
        <v>4579.1000000000004</v>
      </c>
    </row>
    <row r="524" spans="1:8" x14ac:dyDescent="0.25">
      <c r="A524">
        <f>VLOOKUP(B524,TermLUT!$A$1:$B$49,2,FALSE)</f>
        <v>0</v>
      </c>
      <c r="B524">
        <v>14</v>
      </c>
      <c r="C524" t="s">
        <v>20</v>
      </c>
      <c r="D524" t="s">
        <v>20</v>
      </c>
      <c r="E524">
        <v>2004</v>
      </c>
      <c r="F524">
        <v>5726</v>
      </c>
      <c r="G524">
        <v>3465.46</v>
      </c>
      <c r="H524">
        <v>4402.3100000000004</v>
      </c>
    </row>
    <row r="525" spans="1:8" x14ac:dyDescent="0.25">
      <c r="A525">
        <f>VLOOKUP(B525,TermLUT!$A$1:$B$49,2,FALSE)</f>
        <v>0</v>
      </c>
      <c r="B525">
        <v>14</v>
      </c>
      <c r="C525" t="s">
        <v>20</v>
      </c>
      <c r="D525" t="s">
        <v>20</v>
      </c>
      <c r="E525">
        <v>2005</v>
      </c>
      <c r="F525">
        <v>4533</v>
      </c>
      <c r="G525">
        <v>2743.38</v>
      </c>
      <c r="H525">
        <v>3581.13</v>
      </c>
    </row>
    <row r="526" spans="1:8" x14ac:dyDescent="0.25">
      <c r="A526">
        <f>VLOOKUP(B526,TermLUT!$A$1:$B$49,2,FALSE)</f>
        <v>0</v>
      </c>
      <c r="B526">
        <v>14</v>
      </c>
      <c r="C526" t="s">
        <v>20</v>
      </c>
      <c r="D526" t="s">
        <v>20</v>
      </c>
      <c r="E526">
        <v>2006</v>
      </c>
      <c r="F526">
        <v>6235</v>
      </c>
      <c r="G526">
        <v>3773.5</v>
      </c>
      <c r="H526">
        <v>4428.8100000000004</v>
      </c>
    </row>
    <row r="527" spans="1:8" x14ac:dyDescent="0.25">
      <c r="A527">
        <f>VLOOKUP(B527,TermLUT!$A$1:$B$49,2,FALSE)</f>
        <v>0</v>
      </c>
      <c r="B527">
        <v>14</v>
      </c>
      <c r="C527" t="s">
        <v>20</v>
      </c>
      <c r="D527" t="s">
        <v>20</v>
      </c>
      <c r="E527">
        <v>2007</v>
      </c>
      <c r="F527">
        <v>2691</v>
      </c>
      <c r="G527">
        <v>1628.6</v>
      </c>
      <c r="H527">
        <v>2247.16</v>
      </c>
    </row>
    <row r="528" spans="1:8" x14ac:dyDescent="0.25">
      <c r="A528">
        <f>VLOOKUP(B528,TermLUT!$A$1:$B$49,2,FALSE)</f>
        <v>0</v>
      </c>
      <c r="B528">
        <v>14</v>
      </c>
      <c r="C528" t="s">
        <v>20</v>
      </c>
      <c r="D528" t="s">
        <v>20</v>
      </c>
      <c r="E528">
        <v>2008</v>
      </c>
      <c r="F528">
        <v>4627</v>
      </c>
      <c r="G528">
        <v>2800.28</v>
      </c>
      <c r="H528">
        <v>3597.48</v>
      </c>
    </row>
    <row r="529" spans="1:8" x14ac:dyDescent="0.25">
      <c r="A529">
        <f>VLOOKUP(B529,TermLUT!$A$1:$B$49,2,FALSE)</f>
        <v>0</v>
      </c>
      <c r="B529">
        <v>14</v>
      </c>
      <c r="C529" t="s">
        <v>20</v>
      </c>
      <c r="D529" t="s">
        <v>20</v>
      </c>
      <c r="E529">
        <v>2009</v>
      </c>
      <c r="F529">
        <v>1113</v>
      </c>
      <c r="G529">
        <v>673.58</v>
      </c>
      <c r="H529">
        <v>1006.39</v>
      </c>
    </row>
    <row r="530" spans="1:8" x14ac:dyDescent="0.25">
      <c r="A530">
        <f>VLOOKUP(B530,TermLUT!$A$1:$B$49,2,FALSE)</f>
        <v>0</v>
      </c>
      <c r="B530">
        <v>14</v>
      </c>
      <c r="C530" t="s">
        <v>20</v>
      </c>
      <c r="D530" t="s">
        <v>20</v>
      </c>
      <c r="E530">
        <v>2010</v>
      </c>
      <c r="F530">
        <v>8349</v>
      </c>
      <c r="G530">
        <v>5052.84</v>
      </c>
      <c r="H530">
        <v>6233.26</v>
      </c>
    </row>
    <row r="531" spans="1:8" x14ac:dyDescent="0.25">
      <c r="A531">
        <f>VLOOKUP(B531,TermLUT!$A$1:$B$49,2,FALSE)</f>
        <v>0</v>
      </c>
      <c r="B531">
        <v>14</v>
      </c>
      <c r="C531" t="s">
        <v>20</v>
      </c>
      <c r="D531" t="s">
        <v>20</v>
      </c>
      <c r="E531">
        <v>2011</v>
      </c>
      <c r="F531">
        <v>5989</v>
      </c>
      <c r="G531">
        <v>3624.56</v>
      </c>
      <c r="H531">
        <v>4592.6099999999997</v>
      </c>
    </row>
    <row r="532" spans="1:8" x14ac:dyDescent="0.25">
      <c r="A532">
        <f>VLOOKUP(B532,TermLUT!$A$1:$B$49,2,FALSE)</f>
        <v>0</v>
      </c>
      <c r="B532">
        <v>14</v>
      </c>
      <c r="C532" t="s">
        <v>20</v>
      </c>
      <c r="D532" t="s">
        <v>20</v>
      </c>
      <c r="E532">
        <v>2012</v>
      </c>
      <c r="F532">
        <v>1964</v>
      </c>
      <c r="G532">
        <v>1188.6300000000001</v>
      </c>
      <c r="H532">
        <v>1687.43</v>
      </c>
    </row>
    <row r="533" spans="1:8" x14ac:dyDescent="0.25">
      <c r="A533">
        <f>VLOOKUP(B533,TermLUT!$A$1:$B$49,2,FALSE)</f>
        <v>0</v>
      </c>
      <c r="B533">
        <v>14</v>
      </c>
      <c r="C533" t="s">
        <v>20</v>
      </c>
      <c r="D533" t="s">
        <v>20</v>
      </c>
      <c r="E533">
        <v>2013</v>
      </c>
      <c r="F533">
        <v>4419</v>
      </c>
      <c r="G533">
        <v>2674.4</v>
      </c>
      <c r="H533">
        <v>3424.52</v>
      </c>
    </row>
    <row r="534" spans="1:8" x14ac:dyDescent="0.25">
      <c r="A534">
        <f>VLOOKUP(B534,TermLUT!$A$1:$B$49,2,FALSE)</f>
        <v>0</v>
      </c>
      <c r="B534">
        <v>14</v>
      </c>
      <c r="C534" t="s">
        <v>20</v>
      </c>
      <c r="D534" t="s">
        <v>20</v>
      </c>
      <c r="E534">
        <v>2014</v>
      </c>
      <c r="F534">
        <v>8140</v>
      </c>
      <c r="G534">
        <v>4926.38</v>
      </c>
      <c r="H534">
        <v>6781.63</v>
      </c>
    </row>
    <row r="535" spans="1:8" x14ac:dyDescent="0.25">
      <c r="A535">
        <f>VLOOKUP(B535,TermLUT!$A$1:$B$49,2,FALSE)</f>
        <v>0</v>
      </c>
      <c r="B535">
        <v>14</v>
      </c>
      <c r="C535" t="s">
        <v>20</v>
      </c>
      <c r="D535" t="s">
        <v>20</v>
      </c>
      <c r="E535">
        <v>2015</v>
      </c>
      <c r="F535">
        <v>5604</v>
      </c>
      <c r="G535">
        <v>3391.57</v>
      </c>
      <c r="H535">
        <v>4049.81</v>
      </c>
    </row>
    <row r="536" spans="1:8" x14ac:dyDescent="0.25">
      <c r="A536">
        <f>VLOOKUP(B536,TermLUT!$A$1:$B$49,2,FALSE)</f>
        <v>0</v>
      </c>
      <c r="B536">
        <v>14</v>
      </c>
      <c r="C536" t="s">
        <v>20</v>
      </c>
      <c r="D536" t="s">
        <v>20</v>
      </c>
      <c r="E536">
        <v>2016</v>
      </c>
      <c r="F536">
        <v>270</v>
      </c>
      <c r="G536">
        <v>163.38999999999999</v>
      </c>
      <c r="H536">
        <v>226.49</v>
      </c>
    </row>
    <row r="537" spans="1:8" x14ac:dyDescent="0.25">
      <c r="A537">
        <f>VLOOKUP(B537,TermLUT!$A$1:$B$49,2,FALSE)</f>
        <v>0</v>
      </c>
      <c r="B537">
        <v>15</v>
      </c>
      <c r="C537" t="s">
        <v>21</v>
      </c>
      <c r="D537" t="s">
        <v>21</v>
      </c>
      <c r="E537">
        <v>1979</v>
      </c>
      <c r="F537">
        <v>128073</v>
      </c>
      <c r="G537">
        <v>40132.160000000003</v>
      </c>
      <c r="H537">
        <v>48698.17</v>
      </c>
    </row>
    <row r="538" spans="1:8" x14ac:dyDescent="0.25">
      <c r="A538">
        <f>VLOOKUP(B538,TermLUT!$A$1:$B$49,2,FALSE)</f>
        <v>0</v>
      </c>
      <c r="B538">
        <v>15</v>
      </c>
      <c r="C538" t="s">
        <v>21</v>
      </c>
      <c r="D538" t="s">
        <v>21</v>
      </c>
      <c r="E538">
        <v>1980</v>
      </c>
      <c r="F538">
        <v>171516</v>
      </c>
      <c r="G538">
        <v>49679.12</v>
      </c>
      <c r="H538">
        <v>67180.37</v>
      </c>
    </row>
    <row r="539" spans="1:8" x14ac:dyDescent="0.25">
      <c r="A539">
        <f>VLOOKUP(B539,TermLUT!$A$1:$B$49,2,FALSE)</f>
        <v>0</v>
      </c>
      <c r="B539">
        <v>15</v>
      </c>
      <c r="C539" t="s">
        <v>21</v>
      </c>
      <c r="D539" t="s">
        <v>21</v>
      </c>
      <c r="E539">
        <v>1981</v>
      </c>
      <c r="F539">
        <v>145152</v>
      </c>
      <c r="G539">
        <v>47324.18</v>
      </c>
      <c r="H539">
        <v>61179.53</v>
      </c>
    </row>
    <row r="540" spans="1:8" x14ac:dyDescent="0.25">
      <c r="A540">
        <f>VLOOKUP(B540,TermLUT!$A$1:$B$49,2,FALSE)</f>
        <v>0</v>
      </c>
      <c r="B540">
        <v>15</v>
      </c>
      <c r="C540" t="s">
        <v>21</v>
      </c>
      <c r="D540" t="s">
        <v>21</v>
      </c>
      <c r="E540">
        <v>1982</v>
      </c>
      <c r="F540">
        <v>149274</v>
      </c>
      <c r="G540">
        <v>41471.879999999997</v>
      </c>
      <c r="H540">
        <v>51608.72</v>
      </c>
    </row>
    <row r="541" spans="1:8" x14ac:dyDescent="0.25">
      <c r="A541">
        <f>VLOOKUP(B541,TermLUT!$A$1:$B$49,2,FALSE)</f>
        <v>0</v>
      </c>
      <c r="B541">
        <v>15</v>
      </c>
      <c r="C541" t="s">
        <v>21</v>
      </c>
      <c r="D541" t="s">
        <v>21</v>
      </c>
      <c r="E541">
        <v>1983</v>
      </c>
      <c r="F541">
        <v>134492</v>
      </c>
      <c r="G541">
        <v>47144.12</v>
      </c>
      <c r="H541">
        <v>61695.43</v>
      </c>
    </row>
    <row r="542" spans="1:8" x14ac:dyDescent="0.25">
      <c r="A542">
        <f>VLOOKUP(B542,TermLUT!$A$1:$B$49,2,FALSE)</f>
        <v>0</v>
      </c>
      <c r="B542">
        <v>15</v>
      </c>
      <c r="C542" t="s">
        <v>21</v>
      </c>
      <c r="D542" t="s">
        <v>21</v>
      </c>
      <c r="E542">
        <v>1984</v>
      </c>
      <c r="F542">
        <v>180248</v>
      </c>
      <c r="G542">
        <v>55031.02</v>
      </c>
      <c r="H542">
        <v>70165.33</v>
      </c>
    </row>
    <row r="543" spans="1:8" x14ac:dyDescent="0.25">
      <c r="A543">
        <f>VLOOKUP(B543,TermLUT!$A$1:$B$49,2,FALSE)</f>
        <v>0</v>
      </c>
      <c r="B543">
        <v>15</v>
      </c>
      <c r="C543" t="s">
        <v>21</v>
      </c>
      <c r="D543" t="s">
        <v>21</v>
      </c>
      <c r="E543">
        <v>1985</v>
      </c>
      <c r="F543">
        <v>184907</v>
      </c>
      <c r="G543">
        <v>47414.78</v>
      </c>
      <c r="H543">
        <v>54253.43</v>
      </c>
    </row>
    <row r="544" spans="1:8" x14ac:dyDescent="0.25">
      <c r="A544">
        <f>VLOOKUP(B544,TermLUT!$A$1:$B$49,2,FALSE)</f>
        <v>0</v>
      </c>
      <c r="B544">
        <v>15</v>
      </c>
      <c r="C544" t="s">
        <v>21</v>
      </c>
      <c r="D544" t="s">
        <v>21</v>
      </c>
      <c r="E544">
        <v>1986</v>
      </c>
      <c r="F544">
        <v>153000</v>
      </c>
      <c r="G544">
        <v>42191.76</v>
      </c>
      <c r="H544">
        <v>52760.71</v>
      </c>
    </row>
    <row r="545" spans="1:8" x14ac:dyDescent="0.25">
      <c r="A545">
        <f>VLOOKUP(B545,TermLUT!$A$1:$B$49,2,FALSE)</f>
        <v>0</v>
      </c>
      <c r="B545">
        <v>15</v>
      </c>
      <c r="C545" t="s">
        <v>21</v>
      </c>
      <c r="D545" t="s">
        <v>21</v>
      </c>
      <c r="E545">
        <v>1987</v>
      </c>
      <c r="F545">
        <v>127000</v>
      </c>
      <c r="G545">
        <v>40602.550000000003</v>
      </c>
      <c r="H545">
        <v>44546.67</v>
      </c>
    </row>
    <row r="546" spans="1:8" x14ac:dyDescent="0.25">
      <c r="A546">
        <f>VLOOKUP(B546,TermLUT!$A$1:$B$49,2,FALSE)</f>
        <v>0</v>
      </c>
      <c r="B546">
        <v>15</v>
      </c>
      <c r="C546" t="s">
        <v>21</v>
      </c>
      <c r="D546" t="s">
        <v>21</v>
      </c>
      <c r="E546">
        <v>1988</v>
      </c>
      <c r="F546">
        <v>133000</v>
      </c>
      <c r="G546">
        <v>65670.28</v>
      </c>
      <c r="H546">
        <v>85233.86</v>
      </c>
    </row>
    <row r="547" spans="1:8" x14ac:dyDescent="0.25">
      <c r="A547">
        <f>VLOOKUP(B547,TermLUT!$A$1:$B$49,2,FALSE)</f>
        <v>0</v>
      </c>
      <c r="B547">
        <v>15</v>
      </c>
      <c r="C547" t="s">
        <v>21</v>
      </c>
      <c r="D547" t="s">
        <v>21</v>
      </c>
      <c r="E547">
        <v>1989</v>
      </c>
      <c r="F547">
        <v>156000</v>
      </c>
      <c r="G547">
        <v>56723.46</v>
      </c>
      <c r="H547">
        <v>64124.68</v>
      </c>
    </row>
    <row r="548" spans="1:8" x14ac:dyDescent="0.25">
      <c r="A548">
        <f>VLOOKUP(B548,TermLUT!$A$1:$B$49,2,FALSE)</f>
        <v>0</v>
      </c>
      <c r="B548">
        <v>15</v>
      </c>
      <c r="C548" t="s">
        <v>21</v>
      </c>
      <c r="D548" t="s">
        <v>21</v>
      </c>
      <c r="E548">
        <v>1990</v>
      </c>
      <c r="F548">
        <v>179593</v>
      </c>
      <c r="G548">
        <v>70250.7</v>
      </c>
      <c r="H548">
        <v>85121.1</v>
      </c>
    </row>
    <row r="549" spans="1:8" x14ac:dyDescent="0.25">
      <c r="A549">
        <f>VLOOKUP(B549,TermLUT!$A$1:$B$49,2,FALSE)</f>
        <v>0</v>
      </c>
      <c r="B549">
        <v>15</v>
      </c>
      <c r="C549" t="s">
        <v>21</v>
      </c>
      <c r="D549" t="s">
        <v>21</v>
      </c>
      <c r="E549">
        <v>1991</v>
      </c>
      <c r="F549">
        <v>89495</v>
      </c>
      <c r="G549">
        <v>61352.7</v>
      </c>
      <c r="H549">
        <v>74195.33</v>
      </c>
    </row>
    <row r="550" spans="1:8" x14ac:dyDescent="0.25">
      <c r="A550">
        <f>VLOOKUP(B550,TermLUT!$A$1:$B$49,2,FALSE)</f>
        <v>0</v>
      </c>
      <c r="B550">
        <v>15</v>
      </c>
      <c r="C550" t="s">
        <v>21</v>
      </c>
      <c r="D550" t="s">
        <v>21</v>
      </c>
      <c r="E550">
        <v>1992</v>
      </c>
      <c r="F550">
        <v>63460</v>
      </c>
      <c r="G550">
        <v>46968.54</v>
      </c>
      <c r="H550">
        <v>57229.54</v>
      </c>
    </row>
    <row r="551" spans="1:8" x14ac:dyDescent="0.25">
      <c r="A551">
        <f>VLOOKUP(B551,TermLUT!$A$1:$B$49,2,FALSE)</f>
        <v>0</v>
      </c>
      <c r="B551">
        <v>15</v>
      </c>
      <c r="C551" t="s">
        <v>21</v>
      </c>
      <c r="D551" t="s">
        <v>21</v>
      </c>
      <c r="E551">
        <v>1993</v>
      </c>
      <c r="F551">
        <v>54968</v>
      </c>
      <c r="G551">
        <v>28617.27</v>
      </c>
      <c r="H551">
        <v>30688.51</v>
      </c>
    </row>
    <row r="552" spans="1:8" x14ac:dyDescent="0.25">
      <c r="A552">
        <f>VLOOKUP(B552,TermLUT!$A$1:$B$49,2,FALSE)</f>
        <v>0</v>
      </c>
      <c r="B552">
        <v>15</v>
      </c>
      <c r="C552" t="s">
        <v>21</v>
      </c>
      <c r="D552" t="s">
        <v>21</v>
      </c>
      <c r="E552">
        <v>1994</v>
      </c>
      <c r="F552">
        <v>63577</v>
      </c>
      <c r="G552">
        <v>30381.61</v>
      </c>
      <c r="H552">
        <v>34233.480000000003</v>
      </c>
    </row>
    <row r="553" spans="1:8" x14ac:dyDescent="0.25">
      <c r="A553">
        <f>VLOOKUP(B553,TermLUT!$A$1:$B$49,2,FALSE)</f>
        <v>0</v>
      </c>
      <c r="B553">
        <v>15</v>
      </c>
      <c r="C553" t="s">
        <v>21</v>
      </c>
      <c r="D553" t="s">
        <v>21</v>
      </c>
      <c r="E553">
        <v>1995</v>
      </c>
      <c r="F553">
        <v>63593</v>
      </c>
      <c r="G553">
        <v>33544.58</v>
      </c>
      <c r="H553">
        <v>39474.75</v>
      </c>
    </row>
    <row r="554" spans="1:8" x14ac:dyDescent="0.25">
      <c r="A554">
        <f>VLOOKUP(B554,TermLUT!$A$1:$B$49,2,FALSE)</f>
        <v>0</v>
      </c>
      <c r="B554">
        <v>15</v>
      </c>
      <c r="C554" t="s">
        <v>21</v>
      </c>
      <c r="D554" t="s">
        <v>21</v>
      </c>
      <c r="E554">
        <v>1996</v>
      </c>
      <c r="F554">
        <v>61658</v>
      </c>
      <c r="G554">
        <v>53629.63</v>
      </c>
      <c r="H554">
        <v>73055.429999999993</v>
      </c>
    </row>
    <row r="555" spans="1:8" x14ac:dyDescent="0.25">
      <c r="A555">
        <f>VLOOKUP(B555,TermLUT!$A$1:$B$49,2,FALSE)</f>
        <v>0</v>
      </c>
      <c r="B555">
        <v>15</v>
      </c>
      <c r="C555" t="s">
        <v>21</v>
      </c>
      <c r="D555" t="s">
        <v>21</v>
      </c>
      <c r="E555">
        <v>1997</v>
      </c>
      <c r="F555">
        <v>47522</v>
      </c>
      <c r="G555">
        <v>32808</v>
      </c>
      <c r="H555">
        <v>36743.620000000003</v>
      </c>
    </row>
    <row r="556" spans="1:8" x14ac:dyDescent="0.25">
      <c r="A556">
        <f>VLOOKUP(B556,TermLUT!$A$1:$B$49,2,FALSE)</f>
        <v>0</v>
      </c>
      <c r="B556">
        <v>15</v>
      </c>
      <c r="C556" t="s">
        <v>21</v>
      </c>
      <c r="D556" t="s">
        <v>21</v>
      </c>
      <c r="E556">
        <v>1998</v>
      </c>
      <c r="F556">
        <v>50915</v>
      </c>
      <c r="G556">
        <v>35888.44</v>
      </c>
      <c r="H556">
        <v>45324.73</v>
      </c>
    </row>
    <row r="557" spans="1:8" x14ac:dyDescent="0.25">
      <c r="A557">
        <f>VLOOKUP(B557,TermLUT!$A$1:$B$49,2,FALSE)</f>
        <v>0</v>
      </c>
      <c r="B557">
        <v>15</v>
      </c>
      <c r="C557" t="s">
        <v>21</v>
      </c>
      <c r="D557" t="s">
        <v>21</v>
      </c>
      <c r="E557">
        <v>1999</v>
      </c>
      <c r="F557">
        <v>91947</v>
      </c>
      <c r="G557">
        <v>42450.83</v>
      </c>
      <c r="H557">
        <v>48818.47</v>
      </c>
    </row>
    <row r="558" spans="1:8" x14ac:dyDescent="0.25">
      <c r="A558">
        <f>VLOOKUP(B558,TermLUT!$A$1:$B$49,2,FALSE)</f>
        <v>0</v>
      </c>
      <c r="B558">
        <v>15</v>
      </c>
      <c r="C558" t="s">
        <v>21</v>
      </c>
      <c r="D558" t="s">
        <v>21</v>
      </c>
      <c r="E558">
        <v>2000</v>
      </c>
      <c r="F558">
        <v>79494</v>
      </c>
      <c r="G558">
        <v>49612.07</v>
      </c>
      <c r="H558">
        <v>63610.95</v>
      </c>
    </row>
    <row r="559" spans="1:8" x14ac:dyDescent="0.25">
      <c r="A559">
        <f>VLOOKUP(B559,TermLUT!$A$1:$B$49,2,FALSE)</f>
        <v>0</v>
      </c>
      <c r="B559">
        <v>15</v>
      </c>
      <c r="C559" t="s">
        <v>21</v>
      </c>
      <c r="D559" t="s">
        <v>21</v>
      </c>
      <c r="E559">
        <v>2001</v>
      </c>
      <c r="F559">
        <v>123266</v>
      </c>
      <c r="G559">
        <v>68730.34</v>
      </c>
      <c r="H559">
        <v>92039.47</v>
      </c>
    </row>
    <row r="560" spans="1:8" x14ac:dyDescent="0.25">
      <c r="A560">
        <f>VLOOKUP(B560,TermLUT!$A$1:$B$49,2,FALSE)</f>
        <v>0</v>
      </c>
      <c r="B560">
        <v>15</v>
      </c>
      <c r="C560" t="s">
        <v>21</v>
      </c>
      <c r="D560" t="s">
        <v>21</v>
      </c>
      <c r="E560">
        <v>2002</v>
      </c>
      <c r="F560">
        <v>108566</v>
      </c>
      <c r="G560">
        <v>59347.3</v>
      </c>
      <c r="H560">
        <v>67870.460000000006</v>
      </c>
    </row>
    <row r="561" spans="1:8" x14ac:dyDescent="0.25">
      <c r="A561">
        <f>VLOOKUP(B561,TermLUT!$A$1:$B$49,2,FALSE)</f>
        <v>0</v>
      </c>
      <c r="B561">
        <v>15</v>
      </c>
      <c r="C561" t="s">
        <v>21</v>
      </c>
      <c r="D561" t="s">
        <v>21</v>
      </c>
      <c r="E561">
        <v>2003</v>
      </c>
      <c r="F561">
        <v>86206</v>
      </c>
      <c r="G561">
        <v>57271.199999999997</v>
      </c>
      <c r="H561">
        <v>65026.15</v>
      </c>
    </row>
    <row r="562" spans="1:8" x14ac:dyDescent="0.25">
      <c r="A562">
        <f>VLOOKUP(B562,TermLUT!$A$1:$B$49,2,FALSE)</f>
        <v>0</v>
      </c>
      <c r="B562">
        <v>15</v>
      </c>
      <c r="C562" t="s">
        <v>21</v>
      </c>
      <c r="D562" t="s">
        <v>21</v>
      </c>
      <c r="E562">
        <v>2004</v>
      </c>
      <c r="F562">
        <v>69211</v>
      </c>
      <c r="G562">
        <v>46827.57</v>
      </c>
      <c r="H562">
        <v>51781.03</v>
      </c>
    </row>
    <row r="563" spans="1:8" x14ac:dyDescent="0.25">
      <c r="A563">
        <f>VLOOKUP(B563,TermLUT!$A$1:$B$49,2,FALSE)</f>
        <v>0</v>
      </c>
      <c r="B563">
        <v>15</v>
      </c>
      <c r="C563" t="s">
        <v>21</v>
      </c>
      <c r="D563" t="s">
        <v>21</v>
      </c>
      <c r="E563">
        <v>2005</v>
      </c>
      <c r="F563">
        <v>82629</v>
      </c>
      <c r="G563">
        <v>58202.51</v>
      </c>
      <c r="H563">
        <v>66652.37</v>
      </c>
    </row>
    <row r="564" spans="1:8" x14ac:dyDescent="0.25">
      <c r="A564">
        <f>VLOOKUP(B564,TermLUT!$A$1:$B$49,2,FALSE)</f>
        <v>0</v>
      </c>
      <c r="B564">
        <v>15</v>
      </c>
      <c r="C564" t="s">
        <v>21</v>
      </c>
      <c r="D564" t="s">
        <v>21</v>
      </c>
      <c r="E564">
        <v>2006</v>
      </c>
      <c r="F564">
        <v>109557</v>
      </c>
      <c r="G564">
        <v>59013.86</v>
      </c>
      <c r="H564">
        <v>62016.29</v>
      </c>
    </row>
    <row r="565" spans="1:8" x14ac:dyDescent="0.25">
      <c r="A565">
        <f>VLOOKUP(B565,TermLUT!$A$1:$B$49,2,FALSE)</f>
        <v>0</v>
      </c>
      <c r="B565">
        <v>15</v>
      </c>
      <c r="C565" t="s">
        <v>21</v>
      </c>
      <c r="D565" t="s">
        <v>21</v>
      </c>
      <c r="E565">
        <v>2007</v>
      </c>
      <c r="F565">
        <v>118628</v>
      </c>
      <c r="G565">
        <v>71417.36</v>
      </c>
      <c r="H565">
        <v>81570.179999999993</v>
      </c>
    </row>
    <row r="566" spans="1:8" x14ac:dyDescent="0.25">
      <c r="A566">
        <f>VLOOKUP(B566,TermLUT!$A$1:$B$49,2,FALSE)</f>
        <v>0</v>
      </c>
      <c r="B566">
        <v>15</v>
      </c>
      <c r="C566" t="s">
        <v>21</v>
      </c>
      <c r="D566" t="s">
        <v>21</v>
      </c>
      <c r="E566">
        <v>2008</v>
      </c>
      <c r="F566">
        <v>101322</v>
      </c>
      <c r="G566">
        <v>62910.82</v>
      </c>
      <c r="H566">
        <v>66653.87</v>
      </c>
    </row>
    <row r="567" spans="1:8" x14ac:dyDescent="0.25">
      <c r="A567">
        <f>VLOOKUP(B567,TermLUT!$A$1:$B$49,2,FALSE)</f>
        <v>0</v>
      </c>
      <c r="B567">
        <v>15</v>
      </c>
      <c r="C567" t="s">
        <v>21</v>
      </c>
      <c r="D567" t="s">
        <v>21</v>
      </c>
      <c r="E567">
        <v>2009</v>
      </c>
      <c r="F567">
        <v>68764</v>
      </c>
      <c r="G567">
        <v>67100.44</v>
      </c>
      <c r="H567">
        <v>85047.6</v>
      </c>
    </row>
    <row r="568" spans="1:8" x14ac:dyDescent="0.25">
      <c r="A568">
        <f>VLOOKUP(B568,TermLUT!$A$1:$B$49,2,FALSE)</f>
        <v>0</v>
      </c>
      <c r="B568">
        <v>15</v>
      </c>
      <c r="C568" t="s">
        <v>21</v>
      </c>
      <c r="D568" t="s">
        <v>21</v>
      </c>
      <c r="E568">
        <v>2010</v>
      </c>
      <c r="F568">
        <v>80599</v>
      </c>
      <c r="G568">
        <v>52217.07</v>
      </c>
      <c r="H568">
        <v>56904.04</v>
      </c>
    </row>
    <row r="569" spans="1:8" x14ac:dyDescent="0.25">
      <c r="A569">
        <f>VLOOKUP(B569,TermLUT!$A$1:$B$49,2,FALSE)</f>
        <v>0</v>
      </c>
      <c r="B569">
        <v>15</v>
      </c>
      <c r="C569" t="s">
        <v>21</v>
      </c>
      <c r="D569" t="s">
        <v>21</v>
      </c>
      <c r="E569">
        <v>2011</v>
      </c>
      <c r="F569">
        <v>100353</v>
      </c>
      <c r="G569">
        <v>55783.61</v>
      </c>
      <c r="H569">
        <v>60626.47</v>
      </c>
    </row>
    <row r="570" spans="1:8" x14ac:dyDescent="0.25">
      <c r="A570">
        <f>VLOOKUP(B570,TermLUT!$A$1:$B$49,2,FALSE)</f>
        <v>0</v>
      </c>
      <c r="B570">
        <v>15</v>
      </c>
      <c r="C570" t="s">
        <v>21</v>
      </c>
      <c r="D570" t="s">
        <v>21</v>
      </c>
      <c r="E570">
        <v>2012</v>
      </c>
      <c r="F570">
        <v>117259</v>
      </c>
      <c r="G570">
        <v>64661.45</v>
      </c>
      <c r="H570">
        <v>71837.710000000006</v>
      </c>
    </row>
    <row r="571" spans="1:8" x14ac:dyDescent="0.25">
      <c r="A571">
        <f>VLOOKUP(B571,TermLUT!$A$1:$B$49,2,FALSE)</f>
        <v>0</v>
      </c>
      <c r="B571">
        <v>15</v>
      </c>
      <c r="C571" t="s">
        <v>21</v>
      </c>
      <c r="D571" t="s">
        <v>21</v>
      </c>
      <c r="E571">
        <v>2013</v>
      </c>
      <c r="F571">
        <v>105136</v>
      </c>
      <c r="G571">
        <v>67100.800000000003</v>
      </c>
      <c r="H571">
        <v>76292.2</v>
      </c>
    </row>
    <row r="572" spans="1:8" x14ac:dyDescent="0.25">
      <c r="A572">
        <f>VLOOKUP(B572,TermLUT!$A$1:$B$49,2,FALSE)</f>
        <v>0</v>
      </c>
      <c r="B572">
        <v>15</v>
      </c>
      <c r="C572" t="s">
        <v>21</v>
      </c>
      <c r="D572" t="s">
        <v>21</v>
      </c>
      <c r="E572">
        <v>2014</v>
      </c>
      <c r="F572">
        <v>50106</v>
      </c>
      <c r="G572">
        <v>40042.800000000003</v>
      </c>
      <c r="H572">
        <v>45828.639999999999</v>
      </c>
    </row>
    <row r="573" spans="1:8" x14ac:dyDescent="0.25">
      <c r="A573">
        <f>VLOOKUP(B573,TermLUT!$A$1:$B$49,2,FALSE)</f>
        <v>0</v>
      </c>
      <c r="B573">
        <v>15</v>
      </c>
      <c r="C573" t="s">
        <v>21</v>
      </c>
      <c r="D573" t="s">
        <v>21</v>
      </c>
      <c r="E573">
        <v>2015</v>
      </c>
      <c r="F573">
        <v>55959</v>
      </c>
      <c r="G573">
        <v>40397.33</v>
      </c>
      <c r="H573">
        <v>43947.360000000001</v>
      </c>
    </row>
    <row r="574" spans="1:8" x14ac:dyDescent="0.25">
      <c r="A574">
        <f>VLOOKUP(B574,TermLUT!$A$1:$B$49,2,FALSE)</f>
        <v>0</v>
      </c>
      <c r="B574">
        <v>15</v>
      </c>
      <c r="C574" t="s">
        <v>21</v>
      </c>
      <c r="D574" t="s">
        <v>21</v>
      </c>
      <c r="E574">
        <v>2016</v>
      </c>
      <c r="F574">
        <v>55959</v>
      </c>
      <c r="G574">
        <v>42997.120000000003</v>
      </c>
      <c r="H574">
        <v>50996.29</v>
      </c>
    </row>
    <row r="575" spans="1:8" x14ac:dyDescent="0.25">
      <c r="A575">
        <f>VLOOKUP(B575,TermLUT!$A$1:$B$49,2,FALSE)</f>
        <v>0</v>
      </c>
      <c r="B575">
        <v>16</v>
      </c>
      <c r="C575" t="s">
        <v>22</v>
      </c>
      <c r="D575" t="s">
        <v>22</v>
      </c>
      <c r="E575">
        <v>1979</v>
      </c>
      <c r="F575">
        <v>36501</v>
      </c>
      <c r="G575">
        <v>0</v>
      </c>
      <c r="H575">
        <v>0</v>
      </c>
    </row>
    <row r="576" spans="1:8" x14ac:dyDescent="0.25">
      <c r="A576">
        <f>VLOOKUP(B576,TermLUT!$A$1:$B$49,2,FALSE)</f>
        <v>0</v>
      </c>
      <c r="B576">
        <v>16</v>
      </c>
      <c r="C576" t="s">
        <v>22</v>
      </c>
      <c r="D576" t="s">
        <v>22</v>
      </c>
      <c r="E576">
        <v>1980</v>
      </c>
      <c r="F576">
        <v>47681</v>
      </c>
      <c r="G576">
        <v>3304.93</v>
      </c>
      <c r="H576">
        <v>4166.41</v>
      </c>
    </row>
    <row r="577" spans="1:8" x14ac:dyDescent="0.25">
      <c r="A577">
        <f>VLOOKUP(B577,TermLUT!$A$1:$B$49,2,FALSE)</f>
        <v>0</v>
      </c>
      <c r="B577">
        <v>16</v>
      </c>
      <c r="C577" t="s">
        <v>22</v>
      </c>
      <c r="D577" t="s">
        <v>22</v>
      </c>
      <c r="E577">
        <v>1981</v>
      </c>
      <c r="F577">
        <v>36880</v>
      </c>
      <c r="G577">
        <v>2663.56</v>
      </c>
      <c r="H577">
        <v>3603.37</v>
      </c>
    </row>
    <row r="578" spans="1:8" x14ac:dyDescent="0.25">
      <c r="A578">
        <f>VLOOKUP(B578,TermLUT!$A$1:$B$49,2,FALSE)</f>
        <v>0</v>
      </c>
      <c r="B578">
        <v>16</v>
      </c>
      <c r="C578" t="s">
        <v>22</v>
      </c>
      <c r="D578" t="s">
        <v>22</v>
      </c>
      <c r="E578">
        <v>1982</v>
      </c>
      <c r="F578">
        <v>33271</v>
      </c>
      <c r="G578">
        <v>2688.78</v>
      </c>
      <c r="H578">
        <v>3411.16</v>
      </c>
    </row>
    <row r="579" spans="1:8" x14ac:dyDescent="0.25">
      <c r="A579">
        <f>VLOOKUP(B579,TermLUT!$A$1:$B$49,2,FALSE)</f>
        <v>0</v>
      </c>
      <c r="B579">
        <v>16</v>
      </c>
      <c r="C579" t="s">
        <v>22</v>
      </c>
      <c r="D579" t="s">
        <v>22</v>
      </c>
      <c r="E579">
        <v>1983</v>
      </c>
      <c r="F579">
        <v>16210</v>
      </c>
      <c r="G579">
        <v>1271.8</v>
      </c>
      <c r="H579">
        <v>1663.38</v>
      </c>
    </row>
    <row r="580" spans="1:8" x14ac:dyDescent="0.25">
      <c r="A580">
        <f>VLOOKUP(B580,TermLUT!$A$1:$B$49,2,FALSE)</f>
        <v>0</v>
      </c>
      <c r="B580">
        <v>16</v>
      </c>
      <c r="C580" t="s">
        <v>22</v>
      </c>
      <c r="D580" t="s">
        <v>22</v>
      </c>
      <c r="E580">
        <v>1984</v>
      </c>
      <c r="F580">
        <v>16239</v>
      </c>
      <c r="G580">
        <v>1332.46</v>
      </c>
      <c r="H580">
        <v>1778.84</v>
      </c>
    </row>
    <row r="581" spans="1:8" x14ac:dyDescent="0.25">
      <c r="A581">
        <f>VLOOKUP(B581,TermLUT!$A$1:$B$49,2,FALSE)</f>
        <v>0</v>
      </c>
      <c r="B581">
        <v>16</v>
      </c>
      <c r="C581" t="s">
        <v>22</v>
      </c>
      <c r="D581" t="s">
        <v>22</v>
      </c>
      <c r="E581">
        <v>1985</v>
      </c>
      <c r="F581">
        <v>25162</v>
      </c>
      <c r="G581">
        <v>1042.3599999999999</v>
      </c>
      <c r="H581">
        <v>1389.57</v>
      </c>
    </row>
    <row r="582" spans="1:8" x14ac:dyDescent="0.25">
      <c r="A582">
        <f>VLOOKUP(B582,TermLUT!$A$1:$B$49,2,FALSE)</f>
        <v>0</v>
      </c>
      <c r="B582">
        <v>16</v>
      </c>
      <c r="C582" t="s">
        <v>22</v>
      </c>
      <c r="D582" t="s">
        <v>22</v>
      </c>
      <c r="E582">
        <v>1986</v>
      </c>
      <c r="F582">
        <v>29000</v>
      </c>
      <c r="G582">
        <v>1022.55</v>
      </c>
      <c r="H582">
        <v>1422.08</v>
      </c>
    </row>
    <row r="583" spans="1:8" x14ac:dyDescent="0.25">
      <c r="A583">
        <f>VLOOKUP(B583,TermLUT!$A$1:$B$49,2,FALSE)</f>
        <v>0</v>
      </c>
      <c r="B583">
        <v>16</v>
      </c>
      <c r="C583" t="s">
        <v>22</v>
      </c>
      <c r="D583" t="s">
        <v>22</v>
      </c>
      <c r="E583">
        <v>1987</v>
      </c>
      <c r="F583">
        <v>51000</v>
      </c>
      <c r="G583">
        <v>1951.24</v>
      </c>
      <c r="H583">
        <v>2267.15</v>
      </c>
    </row>
    <row r="584" spans="1:8" x14ac:dyDescent="0.25">
      <c r="A584">
        <f>VLOOKUP(B584,TermLUT!$A$1:$B$49,2,FALSE)</f>
        <v>0</v>
      </c>
      <c r="B584">
        <v>16</v>
      </c>
      <c r="C584" t="s">
        <v>22</v>
      </c>
      <c r="D584" t="s">
        <v>22</v>
      </c>
      <c r="E584">
        <v>1988</v>
      </c>
      <c r="F584">
        <v>74000</v>
      </c>
      <c r="G584">
        <v>1394.77</v>
      </c>
      <c r="H584">
        <v>1652.21</v>
      </c>
    </row>
    <row r="585" spans="1:8" x14ac:dyDescent="0.25">
      <c r="A585">
        <f>VLOOKUP(B585,TermLUT!$A$1:$B$49,2,FALSE)</f>
        <v>0</v>
      </c>
      <c r="B585">
        <v>16</v>
      </c>
      <c r="C585" t="s">
        <v>22</v>
      </c>
      <c r="D585" t="s">
        <v>22</v>
      </c>
      <c r="E585">
        <v>1989</v>
      </c>
      <c r="F585">
        <v>85000</v>
      </c>
      <c r="G585">
        <v>1032.3</v>
      </c>
      <c r="H585">
        <v>1271.98</v>
      </c>
    </row>
    <row r="586" spans="1:8" x14ac:dyDescent="0.25">
      <c r="A586">
        <f>VLOOKUP(B586,TermLUT!$A$1:$B$49,2,FALSE)</f>
        <v>0</v>
      </c>
      <c r="B586">
        <v>16</v>
      </c>
      <c r="C586" t="s">
        <v>22</v>
      </c>
      <c r="D586" t="s">
        <v>22</v>
      </c>
      <c r="E586">
        <v>1990</v>
      </c>
      <c r="F586">
        <v>57770</v>
      </c>
      <c r="G586">
        <v>870.1</v>
      </c>
      <c r="H586">
        <v>1173.75</v>
      </c>
    </row>
    <row r="587" spans="1:8" x14ac:dyDescent="0.25">
      <c r="A587">
        <f>VLOOKUP(B587,TermLUT!$A$1:$B$49,2,FALSE)</f>
        <v>0</v>
      </c>
      <c r="B587">
        <v>16</v>
      </c>
      <c r="C587" t="s">
        <v>22</v>
      </c>
      <c r="D587" t="s">
        <v>22</v>
      </c>
      <c r="E587">
        <v>1991</v>
      </c>
      <c r="F587">
        <v>54397</v>
      </c>
      <c r="G587">
        <v>1087.22</v>
      </c>
      <c r="H587">
        <v>1424.97</v>
      </c>
    </row>
    <row r="588" spans="1:8" x14ac:dyDescent="0.25">
      <c r="A588">
        <f>VLOOKUP(B588,TermLUT!$A$1:$B$49,2,FALSE)</f>
        <v>0</v>
      </c>
      <c r="B588">
        <v>16</v>
      </c>
      <c r="C588" t="s">
        <v>22</v>
      </c>
      <c r="D588" t="s">
        <v>22</v>
      </c>
      <c r="E588">
        <v>1992</v>
      </c>
      <c r="F588">
        <v>64223</v>
      </c>
      <c r="G588">
        <v>959.17</v>
      </c>
      <c r="H588">
        <v>1155.46</v>
      </c>
    </row>
    <row r="589" spans="1:8" x14ac:dyDescent="0.25">
      <c r="A589">
        <f>VLOOKUP(B589,TermLUT!$A$1:$B$49,2,FALSE)</f>
        <v>0</v>
      </c>
      <c r="B589">
        <v>16</v>
      </c>
      <c r="C589" t="s">
        <v>22</v>
      </c>
      <c r="D589" t="s">
        <v>22</v>
      </c>
      <c r="E589">
        <v>1993</v>
      </c>
      <c r="F589">
        <v>59285</v>
      </c>
      <c r="G589">
        <v>594.97</v>
      </c>
      <c r="H589">
        <v>708.45</v>
      </c>
    </row>
    <row r="590" spans="1:8" x14ac:dyDescent="0.25">
      <c r="A590">
        <f>VLOOKUP(B590,TermLUT!$A$1:$B$49,2,FALSE)</f>
        <v>0</v>
      </c>
      <c r="B590">
        <v>16</v>
      </c>
      <c r="C590" t="s">
        <v>22</v>
      </c>
      <c r="D590" t="s">
        <v>22</v>
      </c>
      <c r="E590">
        <v>1994</v>
      </c>
      <c r="F590">
        <v>46059</v>
      </c>
      <c r="G590">
        <v>544.71</v>
      </c>
      <c r="H590">
        <v>684.52</v>
      </c>
    </row>
    <row r="591" spans="1:8" x14ac:dyDescent="0.25">
      <c r="A591">
        <f>VLOOKUP(B591,TermLUT!$A$1:$B$49,2,FALSE)</f>
        <v>0</v>
      </c>
      <c r="B591">
        <v>16</v>
      </c>
      <c r="C591" t="s">
        <v>22</v>
      </c>
      <c r="D591" t="s">
        <v>22</v>
      </c>
      <c r="E591">
        <v>1995</v>
      </c>
      <c r="F591">
        <v>46490</v>
      </c>
      <c r="G591">
        <v>646.83000000000004</v>
      </c>
      <c r="H591">
        <v>850.07</v>
      </c>
    </row>
    <row r="592" spans="1:8" x14ac:dyDescent="0.25">
      <c r="A592">
        <f>VLOOKUP(B592,TermLUT!$A$1:$B$49,2,FALSE)</f>
        <v>0</v>
      </c>
      <c r="B592">
        <v>16</v>
      </c>
      <c r="C592" t="s">
        <v>22</v>
      </c>
      <c r="D592" t="s">
        <v>22</v>
      </c>
      <c r="E592">
        <v>1996</v>
      </c>
      <c r="F592">
        <v>55408</v>
      </c>
      <c r="G592">
        <v>702.86</v>
      </c>
      <c r="H592">
        <v>844.01</v>
      </c>
    </row>
    <row r="593" spans="1:8" x14ac:dyDescent="0.25">
      <c r="A593">
        <f>VLOOKUP(B593,TermLUT!$A$1:$B$49,2,FALSE)</f>
        <v>0</v>
      </c>
      <c r="B593">
        <v>16</v>
      </c>
      <c r="C593" t="s">
        <v>22</v>
      </c>
      <c r="D593" t="s">
        <v>22</v>
      </c>
      <c r="E593">
        <v>1997</v>
      </c>
      <c r="F593">
        <v>28269</v>
      </c>
      <c r="G593">
        <v>715.26</v>
      </c>
      <c r="H593">
        <v>843.29</v>
      </c>
    </row>
    <row r="594" spans="1:8" x14ac:dyDescent="0.25">
      <c r="A594">
        <f>VLOOKUP(B594,TermLUT!$A$1:$B$49,2,FALSE)</f>
        <v>0</v>
      </c>
      <c r="B594">
        <v>16</v>
      </c>
      <c r="C594" t="s">
        <v>22</v>
      </c>
      <c r="D594" t="s">
        <v>22</v>
      </c>
      <c r="E594">
        <v>1998</v>
      </c>
      <c r="F594">
        <v>20266</v>
      </c>
      <c r="G594">
        <v>521.79999999999995</v>
      </c>
      <c r="H594">
        <v>686.22</v>
      </c>
    </row>
    <row r="595" spans="1:8" x14ac:dyDescent="0.25">
      <c r="A595">
        <f>VLOOKUP(B595,TermLUT!$A$1:$B$49,2,FALSE)</f>
        <v>0</v>
      </c>
      <c r="B595">
        <v>16</v>
      </c>
      <c r="C595" t="s">
        <v>22</v>
      </c>
      <c r="D595" t="s">
        <v>22</v>
      </c>
      <c r="E595">
        <v>1999</v>
      </c>
      <c r="F595">
        <v>11400</v>
      </c>
      <c r="G595">
        <v>794.57</v>
      </c>
      <c r="H595">
        <v>1026.43</v>
      </c>
    </row>
    <row r="596" spans="1:8" x14ac:dyDescent="0.25">
      <c r="A596">
        <f>VLOOKUP(B596,TermLUT!$A$1:$B$49,2,FALSE)</f>
        <v>0</v>
      </c>
      <c r="B596">
        <v>16</v>
      </c>
      <c r="C596" t="s">
        <v>22</v>
      </c>
      <c r="D596" t="s">
        <v>22</v>
      </c>
      <c r="E596">
        <v>2000</v>
      </c>
      <c r="F596">
        <v>15660</v>
      </c>
      <c r="G596">
        <v>707.58</v>
      </c>
      <c r="H596">
        <v>1045.3800000000001</v>
      </c>
    </row>
    <row r="597" spans="1:8" x14ac:dyDescent="0.25">
      <c r="A597">
        <f>VLOOKUP(B597,TermLUT!$A$1:$B$49,2,FALSE)</f>
        <v>0</v>
      </c>
      <c r="B597">
        <v>16</v>
      </c>
      <c r="C597" t="s">
        <v>22</v>
      </c>
      <c r="D597" t="s">
        <v>22</v>
      </c>
      <c r="E597">
        <v>2001</v>
      </c>
      <c r="F597">
        <v>19480</v>
      </c>
      <c r="G597">
        <v>2249.31</v>
      </c>
      <c r="H597">
        <v>3197.34</v>
      </c>
    </row>
    <row r="598" spans="1:8" x14ac:dyDescent="0.25">
      <c r="A598">
        <f>VLOOKUP(B598,TermLUT!$A$1:$B$49,2,FALSE)</f>
        <v>0</v>
      </c>
      <c r="B598">
        <v>16</v>
      </c>
      <c r="C598" t="s">
        <v>22</v>
      </c>
      <c r="D598" t="s">
        <v>22</v>
      </c>
      <c r="E598">
        <v>2002</v>
      </c>
      <c r="F598">
        <v>23372</v>
      </c>
      <c r="G598">
        <v>3737.43</v>
      </c>
      <c r="H598">
        <v>4778.78</v>
      </c>
    </row>
    <row r="599" spans="1:8" x14ac:dyDescent="0.25">
      <c r="A599">
        <f>VLOOKUP(B599,TermLUT!$A$1:$B$49,2,FALSE)</f>
        <v>0</v>
      </c>
      <c r="B599">
        <v>16</v>
      </c>
      <c r="C599" t="s">
        <v>22</v>
      </c>
      <c r="D599" t="s">
        <v>22</v>
      </c>
      <c r="E599">
        <v>2003</v>
      </c>
      <c r="F599">
        <v>18443</v>
      </c>
      <c r="G599">
        <v>5081.95</v>
      </c>
      <c r="H599">
        <v>6003.94</v>
      </c>
    </row>
    <row r="600" spans="1:8" x14ac:dyDescent="0.25">
      <c r="A600">
        <f>VLOOKUP(B600,TermLUT!$A$1:$B$49,2,FALSE)</f>
        <v>0</v>
      </c>
      <c r="B600">
        <v>16</v>
      </c>
      <c r="C600" t="s">
        <v>22</v>
      </c>
      <c r="D600" t="s">
        <v>22</v>
      </c>
      <c r="E600">
        <v>2004</v>
      </c>
      <c r="F600">
        <v>21965</v>
      </c>
      <c r="G600">
        <v>3911.58</v>
      </c>
      <c r="H600">
        <v>4705.1899999999996</v>
      </c>
    </row>
    <row r="601" spans="1:8" x14ac:dyDescent="0.25">
      <c r="A601">
        <f>VLOOKUP(B601,TermLUT!$A$1:$B$49,2,FALSE)</f>
        <v>0</v>
      </c>
      <c r="B601">
        <v>16</v>
      </c>
      <c r="C601" t="s">
        <v>22</v>
      </c>
      <c r="D601" t="s">
        <v>22</v>
      </c>
      <c r="E601">
        <v>2005</v>
      </c>
      <c r="F601">
        <v>20668</v>
      </c>
      <c r="G601">
        <v>2571.42</v>
      </c>
      <c r="H601">
        <v>2882.76</v>
      </c>
    </row>
    <row r="602" spans="1:8" x14ac:dyDescent="0.25">
      <c r="A602">
        <f>VLOOKUP(B602,TermLUT!$A$1:$B$49,2,FALSE)</f>
        <v>0</v>
      </c>
      <c r="B602">
        <v>16</v>
      </c>
      <c r="C602" t="s">
        <v>22</v>
      </c>
      <c r="D602" t="s">
        <v>22</v>
      </c>
      <c r="E602">
        <v>2006</v>
      </c>
      <c r="F602">
        <v>27414</v>
      </c>
      <c r="G602">
        <v>757.7</v>
      </c>
      <c r="H602">
        <v>934.47</v>
      </c>
    </row>
    <row r="603" spans="1:8" x14ac:dyDescent="0.25">
      <c r="A603">
        <f>VLOOKUP(B603,TermLUT!$A$1:$B$49,2,FALSE)</f>
        <v>0</v>
      </c>
      <c r="B603">
        <v>16</v>
      </c>
      <c r="C603" t="s">
        <v>22</v>
      </c>
      <c r="D603" t="s">
        <v>22</v>
      </c>
      <c r="E603">
        <v>2007</v>
      </c>
      <c r="F603">
        <v>12353</v>
      </c>
      <c r="G603">
        <v>465.79</v>
      </c>
      <c r="H603">
        <v>653.70000000000005</v>
      </c>
    </row>
    <row r="604" spans="1:8" x14ac:dyDescent="0.25">
      <c r="A604">
        <f>VLOOKUP(B604,TermLUT!$A$1:$B$49,2,FALSE)</f>
        <v>0</v>
      </c>
      <c r="B604">
        <v>16</v>
      </c>
      <c r="C604" t="s">
        <v>22</v>
      </c>
      <c r="D604" t="s">
        <v>22</v>
      </c>
      <c r="E604">
        <v>2008</v>
      </c>
      <c r="F604">
        <v>15028</v>
      </c>
      <c r="G604">
        <v>1141.47</v>
      </c>
      <c r="H604">
        <v>1503.91</v>
      </c>
    </row>
    <row r="605" spans="1:8" x14ac:dyDescent="0.25">
      <c r="A605">
        <f>VLOOKUP(B605,TermLUT!$A$1:$B$49,2,FALSE)</f>
        <v>0</v>
      </c>
      <c r="B605">
        <v>16</v>
      </c>
      <c r="C605" t="s">
        <v>22</v>
      </c>
      <c r="D605" t="s">
        <v>22</v>
      </c>
      <c r="E605">
        <v>2009</v>
      </c>
      <c r="F605">
        <v>18728</v>
      </c>
      <c r="G605">
        <v>1187.28</v>
      </c>
      <c r="H605">
        <v>1559.76</v>
      </c>
    </row>
    <row r="606" spans="1:8" x14ac:dyDescent="0.25">
      <c r="A606">
        <f>VLOOKUP(B606,TermLUT!$A$1:$B$49,2,FALSE)</f>
        <v>0</v>
      </c>
      <c r="B606">
        <v>16</v>
      </c>
      <c r="C606" t="s">
        <v>22</v>
      </c>
      <c r="D606" t="s">
        <v>22</v>
      </c>
      <c r="E606">
        <v>2010</v>
      </c>
      <c r="F606">
        <v>12794</v>
      </c>
      <c r="G606">
        <v>1791.56</v>
      </c>
      <c r="H606">
        <v>2372.42</v>
      </c>
    </row>
    <row r="607" spans="1:8" x14ac:dyDescent="0.25">
      <c r="A607">
        <f>VLOOKUP(B607,TermLUT!$A$1:$B$49,2,FALSE)</f>
        <v>0</v>
      </c>
      <c r="B607">
        <v>16</v>
      </c>
      <c r="C607" t="s">
        <v>22</v>
      </c>
      <c r="D607" t="s">
        <v>22</v>
      </c>
      <c r="E607">
        <v>2011</v>
      </c>
      <c r="F607">
        <v>39034</v>
      </c>
      <c r="G607">
        <v>1375.95</v>
      </c>
      <c r="H607">
        <v>1852.65</v>
      </c>
    </row>
    <row r="608" spans="1:8" x14ac:dyDescent="0.25">
      <c r="A608">
        <f>VLOOKUP(B608,TermLUT!$A$1:$B$49,2,FALSE)</f>
        <v>0</v>
      </c>
      <c r="B608">
        <v>16</v>
      </c>
      <c r="C608" t="s">
        <v>22</v>
      </c>
      <c r="D608" t="s">
        <v>22</v>
      </c>
      <c r="E608">
        <v>2012</v>
      </c>
      <c r="F608">
        <v>29232</v>
      </c>
      <c r="G608">
        <v>1302.29</v>
      </c>
      <c r="H608">
        <v>1772.68</v>
      </c>
    </row>
    <row r="609" spans="1:8" x14ac:dyDescent="0.25">
      <c r="A609">
        <f>VLOOKUP(B609,TermLUT!$A$1:$B$49,2,FALSE)</f>
        <v>0</v>
      </c>
      <c r="B609">
        <v>16</v>
      </c>
      <c r="C609" t="s">
        <v>22</v>
      </c>
      <c r="D609" t="s">
        <v>22</v>
      </c>
      <c r="E609">
        <v>2013</v>
      </c>
      <c r="F609">
        <v>31111</v>
      </c>
      <c r="G609">
        <v>1814.1</v>
      </c>
      <c r="H609">
        <v>2417.0100000000002</v>
      </c>
    </row>
    <row r="610" spans="1:8" x14ac:dyDescent="0.25">
      <c r="A610">
        <f>VLOOKUP(B610,TermLUT!$A$1:$B$49,2,FALSE)</f>
        <v>0</v>
      </c>
      <c r="B610">
        <v>16</v>
      </c>
      <c r="C610" t="s">
        <v>22</v>
      </c>
      <c r="D610" t="s">
        <v>22</v>
      </c>
      <c r="E610">
        <v>2014</v>
      </c>
      <c r="F610">
        <v>39514</v>
      </c>
      <c r="G610">
        <v>2636.46</v>
      </c>
      <c r="H610">
        <v>3464.69</v>
      </c>
    </row>
    <row r="611" spans="1:8" x14ac:dyDescent="0.25">
      <c r="A611">
        <f>VLOOKUP(B611,TermLUT!$A$1:$B$49,2,FALSE)</f>
        <v>0</v>
      </c>
      <c r="B611">
        <v>16</v>
      </c>
      <c r="C611" t="s">
        <v>22</v>
      </c>
      <c r="D611" t="s">
        <v>22</v>
      </c>
      <c r="E611">
        <v>2015</v>
      </c>
      <c r="F611">
        <v>32494</v>
      </c>
      <c r="G611">
        <v>2721.1</v>
      </c>
      <c r="H611">
        <v>3238.69</v>
      </c>
    </row>
    <row r="612" spans="1:8" x14ac:dyDescent="0.25">
      <c r="A612">
        <f>VLOOKUP(B612,TermLUT!$A$1:$B$49,2,FALSE)</f>
        <v>0</v>
      </c>
      <c r="B612">
        <v>16</v>
      </c>
      <c r="C612" t="s">
        <v>22</v>
      </c>
      <c r="D612" t="s">
        <v>22</v>
      </c>
      <c r="E612">
        <v>2016</v>
      </c>
      <c r="F612">
        <v>32494</v>
      </c>
      <c r="G612">
        <v>1628.51</v>
      </c>
      <c r="H612">
        <v>2054.69</v>
      </c>
    </row>
    <row r="613" spans="1:8" x14ac:dyDescent="0.25">
      <c r="A613">
        <f>VLOOKUP(B613,TermLUT!$A$1:$B$49,2,FALSE)</f>
        <v>1</v>
      </c>
      <c r="B613">
        <v>17</v>
      </c>
      <c r="C613" t="s">
        <v>23</v>
      </c>
      <c r="D613" t="s">
        <v>23</v>
      </c>
      <c r="E613">
        <v>1979</v>
      </c>
      <c r="F613">
        <v>177556</v>
      </c>
      <c r="G613">
        <v>118532</v>
      </c>
      <c r="H613">
        <v>123276.34</v>
      </c>
    </row>
    <row r="614" spans="1:8" x14ac:dyDescent="0.25">
      <c r="A614">
        <f>VLOOKUP(B614,TermLUT!$A$1:$B$49,2,FALSE)</f>
        <v>1</v>
      </c>
      <c r="B614">
        <v>17</v>
      </c>
      <c r="C614" t="s">
        <v>23</v>
      </c>
      <c r="D614" t="s">
        <v>23</v>
      </c>
      <c r="E614">
        <v>1980</v>
      </c>
      <c r="F614">
        <v>149173</v>
      </c>
      <c r="G614">
        <v>118678.67</v>
      </c>
      <c r="H614">
        <v>123556.66</v>
      </c>
    </row>
    <row r="615" spans="1:8" x14ac:dyDescent="0.25">
      <c r="A615">
        <f>VLOOKUP(B615,TermLUT!$A$1:$B$49,2,FALSE)</f>
        <v>1</v>
      </c>
      <c r="B615">
        <v>17</v>
      </c>
      <c r="C615" t="s">
        <v>23</v>
      </c>
      <c r="D615" t="s">
        <v>23</v>
      </c>
      <c r="E615">
        <v>1981</v>
      </c>
      <c r="F615">
        <v>90071</v>
      </c>
      <c r="G615">
        <v>103590.04</v>
      </c>
      <c r="H615">
        <v>108419.88</v>
      </c>
    </row>
    <row r="616" spans="1:8" x14ac:dyDescent="0.25">
      <c r="A616">
        <f>VLOOKUP(B616,TermLUT!$A$1:$B$49,2,FALSE)</f>
        <v>1</v>
      </c>
      <c r="B616">
        <v>17</v>
      </c>
      <c r="C616" t="s">
        <v>23</v>
      </c>
      <c r="D616" t="s">
        <v>23</v>
      </c>
      <c r="E616">
        <v>1982</v>
      </c>
      <c r="F616">
        <v>161513</v>
      </c>
      <c r="G616">
        <v>157256.31</v>
      </c>
      <c r="H616">
        <v>165879.53</v>
      </c>
    </row>
    <row r="617" spans="1:8" x14ac:dyDescent="0.25">
      <c r="A617">
        <f>VLOOKUP(B617,TermLUT!$A$1:$B$49,2,FALSE)</f>
        <v>1</v>
      </c>
      <c r="B617">
        <v>17</v>
      </c>
      <c r="C617" t="s">
        <v>23</v>
      </c>
      <c r="D617" t="s">
        <v>23</v>
      </c>
      <c r="E617">
        <v>1983</v>
      </c>
      <c r="F617">
        <v>66913</v>
      </c>
      <c r="G617">
        <v>65452.71</v>
      </c>
      <c r="H617">
        <v>68540.42</v>
      </c>
    </row>
    <row r="618" spans="1:8" x14ac:dyDescent="0.25">
      <c r="A618">
        <f>VLOOKUP(B618,TermLUT!$A$1:$B$49,2,FALSE)</f>
        <v>1</v>
      </c>
      <c r="B618">
        <v>17</v>
      </c>
      <c r="C618" t="s">
        <v>23</v>
      </c>
      <c r="D618" t="s">
        <v>23</v>
      </c>
      <c r="E618">
        <v>1984</v>
      </c>
      <c r="F618">
        <v>135309</v>
      </c>
      <c r="G618">
        <v>135202.54</v>
      </c>
      <c r="H618">
        <v>141390.41</v>
      </c>
    </row>
    <row r="619" spans="1:8" x14ac:dyDescent="0.25">
      <c r="A619">
        <f>VLOOKUP(B619,TermLUT!$A$1:$B$49,2,FALSE)</f>
        <v>1</v>
      </c>
      <c r="B619">
        <v>17</v>
      </c>
      <c r="C619" t="s">
        <v>23</v>
      </c>
      <c r="D619" t="s">
        <v>23</v>
      </c>
      <c r="E619">
        <v>1985</v>
      </c>
      <c r="F619">
        <v>155418</v>
      </c>
      <c r="G619">
        <v>148975.54</v>
      </c>
      <c r="H619">
        <v>156032.92000000001</v>
      </c>
    </row>
    <row r="620" spans="1:8" x14ac:dyDescent="0.25">
      <c r="A620">
        <f>VLOOKUP(B620,TermLUT!$A$1:$B$49,2,FALSE)</f>
        <v>1</v>
      </c>
      <c r="B620">
        <v>17</v>
      </c>
      <c r="C620" t="s">
        <v>23</v>
      </c>
      <c r="D620" t="s">
        <v>23</v>
      </c>
      <c r="E620">
        <v>1986</v>
      </c>
      <c r="F620">
        <v>286616</v>
      </c>
      <c r="G620">
        <v>277475.32</v>
      </c>
      <c r="H620">
        <v>292468.99</v>
      </c>
    </row>
    <row r="621" spans="1:8" x14ac:dyDescent="0.25">
      <c r="A621">
        <f>VLOOKUP(B621,TermLUT!$A$1:$B$49,2,FALSE)</f>
        <v>1</v>
      </c>
      <c r="B621">
        <v>17</v>
      </c>
      <c r="C621" t="s">
        <v>23</v>
      </c>
      <c r="D621" t="s">
        <v>23</v>
      </c>
      <c r="E621">
        <v>1987</v>
      </c>
      <c r="F621">
        <v>495100</v>
      </c>
      <c r="G621">
        <v>483480.72</v>
      </c>
      <c r="H621">
        <v>505020.73</v>
      </c>
    </row>
    <row r="622" spans="1:8" x14ac:dyDescent="0.25">
      <c r="A622">
        <f>VLOOKUP(B622,TermLUT!$A$1:$B$49,2,FALSE)</f>
        <v>1</v>
      </c>
      <c r="B622">
        <v>17</v>
      </c>
      <c r="C622" t="s">
        <v>23</v>
      </c>
      <c r="D622" t="s">
        <v>23</v>
      </c>
      <c r="E622">
        <v>1988</v>
      </c>
      <c r="F622">
        <v>506791</v>
      </c>
      <c r="G622">
        <v>495816.98</v>
      </c>
      <c r="H622">
        <v>509353.37</v>
      </c>
    </row>
    <row r="623" spans="1:8" x14ac:dyDescent="0.25">
      <c r="A623">
        <f>VLOOKUP(B623,TermLUT!$A$1:$B$49,2,FALSE)</f>
        <v>1</v>
      </c>
      <c r="B623">
        <v>17</v>
      </c>
      <c r="C623" t="s">
        <v>23</v>
      </c>
      <c r="D623" t="s">
        <v>23</v>
      </c>
      <c r="E623">
        <v>1989</v>
      </c>
      <c r="F623">
        <v>292598</v>
      </c>
      <c r="G623">
        <v>283497.71999999997</v>
      </c>
      <c r="H623">
        <v>292488.89</v>
      </c>
    </row>
    <row r="624" spans="1:8" x14ac:dyDescent="0.25">
      <c r="A624">
        <f>VLOOKUP(B624,TermLUT!$A$1:$B$49,2,FALSE)</f>
        <v>1</v>
      </c>
      <c r="B624">
        <v>17</v>
      </c>
      <c r="C624" t="s">
        <v>23</v>
      </c>
      <c r="D624" t="s">
        <v>23</v>
      </c>
      <c r="E624">
        <v>1990</v>
      </c>
      <c r="F624">
        <v>158919</v>
      </c>
      <c r="G624">
        <v>148889.32999999999</v>
      </c>
      <c r="H624">
        <v>153477.64000000001</v>
      </c>
    </row>
    <row r="625" spans="1:8" x14ac:dyDescent="0.25">
      <c r="A625">
        <f>VLOOKUP(B625,TermLUT!$A$1:$B$49,2,FALSE)</f>
        <v>1</v>
      </c>
      <c r="B625">
        <v>17</v>
      </c>
      <c r="C625" t="s">
        <v>23</v>
      </c>
      <c r="D625" t="s">
        <v>23</v>
      </c>
      <c r="E625">
        <v>1991</v>
      </c>
      <c r="F625">
        <v>114866</v>
      </c>
      <c r="G625">
        <v>109525.18</v>
      </c>
      <c r="H625">
        <v>113725.17</v>
      </c>
    </row>
    <row r="626" spans="1:8" x14ac:dyDescent="0.25">
      <c r="A626">
        <f>VLOOKUP(B626,TermLUT!$A$1:$B$49,2,FALSE)</f>
        <v>1</v>
      </c>
      <c r="B626">
        <v>17</v>
      </c>
      <c r="C626" t="s">
        <v>23</v>
      </c>
      <c r="D626" t="s">
        <v>23</v>
      </c>
      <c r="E626">
        <v>1992</v>
      </c>
      <c r="F626">
        <v>63679</v>
      </c>
      <c r="G626">
        <v>55768.05</v>
      </c>
      <c r="H626">
        <v>58051.82</v>
      </c>
    </row>
    <row r="627" spans="1:8" x14ac:dyDescent="0.25">
      <c r="A627">
        <f>VLOOKUP(B627,TermLUT!$A$1:$B$49,2,FALSE)</f>
        <v>1</v>
      </c>
      <c r="B627">
        <v>17</v>
      </c>
      <c r="C627" t="s">
        <v>23</v>
      </c>
      <c r="D627" t="s">
        <v>23</v>
      </c>
      <c r="E627">
        <v>1993</v>
      </c>
      <c r="F627">
        <v>71445</v>
      </c>
      <c r="G627">
        <v>53444.03</v>
      </c>
      <c r="H627">
        <v>55384.11</v>
      </c>
    </row>
    <row r="628" spans="1:8" x14ac:dyDescent="0.25">
      <c r="A628">
        <f>VLOOKUP(B628,TermLUT!$A$1:$B$49,2,FALSE)</f>
        <v>1</v>
      </c>
      <c r="B628">
        <v>17</v>
      </c>
      <c r="C628" t="s">
        <v>23</v>
      </c>
      <c r="D628" t="s">
        <v>23</v>
      </c>
      <c r="E628">
        <v>1994</v>
      </c>
      <c r="F628">
        <v>39406</v>
      </c>
      <c r="G628">
        <v>41692.769999999997</v>
      </c>
      <c r="H628">
        <v>42890.16</v>
      </c>
    </row>
    <row r="629" spans="1:8" x14ac:dyDescent="0.25">
      <c r="A629">
        <f>VLOOKUP(B629,TermLUT!$A$1:$B$49,2,FALSE)</f>
        <v>1</v>
      </c>
      <c r="B629">
        <v>17</v>
      </c>
      <c r="C629" t="s">
        <v>23</v>
      </c>
      <c r="D629" t="s">
        <v>23</v>
      </c>
      <c r="E629">
        <v>1995</v>
      </c>
      <c r="F629">
        <v>43787</v>
      </c>
      <c r="G629">
        <v>43710</v>
      </c>
      <c r="H629">
        <v>45491.91</v>
      </c>
    </row>
    <row r="630" spans="1:8" x14ac:dyDescent="0.25">
      <c r="A630">
        <f>VLOOKUP(B630,TermLUT!$A$1:$B$49,2,FALSE)</f>
        <v>1</v>
      </c>
      <c r="B630">
        <v>17</v>
      </c>
      <c r="C630" t="s">
        <v>23</v>
      </c>
      <c r="D630" t="s">
        <v>23</v>
      </c>
      <c r="E630">
        <v>1996</v>
      </c>
      <c r="F630">
        <v>88730</v>
      </c>
      <c r="G630">
        <v>83269.14</v>
      </c>
      <c r="H630">
        <v>86630.15</v>
      </c>
    </row>
    <row r="631" spans="1:8" x14ac:dyDescent="0.25">
      <c r="A631">
        <f>VLOOKUP(B631,TermLUT!$A$1:$B$49,2,FALSE)</f>
        <v>1</v>
      </c>
      <c r="B631">
        <v>17</v>
      </c>
      <c r="C631" t="s">
        <v>23</v>
      </c>
      <c r="D631" t="s">
        <v>23</v>
      </c>
      <c r="E631">
        <v>1997</v>
      </c>
      <c r="F631">
        <v>87741</v>
      </c>
      <c r="G631">
        <v>72912.09</v>
      </c>
      <c r="H631">
        <v>74880.509999999995</v>
      </c>
    </row>
    <row r="632" spans="1:8" x14ac:dyDescent="0.25">
      <c r="A632">
        <f>VLOOKUP(B632,TermLUT!$A$1:$B$49,2,FALSE)</f>
        <v>1</v>
      </c>
      <c r="B632">
        <v>17</v>
      </c>
      <c r="C632" t="s">
        <v>23</v>
      </c>
      <c r="D632" t="s">
        <v>23</v>
      </c>
      <c r="E632">
        <v>1998</v>
      </c>
      <c r="F632">
        <v>54819</v>
      </c>
      <c r="G632">
        <v>57361.96</v>
      </c>
      <c r="H632">
        <v>59824.44</v>
      </c>
    </row>
    <row r="633" spans="1:8" x14ac:dyDescent="0.25">
      <c r="A633">
        <f>VLOOKUP(B633,TermLUT!$A$1:$B$49,2,FALSE)</f>
        <v>1</v>
      </c>
      <c r="B633">
        <v>17</v>
      </c>
      <c r="C633" t="s">
        <v>23</v>
      </c>
      <c r="D633" t="s">
        <v>23</v>
      </c>
      <c r="E633">
        <v>1999</v>
      </c>
      <c r="F633">
        <v>91254</v>
      </c>
      <c r="G633">
        <v>92715.35</v>
      </c>
      <c r="H633">
        <v>96287.93</v>
      </c>
    </row>
    <row r="634" spans="1:8" x14ac:dyDescent="0.25">
      <c r="A634">
        <f>VLOOKUP(B634,TermLUT!$A$1:$B$49,2,FALSE)</f>
        <v>1</v>
      </c>
      <c r="B634">
        <v>17</v>
      </c>
      <c r="C634" t="s">
        <v>23</v>
      </c>
      <c r="D634" t="s">
        <v>23</v>
      </c>
      <c r="E634">
        <v>2000</v>
      </c>
      <c r="F634">
        <v>92166</v>
      </c>
      <c r="G634">
        <v>60915.86</v>
      </c>
      <c r="H634">
        <v>63324.26</v>
      </c>
    </row>
    <row r="635" spans="1:8" x14ac:dyDescent="0.25">
      <c r="A635">
        <f>VLOOKUP(B635,TermLUT!$A$1:$B$49,2,FALSE)</f>
        <v>1</v>
      </c>
      <c r="B635">
        <v>17</v>
      </c>
      <c r="C635" t="s">
        <v>23</v>
      </c>
      <c r="D635" t="s">
        <v>23</v>
      </c>
      <c r="E635">
        <v>2001</v>
      </c>
      <c r="F635">
        <v>243325</v>
      </c>
      <c r="G635">
        <v>136799.17000000001</v>
      </c>
      <c r="H635">
        <v>143895.44</v>
      </c>
    </row>
    <row r="636" spans="1:8" x14ac:dyDescent="0.25">
      <c r="A636">
        <f>VLOOKUP(B636,TermLUT!$A$1:$B$49,2,FALSE)</f>
        <v>1</v>
      </c>
      <c r="B636">
        <v>17</v>
      </c>
      <c r="C636" t="s">
        <v>23</v>
      </c>
      <c r="D636" t="s">
        <v>23</v>
      </c>
      <c r="E636">
        <v>2002</v>
      </c>
      <c r="F636">
        <v>265152</v>
      </c>
      <c r="G636">
        <v>182342.97</v>
      </c>
      <c r="H636">
        <v>190777.13</v>
      </c>
    </row>
    <row r="637" spans="1:8" x14ac:dyDescent="0.25">
      <c r="A637">
        <f>VLOOKUP(B637,TermLUT!$A$1:$B$49,2,FALSE)</f>
        <v>1</v>
      </c>
      <c r="B637">
        <v>17</v>
      </c>
      <c r="C637" t="s">
        <v>23</v>
      </c>
      <c r="D637" t="s">
        <v>23</v>
      </c>
      <c r="E637">
        <v>2003</v>
      </c>
      <c r="F637">
        <v>233650</v>
      </c>
      <c r="G637">
        <v>190257.32</v>
      </c>
      <c r="H637">
        <v>195869.19</v>
      </c>
    </row>
    <row r="638" spans="1:8" x14ac:dyDescent="0.25">
      <c r="A638">
        <f>VLOOKUP(B638,TermLUT!$A$1:$B$49,2,FALSE)</f>
        <v>1</v>
      </c>
      <c r="B638">
        <v>17</v>
      </c>
      <c r="C638" t="s">
        <v>23</v>
      </c>
      <c r="D638" t="s">
        <v>23</v>
      </c>
      <c r="E638">
        <v>2004</v>
      </c>
      <c r="F638">
        <v>244220</v>
      </c>
      <c r="G638">
        <v>192342.74</v>
      </c>
      <c r="H638">
        <v>199961.41</v>
      </c>
    </row>
    <row r="639" spans="1:8" x14ac:dyDescent="0.25">
      <c r="A639">
        <f>VLOOKUP(B639,TermLUT!$A$1:$B$49,2,FALSE)</f>
        <v>1</v>
      </c>
      <c r="B639">
        <v>17</v>
      </c>
      <c r="C639" t="s">
        <v>23</v>
      </c>
      <c r="D639" t="s">
        <v>23</v>
      </c>
      <c r="E639">
        <v>2005</v>
      </c>
      <c r="F639">
        <v>183405</v>
      </c>
      <c r="G639">
        <v>156711.85999999999</v>
      </c>
      <c r="H639">
        <v>161524.81</v>
      </c>
    </row>
    <row r="640" spans="1:8" x14ac:dyDescent="0.25">
      <c r="A640">
        <f>VLOOKUP(B640,TermLUT!$A$1:$B$49,2,FALSE)</f>
        <v>1</v>
      </c>
      <c r="B640">
        <v>17</v>
      </c>
      <c r="C640" t="s">
        <v>23</v>
      </c>
      <c r="D640" t="s">
        <v>23</v>
      </c>
      <c r="E640">
        <v>2006</v>
      </c>
      <c r="F640">
        <v>160018</v>
      </c>
      <c r="G640">
        <v>126766.74</v>
      </c>
      <c r="H640">
        <v>130861.56</v>
      </c>
    </row>
    <row r="641" spans="1:8" x14ac:dyDescent="0.25">
      <c r="A641">
        <f>VLOOKUP(B641,TermLUT!$A$1:$B$49,2,FALSE)</f>
        <v>1</v>
      </c>
      <c r="B641">
        <v>17</v>
      </c>
      <c r="C641" t="s">
        <v>23</v>
      </c>
      <c r="D641" t="s">
        <v>23</v>
      </c>
      <c r="E641">
        <v>2007</v>
      </c>
      <c r="F641">
        <v>90530</v>
      </c>
      <c r="G641">
        <v>56582.080000000002</v>
      </c>
      <c r="H641">
        <v>58982.03</v>
      </c>
    </row>
    <row r="642" spans="1:8" x14ac:dyDescent="0.25">
      <c r="A642">
        <f>VLOOKUP(B642,TermLUT!$A$1:$B$49,2,FALSE)</f>
        <v>1</v>
      </c>
      <c r="B642">
        <v>17</v>
      </c>
      <c r="C642" t="s">
        <v>23</v>
      </c>
      <c r="D642" t="s">
        <v>23</v>
      </c>
      <c r="E642">
        <v>2008</v>
      </c>
      <c r="F642">
        <v>200123</v>
      </c>
      <c r="G642">
        <v>142268.17000000001</v>
      </c>
      <c r="H642">
        <v>150247.14000000001</v>
      </c>
    </row>
    <row r="643" spans="1:8" x14ac:dyDescent="0.25">
      <c r="A643">
        <f>VLOOKUP(B643,TermLUT!$A$1:$B$49,2,FALSE)</f>
        <v>1</v>
      </c>
      <c r="B643">
        <v>17</v>
      </c>
      <c r="C643" t="s">
        <v>23</v>
      </c>
      <c r="D643" t="s">
        <v>23</v>
      </c>
      <c r="E643">
        <v>2009</v>
      </c>
      <c r="F643">
        <v>176224</v>
      </c>
      <c r="G643">
        <v>148635.14000000001</v>
      </c>
      <c r="H643">
        <v>155505.85999999999</v>
      </c>
    </row>
    <row r="644" spans="1:8" x14ac:dyDescent="0.25">
      <c r="A644">
        <f>VLOOKUP(B644,TermLUT!$A$1:$B$49,2,FALSE)</f>
        <v>1</v>
      </c>
      <c r="B644">
        <v>17</v>
      </c>
      <c r="C644" t="s">
        <v>23</v>
      </c>
      <c r="D644" t="s">
        <v>23</v>
      </c>
      <c r="E644">
        <v>2010</v>
      </c>
      <c r="F644">
        <v>306038</v>
      </c>
      <c r="G644">
        <v>202209.32</v>
      </c>
      <c r="H644">
        <v>213619.09</v>
      </c>
    </row>
    <row r="645" spans="1:8" x14ac:dyDescent="0.25">
      <c r="A645">
        <f>VLOOKUP(B645,TermLUT!$A$1:$B$49,2,FALSE)</f>
        <v>1</v>
      </c>
      <c r="B645">
        <v>17</v>
      </c>
      <c r="C645" t="s">
        <v>23</v>
      </c>
      <c r="D645" t="s">
        <v>23</v>
      </c>
      <c r="E645">
        <v>2011</v>
      </c>
      <c r="F645">
        <v>274873</v>
      </c>
      <c r="G645">
        <v>208798.76</v>
      </c>
      <c r="H645">
        <v>217549.67</v>
      </c>
    </row>
    <row r="646" spans="1:8" x14ac:dyDescent="0.25">
      <c r="A646">
        <f>VLOOKUP(B646,TermLUT!$A$1:$B$49,2,FALSE)</f>
        <v>1</v>
      </c>
      <c r="B646">
        <v>17</v>
      </c>
      <c r="C646" t="s">
        <v>23</v>
      </c>
      <c r="D646" t="s">
        <v>23</v>
      </c>
      <c r="E646">
        <v>2012</v>
      </c>
      <c r="F646">
        <v>238961</v>
      </c>
      <c r="G646">
        <v>135553.4</v>
      </c>
      <c r="H646">
        <v>143171.79999999999</v>
      </c>
    </row>
    <row r="647" spans="1:8" x14ac:dyDescent="0.25">
      <c r="A647">
        <f>VLOOKUP(B647,TermLUT!$A$1:$B$49,2,FALSE)</f>
        <v>1</v>
      </c>
      <c r="B647">
        <v>17</v>
      </c>
      <c r="C647" t="s">
        <v>23</v>
      </c>
      <c r="D647" t="s">
        <v>23</v>
      </c>
      <c r="E647">
        <v>2013</v>
      </c>
      <c r="F647">
        <v>378510</v>
      </c>
      <c r="G647">
        <v>345767.09</v>
      </c>
      <c r="H647">
        <v>362940.4</v>
      </c>
    </row>
    <row r="648" spans="1:8" x14ac:dyDescent="0.25">
      <c r="A648">
        <f>VLOOKUP(B648,TermLUT!$A$1:$B$49,2,FALSE)</f>
        <v>1</v>
      </c>
      <c r="B648">
        <v>17</v>
      </c>
      <c r="C648" t="s">
        <v>23</v>
      </c>
      <c r="D648" t="s">
        <v>23</v>
      </c>
      <c r="E648">
        <v>2014</v>
      </c>
      <c r="F648">
        <v>453239</v>
      </c>
      <c r="G648">
        <v>405425.11</v>
      </c>
      <c r="H648">
        <v>420240.08</v>
      </c>
    </row>
    <row r="649" spans="1:8" x14ac:dyDescent="0.25">
      <c r="A649">
        <f>VLOOKUP(B649,TermLUT!$A$1:$B$49,2,FALSE)</f>
        <v>1</v>
      </c>
      <c r="B649">
        <v>17</v>
      </c>
      <c r="C649" t="s">
        <v>23</v>
      </c>
      <c r="D649" t="s">
        <v>23</v>
      </c>
      <c r="E649">
        <v>2015</v>
      </c>
      <c r="F649">
        <v>472414</v>
      </c>
      <c r="G649">
        <v>393186.85</v>
      </c>
      <c r="H649">
        <v>408333.22</v>
      </c>
    </row>
    <row r="650" spans="1:8" x14ac:dyDescent="0.25">
      <c r="A650">
        <f>VLOOKUP(B650,TermLUT!$A$1:$B$49,2,FALSE)</f>
        <v>1</v>
      </c>
      <c r="B650">
        <v>17</v>
      </c>
      <c r="C650" t="s">
        <v>23</v>
      </c>
      <c r="D650" t="s">
        <v>23</v>
      </c>
      <c r="E650">
        <v>2016</v>
      </c>
      <c r="F650">
        <v>472414</v>
      </c>
      <c r="G650">
        <v>224656.74</v>
      </c>
      <c r="H650">
        <v>232305.66</v>
      </c>
    </row>
    <row r="651" spans="1:8" x14ac:dyDescent="0.25">
      <c r="A651">
        <f>VLOOKUP(B651,TermLUT!$A$1:$B$49,2,FALSE)</f>
        <v>1</v>
      </c>
      <c r="B651">
        <v>18</v>
      </c>
      <c r="C651" t="s">
        <v>24</v>
      </c>
      <c r="D651" t="s">
        <v>24</v>
      </c>
      <c r="E651">
        <v>1979</v>
      </c>
      <c r="F651">
        <v>100</v>
      </c>
      <c r="G651">
        <v>1458.69</v>
      </c>
      <c r="H651">
        <v>1512.83</v>
      </c>
    </row>
    <row r="652" spans="1:8" x14ac:dyDescent="0.25">
      <c r="A652">
        <f>VLOOKUP(B652,TermLUT!$A$1:$B$49,2,FALSE)</f>
        <v>1</v>
      </c>
      <c r="B652">
        <v>18</v>
      </c>
      <c r="C652" t="s">
        <v>24</v>
      </c>
      <c r="D652" t="s">
        <v>24</v>
      </c>
      <c r="E652">
        <v>1980</v>
      </c>
      <c r="F652">
        <v>100</v>
      </c>
      <c r="G652">
        <v>2019.88</v>
      </c>
      <c r="H652">
        <v>2073.23</v>
      </c>
    </row>
    <row r="653" spans="1:8" x14ac:dyDescent="0.25">
      <c r="A653">
        <f>VLOOKUP(B653,TermLUT!$A$1:$B$49,2,FALSE)</f>
        <v>1</v>
      </c>
      <c r="B653">
        <v>18</v>
      </c>
      <c r="C653" t="s">
        <v>24</v>
      </c>
      <c r="D653" t="s">
        <v>24</v>
      </c>
      <c r="E653">
        <v>1981</v>
      </c>
      <c r="F653">
        <v>100</v>
      </c>
      <c r="G653">
        <v>1701.93</v>
      </c>
      <c r="H653">
        <v>1733.7</v>
      </c>
    </row>
    <row r="654" spans="1:8" x14ac:dyDescent="0.25">
      <c r="A654">
        <f>VLOOKUP(B654,TermLUT!$A$1:$B$49,2,FALSE)</f>
        <v>1</v>
      </c>
      <c r="B654">
        <v>18</v>
      </c>
      <c r="C654" t="s">
        <v>24</v>
      </c>
      <c r="D654" t="s">
        <v>24</v>
      </c>
      <c r="E654">
        <v>1982</v>
      </c>
      <c r="F654">
        <v>100</v>
      </c>
      <c r="G654">
        <v>900.04</v>
      </c>
      <c r="H654">
        <v>920.15</v>
      </c>
    </row>
    <row r="655" spans="1:8" x14ac:dyDescent="0.25">
      <c r="A655">
        <f>VLOOKUP(B655,TermLUT!$A$1:$B$49,2,FALSE)</f>
        <v>1</v>
      </c>
      <c r="B655">
        <v>18</v>
      </c>
      <c r="C655" t="s">
        <v>24</v>
      </c>
      <c r="D655" t="s">
        <v>24</v>
      </c>
      <c r="E655">
        <v>1983</v>
      </c>
      <c r="F655">
        <v>0</v>
      </c>
      <c r="G655">
        <v>363.9</v>
      </c>
      <c r="H655">
        <v>377.42</v>
      </c>
    </row>
    <row r="656" spans="1:8" x14ac:dyDescent="0.25">
      <c r="A656">
        <f>VLOOKUP(B656,TermLUT!$A$1:$B$49,2,FALSE)</f>
        <v>1</v>
      </c>
      <c r="B656">
        <v>18</v>
      </c>
      <c r="C656" t="s">
        <v>24</v>
      </c>
      <c r="D656" t="s">
        <v>24</v>
      </c>
      <c r="E656">
        <v>1984</v>
      </c>
      <c r="F656">
        <v>0</v>
      </c>
      <c r="G656">
        <v>570.66</v>
      </c>
      <c r="H656">
        <v>589.55999999999995</v>
      </c>
    </row>
    <row r="657" spans="1:8" x14ac:dyDescent="0.25">
      <c r="A657">
        <f>VLOOKUP(B657,TermLUT!$A$1:$B$49,2,FALSE)</f>
        <v>1</v>
      </c>
      <c r="B657">
        <v>18</v>
      </c>
      <c r="C657" t="s">
        <v>24</v>
      </c>
      <c r="D657" t="s">
        <v>24</v>
      </c>
      <c r="E657">
        <v>1985</v>
      </c>
      <c r="F657">
        <v>0</v>
      </c>
      <c r="G657">
        <v>930.89</v>
      </c>
      <c r="H657">
        <v>957.77</v>
      </c>
    </row>
    <row r="658" spans="1:8" x14ac:dyDescent="0.25">
      <c r="A658">
        <f>VLOOKUP(B658,TermLUT!$A$1:$B$49,2,FALSE)</f>
        <v>1</v>
      </c>
      <c r="B658">
        <v>18</v>
      </c>
      <c r="C658" t="s">
        <v>24</v>
      </c>
      <c r="D658" t="s">
        <v>24</v>
      </c>
      <c r="E658">
        <v>1986</v>
      </c>
      <c r="F658">
        <v>0</v>
      </c>
      <c r="G658">
        <v>1189.3599999999999</v>
      </c>
      <c r="H658">
        <v>1223.6400000000001</v>
      </c>
    </row>
    <row r="659" spans="1:8" x14ac:dyDescent="0.25">
      <c r="A659">
        <f>VLOOKUP(B659,TermLUT!$A$1:$B$49,2,FALSE)</f>
        <v>1</v>
      </c>
      <c r="B659">
        <v>18</v>
      </c>
      <c r="C659" t="s">
        <v>24</v>
      </c>
      <c r="D659" t="s">
        <v>24</v>
      </c>
      <c r="E659">
        <v>1987</v>
      </c>
      <c r="F659">
        <v>0</v>
      </c>
      <c r="G659">
        <v>927.96</v>
      </c>
      <c r="H659">
        <v>951.62</v>
      </c>
    </row>
    <row r="660" spans="1:8" x14ac:dyDescent="0.25">
      <c r="A660">
        <f>VLOOKUP(B660,TermLUT!$A$1:$B$49,2,FALSE)</f>
        <v>1</v>
      </c>
      <c r="B660">
        <v>18</v>
      </c>
      <c r="C660" t="s">
        <v>24</v>
      </c>
      <c r="D660" t="s">
        <v>24</v>
      </c>
      <c r="E660">
        <v>1988</v>
      </c>
      <c r="F660">
        <v>0</v>
      </c>
      <c r="G660">
        <v>607.99</v>
      </c>
      <c r="H660">
        <v>625.85</v>
      </c>
    </row>
    <row r="661" spans="1:8" x14ac:dyDescent="0.25">
      <c r="A661">
        <f>VLOOKUP(B661,TermLUT!$A$1:$B$49,2,FALSE)</f>
        <v>1</v>
      </c>
      <c r="B661">
        <v>18</v>
      </c>
      <c r="C661" t="s">
        <v>24</v>
      </c>
      <c r="D661" t="s">
        <v>24</v>
      </c>
      <c r="E661">
        <v>1989</v>
      </c>
      <c r="F661">
        <v>0</v>
      </c>
      <c r="G661">
        <v>1158.45</v>
      </c>
      <c r="H661">
        <v>1189.3499999999999</v>
      </c>
    </row>
    <row r="662" spans="1:8" x14ac:dyDescent="0.25">
      <c r="A662">
        <f>VLOOKUP(B662,TermLUT!$A$1:$B$49,2,FALSE)</f>
        <v>1</v>
      </c>
      <c r="B662">
        <v>18</v>
      </c>
      <c r="C662" t="s">
        <v>24</v>
      </c>
      <c r="D662" t="s">
        <v>24</v>
      </c>
      <c r="E662">
        <v>1990</v>
      </c>
      <c r="F662">
        <v>0</v>
      </c>
      <c r="G662">
        <v>1980.77</v>
      </c>
      <c r="H662">
        <v>2040.75</v>
      </c>
    </row>
    <row r="663" spans="1:8" x14ac:dyDescent="0.25">
      <c r="A663">
        <f>VLOOKUP(B663,TermLUT!$A$1:$B$49,2,FALSE)</f>
        <v>1</v>
      </c>
      <c r="B663">
        <v>18</v>
      </c>
      <c r="C663" t="s">
        <v>24</v>
      </c>
      <c r="D663" t="s">
        <v>24</v>
      </c>
      <c r="E663">
        <v>1991</v>
      </c>
      <c r="F663">
        <v>0</v>
      </c>
      <c r="G663">
        <v>3072.31</v>
      </c>
      <c r="H663">
        <v>3176.53</v>
      </c>
    </row>
    <row r="664" spans="1:8" x14ac:dyDescent="0.25">
      <c r="A664">
        <f>VLOOKUP(B664,TermLUT!$A$1:$B$49,2,FALSE)</f>
        <v>1</v>
      </c>
      <c r="B664">
        <v>18</v>
      </c>
      <c r="C664" t="s">
        <v>24</v>
      </c>
      <c r="D664" t="s">
        <v>24</v>
      </c>
      <c r="E664">
        <v>1992</v>
      </c>
      <c r="F664">
        <v>0</v>
      </c>
      <c r="G664">
        <v>2244.29</v>
      </c>
      <c r="H664">
        <v>2300.0500000000002</v>
      </c>
    </row>
    <row r="665" spans="1:8" x14ac:dyDescent="0.25">
      <c r="A665">
        <f>VLOOKUP(B665,TermLUT!$A$1:$B$49,2,FALSE)</f>
        <v>1</v>
      </c>
      <c r="B665">
        <v>18</v>
      </c>
      <c r="C665" t="s">
        <v>24</v>
      </c>
      <c r="D665" t="s">
        <v>24</v>
      </c>
      <c r="E665">
        <v>1993</v>
      </c>
      <c r="F665">
        <v>0</v>
      </c>
      <c r="G665">
        <v>3568.08</v>
      </c>
      <c r="H665">
        <v>3643.24</v>
      </c>
    </row>
    <row r="666" spans="1:8" x14ac:dyDescent="0.25">
      <c r="A666">
        <f>VLOOKUP(B666,TermLUT!$A$1:$B$49,2,FALSE)</f>
        <v>1</v>
      </c>
      <c r="B666">
        <v>18</v>
      </c>
      <c r="C666" t="s">
        <v>24</v>
      </c>
      <c r="D666" t="s">
        <v>24</v>
      </c>
      <c r="E666">
        <v>1994</v>
      </c>
      <c r="F666">
        <v>0</v>
      </c>
      <c r="G666">
        <v>3133.28</v>
      </c>
      <c r="H666">
        <v>3223.62</v>
      </c>
    </row>
    <row r="667" spans="1:8" x14ac:dyDescent="0.25">
      <c r="A667">
        <f>VLOOKUP(B667,TermLUT!$A$1:$B$49,2,FALSE)</f>
        <v>1</v>
      </c>
      <c r="B667">
        <v>18</v>
      </c>
      <c r="C667" t="s">
        <v>24</v>
      </c>
      <c r="D667" t="s">
        <v>24</v>
      </c>
      <c r="E667">
        <v>1995</v>
      </c>
      <c r="F667">
        <v>0</v>
      </c>
      <c r="G667">
        <v>3985.2</v>
      </c>
      <c r="H667">
        <v>4163.29</v>
      </c>
    </row>
    <row r="668" spans="1:8" x14ac:dyDescent="0.25">
      <c r="A668">
        <f>VLOOKUP(B668,TermLUT!$A$1:$B$49,2,FALSE)</f>
        <v>1</v>
      </c>
      <c r="B668">
        <v>18</v>
      </c>
      <c r="C668" t="s">
        <v>24</v>
      </c>
      <c r="D668" t="s">
        <v>24</v>
      </c>
      <c r="E668">
        <v>1996</v>
      </c>
      <c r="F668">
        <v>3306</v>
      </c>
      <c r="G668">
        <v>3924.07</v>
      </c>
      <c r="H668">
        <v>4011.84</v>
      </c>
    </row>
    <row r="669" spans="1:8" x14ac:dyDescent="0.25">
      <c r="A669">
        <f>VLOOKUP(B669,TermLUT!$A$1:$B$49,2,FALSE)</f>
        <v>1</v>
      </c>
      <c r="B669">
        <v>18</v>
      </c>
      <c r="C669" t="s">
        <v>24</v>
      </c>
      <c r="D669" t="s">
        <v>24</v>
      </c>
      <c r="E669">
        <v>1997</v>
      </c>
      <c r="F669">
        <v>3482</v>
      </c>
      <c r="G669">
        <v>2932.9</v>
      </c>
      <c r="H669">
        <v>2982.01</v>
      </c>
    </row>
    <row r="670" spans="1:8" x14ac:dyDescent="0.25">
      <c r="A670">
        <f>VLOOKUP(B670,TermLUT!$A$1:$B$49,2,FALSE)</f>
        <v>1</v>
      </c>
      <c r="B670">
        <v>18</v>
      </c>
      <c r="C670" t="s">
        <v>24</v>
      </c>
      <c r="D670" t="s">
        <v>24</v>
      </c>
      <c r="E670">
        <v>1998</v>
      </c>
      <c r="F670">
        <v>804</v>
      </c>
      <c r="G670">
        <v>589.11</v>
      </c>
      <c r="H670">
        <v>605.87</v>
      </c>
    </row>
    <row r="671" spans="1:8" x14ac:dyDescent="0.25">
      <c r="A671">
        <f>VLOOKUP(B671,TermLUT!$A$1:$B$49,2,FALSE)</f>
        <v>1</v>
      </c>
      <c r="B671">
        <v>18</v>
      </c>
      <c r="C671" t="s">
        <v>24</v>
      </c>
      <c r="D671" t="s">
        <v>24</v>
      </c>
      <c r="E671">
        <v>1999</v>
      </c>
      <c r="F671">
        <v>3108</v>
      </c>
      <c r="G671">
        <v>1965.52</v>
      </c>
      <c r="H671">
        <v>2042.99</v>
      </c>
    </row>
    <row r="672" spans="1:8" x14ac:dyDescent="0.25">
      <c r="A672">
        <f>VLOOKUP(B672,TermLUT!$A$1:$B$49,2,FALSE)</f>
        <v>1</v>
      </c>
      <c r="B672">
        <v>18</v>
      </c>
      <c r="C672" t="s">
        <v>24</v>
      </c>
      <c r="D672" t="s">
        <v>24</v>
      </c>
      <c r="E672">
        <v>2000</v>
      </c>
      <c r="F672">
        <v>881</v>
      </c>
      <c r="G672">
        <v>2418.84</v>
      </c>
      <c r="H672">
        <v>2508.21</v>
      </c>
    </row>
    <row r="673" spans="1:8" x14ac:dyDescent="0.25">
      <c r="A673">
        <f>VLOOKUP(B673,TermLUT!$A$1:$B$49,2,FALSE)</f>
        <v>1</v>
      </c>
      <c r="B673">
        <v>18</v>
      </c>
      <c r="C673" t="s">
        <v>24</v>
      </c>
      <c r="D673" t="s">
        <v>24</v>
      </c>
      <c r="E673">
        <v>2001</v>
      </c>
      <c r="F673">
        <v>631</v>
      </c>
      <c r="G673">
        <v>715.69</v>
      </c>
      <c r="H673">
        <v>732.87</v>
      </c>
    </row>
    <row r="674" spans="1:8" x14ac:dyDescent="0.25">
      <c r="A674">
        <f>VLOOKUP(B674,TermLUT!$A$1:$B$49,2,FALSE)</f>
        <v>1</v>
      </c>
      <c r="B674">
        <v>18</v>
      </c>
      <c r="C674" t="s">
        <v>24</v>
      </c>
      <c r="D674" t="s">
        <v>24</v>
      </c>
      <c r="E674">
        <v>2002</v>
      </c>
      <c r="F674">
        <v>510</v>
      </c>
      <c r="G674">
        <v>695.88</v>
      </c>
      <c r="H674">
        <v>713.7</v>
      </c>
    </row>
    <row r="675" spans="1:8" x14ac:dyDescent="0.25">
      <c r="A675">
        <f>VLOOKUP(B675,TermLUT!$A$1:$B$49,2,FALSE)</f>
        <v>1</v>
      </c>
      <c r="B675">
        <v>18</v>
      </c>
      <c r="C675" t="s">
        <v>24</v>
      </c>
      <c r="D675" t="s">
        <v>24</v>
      </c>
      <c r="E675">
        <v>2003</v>
      </c>
      <c r="F675">
        <v>1566</v>
      </c>
      <c r="G675">
        <v>830.98</v>
      </c>
      <c r="H675">
        <v>857.16</v>
      </c>
    </row>
    <row r="676" spans="1:8" x14ac:dyDescent="0.25">
      <c r="A676">
        <f>VLOOKUP(B676,TermLUT!$A$1:$B$49,2,FALSE)</f>
        <v>1</v>
      </c>
      <c r="B676">
        <v>18</v>
      </c>
      <c r="C676" t="s">
        <v>24</v>
      </c>
      <c r="D676" t="s">
        <v>24</v>
      </c>
      <c r="E676">
        <v>2004</v>
      </c>
      <c r="F676">
        <v>5718</v>
      </c>
      <c r="G676">
        <v>9919</v>
      </c>
      <c r="H676">
        <v>10207.84</v>
      </c>
    </row>
    <row r="677" spans="1:8" x14ac:dyDescent="0.25">
      <c r="A677">
        <f>VLOOKUP(B677,TermLUT!$A$1:$B$49,2,FALSE)</f>
        <v>1</v>
      </c>
      <c r="B677">
        <v>18</v>
      </c>
      <c r="C677" t="s">
        <v>24</v>
      </c>
      <c r="D677" t="s">
        <v>24</v>
      </c>
      <c r="E677">
        <v>2005</v>
      </c>
      <c r="F677">
        <v>36385</v>
      </c>
      <c r="G677">
        <v>78409.679999999993</v>
      </c>
      <c r="H677">
        <v>79976.08</v>
      </c>
    </row>
    <row r="678" spans="1:8" x14ac:dyDescent="0.25">
      <c r="A678">
        <f>VLOOKUP(B678,TermLUT!$A$1:$B$49,2,FALSE)</f>
        <v>1</v>
      </c>
      <c r="B678">
        <v>18</v>
      </c>
      <c r="C678" t="s">
        <v>24</v>
      </c>
      <c r="D678" t="s">
        <v>24</v>
      </c>
      <c r="E678">
        <v>2006</v>
      </c>
      <c r="F678">
        <v>25163</v>
      </c>
      <c r="G678">
        <v>41537.54</v>
      </c>
      <c r="H678">
        <v>42341.09</v>
      </c>
    </row>
    <row r="679" spans="1:8" x14ac:dyDescent="0.25">
      <c r="A679">
        <f>VLOOKUP(B679,TermLUT!$A$1:$B$49,2,FALSE)</f>
        <v>1</v>
      </c>
      <c r="B679">
        <v>18</v>
      </c>
      <c r="C679" t="s">
        <v>24</v>
      </c>
      <c r="D679" t="s">
        <v>24</v>
      </c>
      <c r="E679">
        <v>2007</v>
      </c>
      <c r="F679">
        <v>6628</v>
      </c>
      <c r="G679">
        <v>14351.14</v>
      </c>
      <c r="H679">
        <v>14700.18</v>
      </c>
    </row>
    <row r="680" spans="1:8" x14ac:dyDescent="0.25">
      <c r="A680">
        <f>VLOOKUP(B680,TermLUT!$A$1:$B$49,2,FALSE)</f>
        <v>1</v>
      </c>
      <c r="B680">
        <v>18</v>
      </c>
      <c r="C680" t="s">
        <v>24</v>
      </c>
      <c r="D680" t="s">
        <v>24</v>
      </c>
      <c r="E680">
        <v>2008</v>
      </c>
      <c r="F680">
        <v>4477</v>
      </c>
      <c r="G680">
        <v>9564.98</v>
      </c>
      <c r="H680">
        <v>9800.74</v>
      </c>
    </row>
    <row r="681" spans="1:8" x14ac:dyDescent="0.25">
      <c r="A681">
        <f>VLOOKUP(B681,TermLUT!$A$1:$B$49,2,FALSE)</f>
        <v>1</v>
      </c>
      <c r="B681">
        <v>18</v>
      </c>
      <c r="C681" t="s">
        <v>24</v>
      </c>
      <c r="D681" t="s">
        <v>24</v>
      </c>
      <c r="E681">
        <v>2009</v>
      </c>
      <c r="F681">
        <v>3711</v>
      </c>
      <c r="G681">
        <v>4414.2299999999996</v>
      </c>
      <c r="H681">
        <v>4530.3100000000004</v>
      </c>
    </row>
    <row r="682" spans="1:8" x14ac:dyDescent="0.25">
      <c r="A682">
        <f>VLOOKUP(B682,TermLUT!$A$1:$B$49,2,FALSE)</f>
        <v>1</v>
      </c>
      <c r="B682">
        <v>18</v>
      </c>
      <c r="C682" t="s">
        <v>24</v>
      </c>
      <c r="D682" t="s">
        <v>24</v>
      </c>
      <c r="E682">
        <v>2010</v>
      </c>
      <c r="F682">
        <v>0</v>
      </c>
      <c r="G682">
        <v>2023.15</v>
      </c>
      <c r="H682">
        <v>2074.64</v>
      </c>
    </row>
    <row r="683" spans="1:8" x14ac:dyDescent="0.25">
      <c r="A683">
        <f>VLOOKUP(B683,TermLUT!$A$1:$B$49,2,FALSE)</f>
        <v>1</v>
      </c>
      <c r="B683">
        <v>18</v>
      </c>
      <c r="C683" t="s">
        <v>24</v>
      </c>
      <c r="D683" t="s">
        <v>24</v>
      </c>
      <c r="E683">
        <v>2011</v>
      </c>
      <c r="F683">
        <v>542</v>
      </c>
      <c r="G683">
        <v>6468.06</v>
      </c>
      <c r="H683">
        <v>6618.12</v>
      </c>
    </row>
    <row r="684" spans="1:8" x14ac:dyDescent="0.25">
      <c r="A684">
        <f>VLOOKUP(B684,TermLUT!$A$1:$B$49,2,FALSE)</f>
        <v>1</v>
      </c>
      <c r="B684">
        <v>18</v>
      </c>
      <c r="C684" t="s">
        <v>24</v>
      </c>
      <c r="D684" t="s">
        <v>24</v>
      </c>
      <c r="E684">
        <v>2012</v>
      </c>
      <c r="F684">
        <v>781</v>
      </c>
      <c r="G684">
        <v>11086.59</v>
      </c>
      <c r="H684">
        <v>11347.55</v>
      </c>
    </row>
    <row r="685" spans="1:8" x14ac:dyDescent="0.25">
      <c r="A685">
        <f>VLOOKUP(B685,TermLUT!$A$1:$B$49,2,FALSE)</f>
        <v>1</v>
      </c>
      <c r="B685">
        <v>18</v>
      </c>
      <c r="C685" t="s">
        <v>24</v>
      </c>
      <c r="D685" t="s">
        <v>24</v>
      </c>
      <c r="E685">
        <v>2013</v>
      </c>
      <c r="F685">
        <v>27</v>
      </c>
      <c r="G685">
        <v>11991.67</v>
      </c>
      <c r="H685">
        <v>12314.85</v>
      </c>
    </row>
    <row r="686" spans="1:8" x14ac:dyDescent="0.25">
      <c r="A686">
        <f>VLOOKUP(B686,TermLUT!$A$1:$B$49,2,FALSE)</f>
        <v>1</v>
      </c>
      <c r="B686">
        <v>18</v>
      </c>
      <c r="C686" t="s">
        <v>24</v>
      </c>
      <c r="D686" t="s">
        <v>24</v>
      </c>
      <c r="E686">
        <v>2014</v>
      </c>
      <c r="F686">
        <v>0</v>
      </c>
      <c r="G686">
        <v>7464.96</v>
      </c>
      <c r="H686">
        <v>7664.86</v>
      </c>
    </row>
    <row r="687" spans="1:8" x14ac:dyDescent="0.25">
      <c r="A687">
        <f>VLOOKUP(B687,TermLUT!$A$1:$B$49,2,FALSE)</f>
        <v>1</v>
      </c>
      <c r="B687">
        <v>18</v>
      </c>
      <c r="C687" t="s">
        <v>24</v>
      </c>
      <c r="D687" t="s">
        <v>24</v>
      </c>
      <c r="E687">
        <v>2015</v>
      </c>
      <c r="F687">
        <v>0</v>
      </c>
      <c r="G687">
        <v>12123.34</v>
      </c>
      <c r="H687">
        <v>12385.36</v>
      </c>
    </row>
    <row r="688" spans="1:8" x14ac:dyDescent="0.25">
      <c r="A688">
        <f>VLOOKUP(B688,TermLUT!$A$1:$B$49,2,FALSE)</f>
        <v>1</v>
      </c>
      <c r="B688">
        <v>18</v>
      </c>
      <c r="C688" t="s">
        <v>24</v>
      </c>
      <c r="D688" t="s">
        <v>24</v>
      </c>
      <c r="E688">
        <v>2016</v>
      </c>
      <c r="F688">
        <v>0</v>
      </c>
      <c r="G688">
        <v>18092.68</v>
      </c>
      <c r="H688">
        <v>18492.080000000002</v>
      </c>
    </row>
    <row r="689" spans="1:8" x14ac:dyDescent="0.25">
      <c r="A689">
        <f>VLOOKUP(B689,TermLUT!$A$1:$B$49,2,FALSE)</f>
        <v>1</v>
      </c>
      <c r="B689">
        <v>19</v>
      </c>
      <c r="C689" t="s">
        <v>25</v>
      </c>
      <c r="D689" t="s">
        <v>25</v>
      </c>
      <c r="E689">
        <v>1979</v>
      </c>
      <c r="F689" t="s">
        <v>58</v>
      </c>
      <c r="G689">
        <v>1365.61</v>
      </c>
      <c r="H689">
        <v>1421.82</v>
      </c>
    </row>
    <row r="690" spans="1:8" x14ac:dyDescent="0.25">
      <c r="A690">
        <f>VLOOKUP(B690,TermLUT!$A$1:$B$49,2,FALSE)</f>
        <v>1</v>
      </c>
      <c r="B690">
        <v>19</v>
      </c>
      <c r="C690" t="s">
        <v>25</v>
      </c>
      <c r="D690" t="s">
        <v>25</v>
      </c>
      <c r="E690">
        <v>1980</v>
      </c>
      <c r="F690" t="s">
        <v>58</v>
      </c>
      <c r="G690">
        <v>1527.62</v>
      </c>
      <c r="H690">
        <v>1569.51</v>
      </c>
    </row>
    <row r="691" spans="1:8" x14ac:dyDescent="0.25">
      <c r="A691">
        <f>VLOOKUP(B691,TermLUT!$A$1:$B$49,2,FALSE)</f>
        <v>1</v>
      </c>
      <c r="B691">
        <v>19</v>
      </c>
      <c r="C691" t="s">
        <v>25</v>
      </c>
      <c r="D691" t="s">
        <v>25</v>
      </c>
      <c r="E691">
        <v>1981</v>
      </c>
      <c r="F691" t="s">
        <v>58</v>
      </c>
      <c r="G691">
        <v>1388.59</v>
      </c>
      <c r="H691">
        <v>1414.05</v>
      </c>
    </row>
    <row r="692" spans="1:8" x14ac:dyDescent="0.25">
      <c r="A692">
        <f>VLOOKUP(B692,TermLUT!$A$1:$B$49,2,FALSE)</f>
        <v>1</v>
      </c>
      <c r="B692">
        <v>19</v>
      </c>
      <c r="C692" t="s">
        <v>25</v>
      </c>
      <c r="D692" t="s">
        <v>25</v>
      </c>
      <c r="E692">
        <v>1982</v>
      </c>
      <c r="F692" t="s">
        <v>58</v>
      </c>
      <c r="G692">
        <v>1032.72</v>
      </c>
      <c r="H692">
        <v>1055.5999999999999</v>
      </c>
    </row>
    <row r="693" spans="1:8" x14ac:dyDescent="0.25">
      <c r="A693">
        <f>VLOOKUP(B693,TermLUT!$A$1:$B$49,2,FALSE)</f>
        <v>1</v>
      </c>
      <c r="B693">
        <v>19</v>
      </c>
      <c r="C693" t="s">
        <v>25</v>
      </c>
      <c r="D693" t="s">
        <v>25</v>
      </c>
      <c r="E693">
        <v>1983</v>
      </c>
      <c r="F693" t="s">
        <v>58</v>
      </c>
      <c r="G693">
        <v>2624.73</v>
      </c>
      <c r="H693">
        <v>2735.14</v>
      </c>
    </row>
    <row r="694" spans="1:8" x14ac:dyDescent="0.25">
      <c r="A694">
        <f>VLOOKUP(B694,TermLUT!$A$1:$B$49,2,FALSE)</f>
        <v>1</v>
      </c>
      <c r="B694">
        <v>19</v>
      </c>
      <c r="C694" t="s">
        <v>25</v>
      </c>
      <c r="D694" t="s">
        <v>25</v>
      </c>
      <c r="E694">
        <v>1984</v>
      </c>
      <c r="F694" t="s">
        <v>58</v>
      </c>
      <c r="G694">
        <v>953.01</v>
      </c>
      <c r="H694">
        <v>987.64</v>
      </c>
    </row>
    <row r="695" spans="1:8" x14ac:dyDescent="0.25">
      <c r="A695">
        <f>VLOOKUP(B695,TermLUT!$A$1:$B$49,2,FALSE)</f>
        <v>1</v>
      </c>
      <c r="B695">
        <v>19</v>
      </c>
      <c r="C695" t="s">
        <v>25</v>
      </c>
      <c r="D695" t="s">
        <v>25</v>
      </c>
      <c r="E695">
        <v>1985</v>
      </c>
      <c r="F695" t="s">
        <v>58</v>
      </c>
      <c r="G695">
        <v>1237.49</v>
      </c>
      <c r="H695">
        <v>1275.98</v>
      </c>
    </row>
    <row r="696" spans="1:8" x14ac:dyDescent="0.25">
      <c r="A696">
        <f>VLOOKUP(B696,TermLUT!$A$1:$B$49,2,FALSE)</f>
        <v>1</v>
      </c>
      <c r="B696">
        <v>19</v>
      </c>
      <c r="C696" t="s">
        <v>25</v>
      </c>
      <c r="D696" t="s">
        <v>25</v>
      </c>
      <c r="E696">
        <v>1986</v>
      </c>
      <c r="F696" t="s">
        <v>58</v>
      </c>
      <c r="G696">
        <v>2313.39</v>
      </c>
      <c r="H696">
        <v>2384.7800000000002</v>
      </c>
    </row>
    <row r="697" spans="1:8" x14ac:dyDescent="0.25">
      <c r="A697">
        <f>VLOOKUP(B697,TermLUT!$A$1:$B$49,2,FALSE)</f>
        <v>1</v>
      </c>
      <c r="B697">
        <v>19</v>
      </c>
      <c r="C697" t="s">
        <v>25</v>
      </c>
      <c r="D697" t="s">
        <v>25</v>
      </c>
      <c r="E697">
        <v>1987</v>
      </c>
      <c r="F697" t="s">
        <v>58</v>
      </c>
      <c r="G697">
        <v>2585.88</v>
      </c>
      <c r="H697">
        <v>2655.07</v>
      </c>
    </row>
    <row r="698" spans="1:8" x14ac:dyDescent="0.25">
      <c r="A698">
        <f>VLOOKUP(B698,TermLUT!$A$1:$B$49,2,FALSE)</f>
        <v>1</v>
      </c>
      <c r="B698">
        <v>19</v>
      </c>
      <c r="C698" t="s">
        <v>25</v>
      </c>
      <c r="D698" t="s">
        <v>25</v>
      </c>
      <c r="E698">
        <v>1988</v>
      </c>
      <c r="F698" t="s">
        <v>58</v>
      </c>
      <c r="G698">
        <v>2050.56</v>
      </c>
      <c r="H698">
        <v>2117.34</v>
      </c>
    </row>
    <row r="699" spans="1:8" x14ac:dyDescent="0.25">
      <c r="A699">
        <f>VLOOKUP(B699,TermLUT!$A$1:$B$49,2,FALSE)</f>
        <v>1</v>
      </c>
      <c r="B699">
        <v>19</v>
      </c>
      <c r="C699" t="s">
        <v>25</v>
      </c>
      <c r="D699" t="s">
        <v>25</v>
      </c>
      <c r="E699">
        <v>1989</v>
      </c>
      <c r="F699" t="s">
        <v>58</v>
      </c>
      <c r="G699">
        <v>2914.04</v>
      </c>
      <c r="H699">
        <v>2997.38</v>
      </c>
    </row>
    <row r="700" spans="1:8" x14ac:dyDescent="0.25">
      <c r="A700">
        <f>VLOOKUP(B700,TermLUT!$A$1:$B$49,2,FALSE)</f>
        <v>1</v>
      </c>
      <c r="B700">
        <v>19</v>
      </c>
      <c r="C700" t="s">
        <v>25</v>
      </c>
      <c r="D700" t="s">
        <v>25</v>
      </c>
      <c r="E700">
        <v>1990</v>
      </c>
      <c r="F700" t="s">
        <v>58</v>
      </c>
      <c r="G700">
        <v>3660.08</v>
      </c>
      <c r="H700">
        <v>3780.7</v>
      </c>
    </row>
    <row r="701" spans="1:8" x14ac:dyDescent="0.25">
      <c r="A701">
        <f>VLOOKUP(B701,TermLUT!$A$1:$B$49,2,FALSE)</f>
        <v>1</v>
      </c>
      <c r="B701">
        <v>19</v>
      </c>
      <c r="C701" t="s">
        <v>25</v>
      </c>
      <c r="D701" t="s">
        <v>25</v>
      </c>
      <c r="E701">
        <v>1991</v>
      </c>
      <c r="F701" t="s">
        <v>58</v>
      </c>
      <c r="G701">
        <v>2457.19</v>
      </c>
      <c r="H701">
        <v>2546.6799999999998</v>
      </c>
    </row>
    <row r="702" spans="1:8" x14ac:dyDescent="0.25">
      <c r="A702">
        <f>VLOOKUP(B702,TermLUT!$A$1:$B$49,2,FALSE)</f>
        <v>1</v>
      </c>
      <c r="B702">
        <v>19</v>
      </c>
      <c r="C702" t="s">
        <v>25</v>
      </c>
      <c r="D702" t="s">
        <v>25</v>
      </c>
      <c r="E702">
        <v>1992</v>
      </c>
      <c r="F702" t="s">
        <v>58</v>
      </c>
      <c r="G702">
        <v>3043.95</v>
      </c>
      <c r="H702">
        <v>3121.56</v>
      </c>
    </row>
    <row r="703" spans="1:8" x14ac:dyDescent="0.25">
      <c r="A703">
        <f>VLOOKUP(B703,TermLUT!$A$1:$B$49,2,FALSE)</f>
        <v>1</v>
      </c>
      <c r="B703">
        <v>19</v>
      </c>
      <c r="C703" t="s">
        <v>25</v>
      </c>
      <c r="D703" t="s">
        <v>25</v>
      </c>
      <c r="E703">
        <v>1993</v>
      </c>
      <c r="F703" t="s">
        <v>58</v>
      </c>
      <c r="G703">
        <v>2261.9</v>
      </c>
      <c r="H703">
        <v>2310.5700000000002</v>
      </c>
    </row>
    <row r="704" spans="1:8" x14ac:dyDescent="0.25">
      <c r="A704">
        <f>VLOOKUP(B704,TermLUT!$A$1:$B$49,2,FALSE)</f>
        <v>1</v>
      </c>
      <c r="B704">
        <v>19</v>
      </c>
      <c r="C704" t="s">
        <v>25</v>
      </c>
      <c r="D704" t="s">
        <v>25</v>
      </c>
      <c r="E704">
        <v>1994</v>
      </c>
      <c r="F704" t="s">
        <v>58</v>
      </c>
      <c r="G704">
        <v>3900.45</v>
      </c>
      <c r="H704">
        <v>4019.87</v>
      </c>
    </row>
    <row r="705" spans="1:8" x14ac:dyDescent="0.25">
      <c r="A705">
        <f>VLOOKUP(B705,TermLUT!$A$1:$B$49,2,FALSE)</f>
        <v>1</v>
      </c>
      <c r="B705">
        <v>19</v>
      </c>
      <c r="C705" t="s">
        <v>25</v>
      </c>
      <c r="D705" t="s">
        <v>25</v>
      </c>
      <c r="E705">
        <v>1995</v>
      </c>
      <c r="F705" t="s">
        <v>58</v>
      </c>
      <c r="G705">
        <v>2960.65</v>
      </c>
      <c r="H705">
        <v>3104.21</v>
      </c>
    </row>
    <row r="706" spans="1:8" x14ac:dyDescent="0.25">
      <c r="A706">
        <f>VLOOKUP(B706,TermLUT!$A$1:$B$49,2,FALSE)</f>
        <v>1</v>
      </c>
      <c r="B706">
        <v>19</v>
      </c>
      <c r="C706" t="s">
        <v>25</v>
      </c>
      <c r="D706" t="s">
        <v>25</v>
      </c>
      <c r="E706">
        <v>1996</v>
      </c>
      <c r="F706" t="s">
        <v>58</v>
      </c>
      <c r="G706">
        <v>3725.08</v>
      </c>
      <c r="H706">
        <v>3809.86</v>
      </c>
    </row>
    <row r="707" spans="1:8" x14ac:dyDescent="0.25">
      <c r="A707">
        <f>VLOOKUP(B707,TermLUT!$A$1:$B$49,2,FALSE)</f>
        <v>1</v>
      </c>
      <c r="B707">
        <v>19</v>
      </c>
      <c r="C707" t="s">
        <v>25</v>
      </c>
      <c r="D707" t="s">
        <v>25</v>
      </c>
      <c r="E707">
        <v>1997</v>
      </c>
      <c r="F707" t="s">
        <v>58</v>
      </c>
      <c r="G707">
        <v>3336.27</v>
      </c>
      <c r="H707">
        <v>3391.21</v>
      </c>
    </row>
    <row r="708" spans="1:8" x14ac:dyDescent="0.25">
      <c r="A708">
        <f>VLOOKUP(B708,TermLUT!$A$1:$B$49,2,FALSE)</f>
        <v>1</v>
      </c>
      <c r="B708">
        <v>19</v>
      </c>
      <c r="C708" t="s">
        <v>25</v>
      </c>
      <c r="D708" t="s">
        <v>25</v>
      </c>
      <c r="E708">
        <v>1998</v>
      </c>
      <c r="F708" t="s">
        <v>58</v>
      </c>
      <c r="G708">
        <v>2304.5700000000002</v>
      </c>
      <c r="H708">
        <v>2374.86</v>
      </c>
    </row>
    <row r="709" spans="1:8" x14ac:dyDescent="0.25">
      <c r="A709">
        <f>VLOOKUP(B709,TermLUT!$A$1:$B$49,2,FALSE)</f>
        <v>1</v>
      </c>
      <c r="B709">
        <v>19</v>
      </c>
      <c r="C709" t="s">
        <v>25</v>
      </c>
      <c r="D709" t="s">
        <v>25</v>
      </c>
      <c r="E709">
        <v>1999</v>
      </c>
      <c r="F709" t="s">
        <v>58</v>
      </c>
      <c r="G709">
        <v>5286.49</v>
      </c>
      <c r="H709">
        <v>5520.71</v>
      </c>
    </row>
    <row r="710" spans="1:8" x14ac:dyDescent="0.25">
      <c r="A710">
        <f>VLOOKUP(B710,TermLUT!$A$1:$B$49,2,FALSE)</f>
        <v>1</v>
      </c>
      <c r="B710">
        <v>19</v>
      </c>
      <c r="C710" t="s">
        <v>25</v>
      </c>
      <c r="D710" t="s">
        <v>25</v>
      </c>
      <c r="E710">
        <v>2000</v>
      </c>
      <c r="F710" t="s">
        <v>58</v>
      </c>
      <c r="G710">
        <v>4204.8</v>
      </c>
      <c r="H710">
        <v>4370.7</v>
      </c>
    </row>
    <row r="711" spans="1:8" x14ac:dyDescent="0.25">
      <c r="A711">
        <f>VLOOKUP(B711,TermLUT!$A$1:$B$49,2,FALSE)</f>
        <v>1</v>
      </c>
      <c r="B711">
        <v>19</v>
      </c>
      <c r="C711" t="s">
        <v>25</v>
      </c>
      <c r="D711" t="s">
        <v>25</v>
      </c>
      <c r="E711">
        <v>2001</v>
      </c>
      <c r="F711" t="s">
        <v>58</v>
      </c>
      <c r="G711">
        <v>3753.24</v>
      </c>
      <c r="H711">
        <v>3843.59</v>
      </c>
    </row>
    <row r="712" spans="1:8" x14ac:dyDescent="0.25">
      <c r="A712">
        <f>VLOOKUP(B712,TermLUT!$A$1:$B$49,2,FALSE)</f>
        <v>1</v>
      </c>
      <c r="B712">
        <v>19</v>
      </c>
      <c r="C712" t="s">
        <v>25</v>
      </c>
      <c r="D712" t="s">
        <v>25</v>
      </c>
      <c r="E712">
        <v>2002</v>
      </c>
      <c r="F712" t="s">
        <v>58</v>
      </c>
      <c r="G712">
        <v>4613.1400000000003</v>
      </c>
      <c r="H712">
        <v>4749.7299999999996</v>
      </c>
    </row>
    <row r="713" spans="1:8" x14ac:dyDescent="0.25">
      <c r="A713">
        <f>VLOOKUP(B713,TermLUT!$A$1:$B$49,2,FALSE)</f>
        <v>1</v>
      </c>
      <c r="B713">
        <v>19</v>
      </c>
      <c r="C713" t="s">
        <v>25</v>
      </c>
      <c r="D713" t="s">
        <v>25</v>
      </c>
      <c r="E713">
        <v>2003</v>
      </c>
      <c r="F713" t="s">
        <v>58</v>
      </c>
      <c r="G713">
        <v>6315.44</v>
      </c>
      <c r="H713">
        <v>6571.81</v>
      </c>
    </row>
    <row r="714" spans="1:8" x14ac:dyDescent="0.25">
      <c r="A714">
        <f>VLOOKUP(B714,TermLUT!$A$1:$B$49,2,FALSE)</f>
        <v>1</v>
      </c>
      <c r="B714">
        <v>19</v>
      </c>
      <c r="C714" t="s">
        <v>25</v>
      </c>
      <c r="D714" t="s">
        <v>25</v>
      </c>
      <c r="E714">
        <v>2004</v>
      </c>
      <c r="F714" t="s">
        <v>58</v>
      </c>
      <c r="G714">
        <v>5306.08</v>
      </c>
      <c r="H714">
        <v>5485.88</v>
      </c>
    </row>
    <row r="715" spans="1:8" x14ac:dyDescent="0.25">
      <c r="A715">
        <f>VLOOKUP(B715,TermLUT!$A$1:$B$49,2,FALSE)</f>
        <v>1</v>
      </c>
      <c r="B715">
        <v>19</v>
      </c>
      <c r="C715" t="s">
        <v>25</v>
      </c>
      <c r="D715" t="s">
        <v>25</v>
      </c>
      <c r="E715">
        <v>2005</v>
      </c>
      <c r="F715" t="s">
        <v>58</v>
      </c>
      <c r="G715">
        <v>15731.26</v>
      </c>
      <c r="H715">
        <v>16050.84</v>
      </c>
    </row>
    <row r="716" spans="1:8" x14ac:dyDescent="0.25">
      <c r="A716">
        <f>VLOOKUP(B716,TermLUT!$A$1:$B$49,2,FALSE)</f>
        <v>1</v>
      </c>
      <c r="B716">
        <v>19</v>
      </c>
      <c r="C716" t="s">
        <v>25</v>
      </c>
      <c r="D716" t="s">
        <v>25</v>
      </c>
      <c r="E716">
        <v>2006</v>
      </c>
      <c r="F716" t="s">
        <v>58</v>
      </c>
      <c r="G716">
        <v>12108.48</v>
      </c>
      <c r="H716">
        <v>12361.94</v>
      </c>
    </row>
    <row r="717" spans="1:8" x14ac:dyDescent="0.25">
      <c r="A717">
        <f>VLOOKUP(B717,TermLUT!$A$1:$B$49,2,FALSE)</f>
        <v>1</v>
      </c>
      <c r="B717">
        <v>19</v>
      </c>
      <c r="C717" t="s">
        <v>25</v>
      </c>
      <c r="D717" t="s">
        <v>25</v>
      </c>
      <c r="E717">
        <v>2007</v>
      </c>
      <c r="F717" t="s">
        <v>58</v>
      </c>
      <c r="G717">
        <v>8570.83</v>
      </c>
      <c r="H717">
        <v>8817.83</v>
      </c>
    </row>
    <row r="718" spans="1:8" x14ac:dyDescent="0.25">
      <c r="A718">
        <f>VLOOKUP(B718,TermLUT!$A$1:$B$49,2,FALSE)</f>
        <v>1</v>
      </c>
      <c r="B718">
        <v>19</v>
      </c>
      <c r="C718" t="s">
        <v>25</v>
      </c>
      <c r="D718" t="s">
        <v>25</v>
      </c>
      <c r="E718">
        <v>2008</v>
      </c>
      <c r="F718" t="s">
        <v>58</v>
      </c>
      <c r="G718">
        <v>5362.65</v>
      </c>
      <c r="H718">
        <v>5517.35</v>
      </c>
    </row>
    <row r="719" spans="1:8" x14ac:dyDescent="0.25">
      <c r="A719">
        <f>VLOOKUP(B719,TermLUT!$A$1:$B$49,2,FALSE)</f>
        <v>1</v>
      </c>
      <c r="B719">
        <v>19</v>
      </c>
      <c r="C719" t="s">
        <v>25</v>
      </c>
      <c r="D719" t="s">
        <v>25</v>
      </c>
      <c r="E719">
        <v>2009</v>
      </c>
      <c r="F719" t="s">
        <v>58</v>
      </c>
      <c r="G719">
        <v>6330.36</v>
      </c>
      <c r="H719">
        <v>6534.21</v>
      </c>
    </row>
    <row r="720" spans="1:8" x14ac:dyDescent="0.25">
      <c r="A720">
        <f>VLOOKUP(B720,TermLUT!$A$1:$B$49,2,FALSE)</f>
        <v>1</v>
      </c>
      <c r="B720">
        <v>19</v>
      </c>
      <c r="C720" t="s">
        <v>25</v>
      </c>
      <c r="D720" t="s">
        <v>25</v>
      </c>
      <c r="E720">
        <v>2010</v>
      </c>
      <c r="F720" t="s">
        <v>58</v>
      </c>
      <c r="G720">
        <v>5705.35</v>
      </c>
      <c r="H720">
        <v>5889.91</v>
      </c>
    </row>
    <row r="721" spans="1:8" x14ac:dyDescent="0.25">
      <c r="A721">
        <f>VLOOKUP(B721,TermLUT!$A$1:$B$49,2,FALSE)</f>
        <v>1</v>
      </c>
      <c r="B721">
        <v>19</v>
      </c>
      <c r="C721" t="s">
        <v>25</v>
      </c>
      <c r="D721" t="s">
        <v>25</v>
      </c>
      <c r="E721">
        <v>2011</v>
      </c>
      <c r="F721" t="s">
        <v>58</v>
      </c>
      <c r="G721">
        <v>4353.88</v>
      </c>
      <c r="H721">
        <v>4485.5600000000004</v>
      </c>
    </row>
    <row r="722" spans="1:8" x14ac:dyDescent="0.25">
      <c r="A722">
        <f>VLOOKUP(B722,TermLUT!$A$1:$B$49,2,FALSE)</f>
        <v>1</v>
      </c>
      <c r="B722">
        <v>19</v>
      </c>
      <c r="C722" t="s">
        <v>25</v>
      </c>
      <c r="D722" t="s">
        <v>25</v>
      </c>
      <c r="E722">
        <v>2012</v>
      </c>
      <c r="F722" t="s">
        <v>58</v>
      </c>
      <c r="G722">
        <v>5894.69</v>
      </c>
      <c r="H722">
        <v>6060.3</v>
      </c>
    </row>
    <row r="723" spans="1:8" x14ac:dyDescent="0.25">
      <c r="A723">
        <f>VLOOKUP(B723,TermLUT!$A$1:$B$49,2,FALSE)</f>
        <v>1</v>
      </c>
      <c r="B723">
        <v>19</v>
      </c>
      <c r="C723" t="s">
        <v>25</v>
      </c>
      <c r="D723" t="s">
        <v>25</v>
      </c>
      <c r="E723">
        <v>2013</v>
      </c>
      <c r="F723" t="s">
        <v>58</v>
      </c>
      <c r="G723">
        <v>3956.55</v>
      </c>
      <c r="H723">
        <v>4094.11</v>
      </c>
    </row>
    <row r="724" spans="1:8" x14ac:dyDescent="0.25">
      <c r="A724">
        <f>VLOOKUP(B724,TermLUT!$A$1:$B$49,2,FALSE)</f>
        <v>1</v>
      </c>
      <c r="B724">
        <v>19</v>
      </c>
      <c r="C724" t="s">
        <v>25</v>
      </c>
      <c r="D724" t="s">
        <v>25</v>
      </c>
      <c r="E724">
        <v>2014</v>
      </c>
      <c r="F724" t="s">
        <v>58</v>
      </c>
      <c r="G724">
        <v>3775.86</v>
      </c>
      <c r="H724">
        <v>3905.11</v>
      </c>
    </row>
    <row r="725" spans="1:8" x14ac:dyDescent="0.25">
      <c r="A725">
        <f>VLOOKUP(B725,TermLUT!$A$1:$B$49,2,FALSE)</f>
        <v>1</v>
      </c>
      <c r="B725">
        <v>19</v>
      </c>
      <c r="C725" t="s">
        <v>25</v>
      </c>
      <c r="D725" t="s">
        <v>25</v>
      </c>
      <c r="E725">
        <v>2015</v>
      </c>
      <c r="F725" t="s">
        <v>58</v>
      </c>
      <c r="G725">
        <v>4694.3999999999996</v>
      </c>
      <c r="H725">
        <v>4827.51</v>
      </c>
    </row>
    <row r="726" spans="1:8" x14ac:dyDescent="0.25">
      <c r="A726">
        <f>VLOOKUP(B726,TermLUT!$A$1:$B$49,2,FALSE)</f>
        <v>1</v>
      </c>
      <c r="B726">
        <v>19</v>
      </c>
      <c r="C726" t="s">
        <v>25</v>
      </c>
      <c r="D726" t="s">
        <v>25</v>
      </c>
      <c r="E726">
        <v>2016</v>
      </c>
      <c r="F726" t="s">
        <v>58</v>
      </c>
      <c r="G726">
        <v>5692.42</v>
      </c>
      <c r="H726">
        <v>5856.5</v>
      </c>
    </row>
    <row r="727" spans="1:8" x14ac:dyDescent="0.25">
      <c r="A727">
        <f>VLOOKUP(B727,TermLUT!$A$1:$B$49,2,FALSE)</f>
        <v>1</v>
      </c>
      <c r="B727">
        <v>20</v>
      </c>
      <c r="C727" t="s">
        <v>26</v>
      </c>
      <c r="D727" t="s">
        <v>26</v>
      </c>
      <c r="E727">
        <v>1979</v>
      </c>
      <c r="F727" t="s">
        <v>58</v>
      </c>
      <c r="G727">
        <v>295.3</v>
      </c>
      <c r="H727">
        <v>299.02</v>
      </c>
    </row>
    <row r="728" spans="1:8" x14ac:dyDescent="0.25">
      <c r="A728">
        <f>VLOOKUP(B728,TermLUT!$A$1:$B$49,2,FALSE)</f>
        <v>1</v>
      </c>
      <c r="B728">
        <v>20</v>
      </c>
      <c r="C728" t="s">
        <v>26</v>
      </c>
      <c r="D728" t="s">
        <v>26</v>
      </c>
      <c r="E728">
        <v>1980</v>
      </c>
      <c r="F728" t="s">
        <v>58</v>
      </c>
      <c r="G728">
        <v>332.15</v>
      </c>
      <c r="H728">
        <v>336.17</v>
      </c>
    </row>
    <row r="729" spans="1:8" x14ac:dyDescent="0.25">
      <c r="A729">
        <f>VLOOKUP(B729,TermLUT!$A$1:$B$49,2,FALSE)</f>
        <v>1</v>
      </c>
      <c r="B729">
        <v>20</v>
      </c>
      <c r="C729" t="s">
        <v>26</v>
      </c>
      <c r="D729" t="s">
        <v>26</v>
      </c>
      <c r="E729">
        <v>1981</v>
      </c>
      <c r="F729" t="s">
        <v>58</v>
      </c>
      <c r="G729">
        <v>462.68</v>
      </c>
      <c r="H729">
        <v>472.84</v>
      </c>
    </row>
    <row r="730" spans="1:8" x14ac:dyDescent="0.25">
      <c r="A730">
        <f>VLOOKUP(B730,TermLUT!$A$1:$B$49,2,FALSE)</f>
        <v>1</v>
      </c>
      <c r="B730">
        <v>20</v>
      </c>
      <c r="C730" t="s">
        <v>26</v>
      </c>
      <c r="D730" t="s">
        <v>26</v>
      </c>
      <c r="E730">
        <v>1982</v>
      </c>
      <c r="F730" t="s">
        <v>58</v>
      </c>
      <c r="G730">
        <v>427.04</v>
      </c>
      <c r="H730">
        <v>436.25</v>
      </c>
    </row>
    <row r="731" spans="1:8" x14ac:dyDescent="0.25">
      <c r="A731">
        <f>VLOOKUP(B731,TermLUT!$A$1:$B$49,2,FALSE)</f>
        <v>1</v>
      </c>
      <c r="B731">
        <v>20</v>
      </c>
      <c r="C731" t="s">
        <v>26</v>
      </c>
      <c r="D731" t="s">
        <v>26</v>
      </c>
      <c r="E731">
        <v>1983</v>
      </c>
      <c r="F731" t="s">
        <v>58</v>
      </c>
      <c r="G731">
        <v>432.12</v>
      </c>
      <c r="H731">
        <v>438.29</v>
      </c>
    </row>
    <row r="732" spans="1:8" x14ac:dyDescent="0.25">
      <c r="A732">
        <f>VLOOKUP(B732,TermLUT!$A$1:$B$49,2,FALSE)</f>
        <v>1</v>
      </c>
      <c r="B732">
        <v>20</v>
      </c>
      <c r="C732" t="s">
        <v>26</v>
      </c>
      <c r="D732" t="s">
        <v>26</v>
      </c>
      <c r="E732">
        <v>1984</v>
      </c>
      <c r="F732" t="s">
        <v>58</v>
      </c>
      <c r="G732">
        <v>471.5</v>
      </c>
      <c r="H732">
        <v>478.34</v>
      </c>
    </row>
    <row r="733" spans="1:8" x14ac:dyDescent="0.25">
      <c r="A733">
        <f>VLOOKUP(B733,TermLUT!$A$1:$B$49,2,FALSE)</f>
        <v>1</v>
      </c>
      <c r="B733">
        <v>20</v>
      </c>
      <c r="C733" t="s">
        <v>26</v>
      </c>
      <c r="D733" t="s">
        <v>26</v>
      </c>
      <c r="E733">
        <v>1985</v>
      </c>
      <c r="F733" t="s">
        <v>58</v>
      </c>
      <c r="G733">
        <v>735.13</v>
      </c>
      <c r="H733">
        <v>743.32</v>
      </c>
    </row>
    <row r="734" spans="1:8" x14ac:dyDescent="0.25">
      <c r="A734">
        <f>VLOOKUP(B734,TermLUT!$A$1:$B$49,2,FALSE)</f>
        <v>1</v>
      </c>
      <c r="B734">
        <v>20</v>
      </c>
      <c r="C734" t="s">
        <v>26</v>
      </c>
      <c r="D734" t="s">
        <v>26</v>
      </c>
      <c r="E734">
        <v>1986</v>
      </c>
      <c r="F734" t="s">
        <v>58</v>
      </c>
      <c r="G734">
        <v>881.94</v>
      </c>
      <c r="H734">
        <v>890.47</v>
      </c>
    </row>
    <row r="735" spans="1:8" x14ac:dyDescent="0.25">
      <c r="A735">
        <f>VLOOKUP(B735,TermLUT!$A$1:$B$49,2,FALSE)</f>
        <v>1</v>
      </c>
      <c r="B735">
        <v>20</v>
      </c>
      <c r="C735" t="s">
        <v>26</v>
      </c>
      <c r="D735" t="s">
        <v>26</v>
      </c>
      <c r="E735">
        <v>1987</v>
      </c>
      <c r="F735" t="s">
        <v>58</v>
      </c>
      <c r="G735">
        <v>747.98</v>
      </c>
      <c r="H735">
        <v>755.82</v>
      </c>
    </row>
    <row r="736" spans="1:8" x14ac:dyDescent="0.25">
      <c r="A736">
        <f>VLOOKUP(B736,TermLUT!$A$1:$B$49,2,FALSE)</f>
        <v>1</v>
      </c>
      <c r="B736">
        <v>20</v>
      </c>
      <c r="C736" t="s">
        <v>26</v>
      </c>
      <c r="D736" t="s">
        <v>26</v>
      </c>
      <c r="E736">
        <v>1988</v>
      </c>
      <c r="F736" t="s">
        <v>58</v>
      </c>
      <c r="G736">
        <v>665.42</v>
      </c>
      <c r="H736">
        <v>673.28</v>
      </c>
    </row>
    <row r="737" spans="1:8" x14ac:dyDescent="0.25">
      <c r="A737">
        <f>VLOOKUP(B737,TermLUT!$A$1:$B$49,2,FALSE)</f>
        <v>1</v>
      </c>
      <c r="B737">
        <v>20</v>
      </c>
      <c r="C737" t="s">
        <v>26</v>
      </c>
      <c r="D737" t="s">
        <v>26</v>
      </c>
      <c r="E737">
        <v>1989</v>
      </c>
      <c r="F737" t="s">
        <v>58</v>
      </c>
      <c r="G737">
        <v>672.24</v>
      </c>
      <c r="H737">
        <v>677.79</v>
      </c>
    </row>
    <row r="738" spans="1:8" x14ac:dyDescent="0.25">
      <c r="A738">
        <f>VLOOKUP(B738,TermLUT!$A$1:$B$49,2,FALSE)</f>
        <v>1</v>
      </c>
      <c r="B738">
        <v>20</v>
      </c>
      <c r="C738" t="s">
        <v>26</v>
      </c>
      <c r="D738" t="s">
        <v>26</v>
      </c>
      <c r="E738">
        <v>1990</v>
      </c>
      <c r="F738" t="s">
        <v>58</v>
      </c>
      <c r="G738">
        <v>667.95</v>
      </c>
      <c r="H738">
        <v>677.56</v>
      </c>
    </row>
    <row r="739" spans="1:8" x14ac:dyDescent="0.25">
      <c r="A739">
        <f>VLOOKUP(B739,TermLUT!$A$1:$B$49,2,FALSE)</f>
        <v>1</v>
      </c>
      <c r="B739">
        <v>20</v>
      </c>
      <c r="C739" t="s">
        <v>26</v>
      </c>
      <c r="D739" t="s">
        <v>26</v>
      </c>
      <c r="E739">
        <v>1991</v>
      </c>
      <c r="F739" t="s">
        <v>58</v>
      </c>
      <c r="G739">
        <v>917.42</v>
      </c>
      <c r="H739">
        <v>932.37</v>
      </c>
    </row>
    <row r="740" spans="1:8" x14ac:dyDescent="0.25">
      <c r="A740">
        <f>VLOOKUP(B740,TermLUT!$A$1:$B$49,2,FALSE)</f>
        <v>1</v>
      </c>
      <c r="B740">
        <v>20</v>
      </c>
      <c r="C740" t="s">
        <v>26</v>
      </c>
      <c r="D740" t="s">
        <v>26</v>
      </c>
      <c r="E740">
        <v>1992</v>
      </c>
      <c r="F740" t="s">
        <v>58</v>
      </c>
      <c r="G740">
        <v>1226</v>
      </c>
      <c r="H740">
        <v>1239.8</v>
      </c>
    </row>
    <row r="741" spans="1:8" x14ac:dyDescent="0.25">
      <c r="A741">
        <f>VLOOKUP(B741,TermLUT!$A$1:$B$49,2,FALSE)</f>
        <v>1</v>
      </c>
      <c r="B741">
        <v>20</v>
      </c>
      <c r="C741" t="s">
        <v>26</v>
      </c>
      <c r="D741" t="s">
        <v>26</v>
      </c>
      <c r="E741">
        <v>1993</v>
      </c>
      <c r="F741" t="s">
        <v>58</v>
      </c>
      <c r="G741">
        <v>1200.5899999999999</v>
      </c>
      <c r="H741">
        <v>1212.6199999999999</v>
      </c>
    </row>
    <row r="742" spans="1:8" x14ac:dyDescent="0.25">
      <c r="A742">
        <f>VLOOKUP(B742,TermLUT!$A$1:$B$49,2,FALSE)</f>
        <v>1</v>
      </c>
      <c r="B742">
        <v>20</v>
      </c>
      <c r="C742" t="s">
        <v>26</v>
      </c>
      <c r="D742" t="s">
        <v>26</v>
      </c>
      <c r="E742">
        <v>1994</v>
      </c>
      <c r="F742" t="s">
        <v>58</v>
      </c>
      <c r="G742">
        <v>888.1</v>
      </c>
      <c r="H742">
        <v>898.21</v>
      </c>
    </row>
    <row r="743" spans="1:8" x14ac:dyDescent="0.25">
      <c r="A743">
        <f>VLOOKUP(B743,TermLUT!$A$1:$B$49,2,FALSE)</f>
        <v>1</v>
      </c>
      <c r="B743">
        <v>20</v>
      </c>
      <c r="C743" t="s">
        <v>26</v>
      </c>
      <c r="D743" t="s">
        <v>26</v>
      </c>
      <c r="E743">
        <v>1995</v>
      </c>
      <c r="F743" t="s">
        <v>58</v>
      </c>
      <c r="G743">
        <v>616.14</v>
      </c>
      <c r="H743">
        <v>623.26</v>
      </c>
    </row>
    <row r="744" spans="1:8" x14ac:dyDescent="0.25">
      <c r="A744">
        <f>VLOOKUP(B744,TermLUT!$A$1:$B$49,2,FALSE)</f>
        <v>1</v>
      </c>
      <c r="B744">
        <v>20</v>
      </c>
      <c r="C744" t="s">
        <v>26</v>
      </c>
      <c r="D744" t="s">
        <v>26</v>
      </c>
      <c r="E744">
        <v>1996</v>
      </c>
      <c r="F744" t="s">
        <v>58</v>
      </c>
      <c r="G744">
        <v>430.82</v>
      </c>
      <c r="H744">
        <v>437.1</v>
      </c>
    </row>
    <row r="745" spans="1:8" x14ac:dyDescent="0.25">
      <c r="A745">
        <f>VLOOKUP(B745,TermLUT!$A$1:$B$49,2,FALSE)</f>
        <v>1</v>
      </c>
      <c r="B745">
        <v>20</v>
      </c>
      <c r="C745" t="s">
        <v>26</v>
      </c>
      <c r="D745" t="s">
        <v>26</v>
      </c>
      <c r="E745">
        <v>1997</v>
      </c>
      <c r="F745" t="s">
        <v>58</v>
      </c>
      <c r="G745">
        <v>469.11</v>
      </c>
      <c r="H745">
        <v>476.06</v>
      </c>
    </row>
    <row r="746" spans="1:8" x14ac:dyDescent="0.25">
      <c r="A746">
        <f>VLOOKUP(B746,TermLUT!$A$1:$B$49,2,FALSE)</f>
        <v>1</v>
      </c>
      <c r="B746">
        <v>20</v>
      </c>
      <c r="C746" t="s">
        <v>26</v>
      </c>
      <c r="D746" t="s">
        <v>26</v>
      </c>
      <c r="E746">
        <v>1998</v>
      </c>
      <c r="F746" t="s">
        <v>58</v>
      </c>
      <c r="G746">
        <v>482.28</v>
      </c>
      <c r="H746">
        <v>491.86</v>
      </c>
    </row>
    <row r="747" spans="1:8" x14ac:dyDescent="0.25">
      <c r="A747">
        <f>VLOOKUP(B747,TermLUT!$A$1:$B$49,2,FALSE)</f>
        <v>1</v>
      </c>
      <c r="B747">
        <v>20</v>
      </c>
      <c r="C747" t="s">
        <v>26</v>
      </c>
      <c r="D747" t="s">
        <v>26</v>
      </c>
      <c r="E747">
        <v>1999</v>
      </c>
      <c r="F747" t="s">
        <v>58</v>
      </c>
      <c r="G747">
        <v>616.34</v>
      </c>
      <c r="H747">
        <v>630.33000000000004</v>
      </c>
    </row>
    <row r="748" spans="1:8" x14ac:dyDescent="0.25">
      <c r="A748">
        <f>VLOOKUP(B748,TermLUT!$A$1:$B$49,2,FALSE)</f>
        <v>1</v>
      </c>
      <c r="B748">
        <v>20</v>
      </c>
      <c r="C748" t="s">
        <v>26</v>
      </c>
      <c r="D748" t="s">
        <v>26</v>
      </c>
      <c r="E748">
        <v>2000</v>
      </c>
      <c r="F748" t="s">
        <v>58</v>
      </c>
      <c r="G748">
        <v>642.04</v>
      </c>
      <c r="H748">
        <v>651.46</v>
      </c>
    </row>
    <row r="749" spans="1:8" x14ac:dyDescent="0.25">
      <c r="A749">
        <f>VLOOKUP(B749,TermLUT!$A$1:$B$49,2,FALSE)</f>
        <v>1</v>
      </c>
      <c r="B749">
        <v>20</v>
      </c>
      <c r="C749" t="s">
        <v>26</v>
      </c>
      <c r="D749" t="s">
        <v>26</v>
      </c>
      <c r="E749">
        <v>2001</v>
      </c>
      <c r="F749" t="s">
        <v>58</v>
      </c>
      <c r="G749">
        <v>817.38</v>
      </c>
      <c r="H749">
        <v>830.84</v>
      </c>
    </row>
    <row r="750" spans="1:8" x14ac:dyDescent="0.25">
      <c r="A750">
        <f>VLOOKUP(B750,TermLUT!$A$1:$B$49,2,FALSE)</f>
        <v>1</v>
      </c>
      <c r="B750">
        <v>20</v>
      </c>
      <c r="C750" t="s">
        <v>26</v>
      </c>
      <c r="D750" t="s">
        <v>26</v>
      </c>
      <c r="E750">
        <v>2002</v>
      </c>
      <c r="F750" t="s">
        <v>58</v>
      </c>
      <c r="G750">
        <v>697.94</v>
      </c>
      <c r="H750">
        <v>706.55</v>
      </c>
    </row>
    <row r="751" spans="1:8" x14ac:dyDescent="0.25">
      <c r="A751">
        <f>VLOOKUP(B751,TermLUT!$A$1:$B$49,2,FALSE)</f>
        <v>1</v>
      </c>
      <c r="B751">
        <v>20</v>
      </c>
      <c r="C751" t="s">
        <v>26</v>
      </c>
      <c r="D751" t="s">
        <v>26</v>
      </c>
      <c r="E751">
        <v>2003</v>
      </c>
      <c r="F751" t="s">
        <v>58</v>
      </c>
      <c r="G751">
        <v>420.98</v>
      </c>
      <c r="H751">
        <v>427.65</v>
      </c>
    </row>
    <row r="752" spans="1:8" x14ac:dyDescent="0.25">
      <c r="A752">
        <f>VLOOKUP(B752,TermLUT!$A$1:$B$49,2,FALSE)</f>
        <v>1</v>
      </c>
      <c r="B752">
        <v>20</v>
      </c>
      <c r="C752" t="s">
        <v>26</v>
      </c>
      <c r="D752" t="s">
        <v>26</v>
      </c>
      <c r="E752">
        <v>2004</v>
      </c>
      <c r="F752" t="s">
        <v>58</v>
      </c>
      <c r="G752">
        <v>571.87</v>
      </c>
      <c r="H752">
        <v>579.11</v>
      </c>
    </row>
    <row r="753" spans="1:8" x14ac:dyDescent="0.25">
      <c r="A753">
        <f>VLOOKUP(B753,TermLUT!$A$1:$B$49,2,FALSE)</f>
        <v>1</v>
      </c>
      <c r="B753">
        <v>20</v>
      </c>
      <c r="C753" t="s">
        <v>26</v>
      </c>
      <c r="D753" t="s">
        <v>26</v>
      </c>
      <c r="E753">
        <v>2005</v>
      </c>
      <c r="F753" t="s">
        <v>58</v>
      </c>
      <c r="G753">
        <v>549.66</v>
      </c>
      <c r="H753">
        <v>556.74</v>
      </c>
    </row>
    <row r="754" spans="1:8" x14ac:dyDescent="0.25">
      <c r="A754">
        <f>VLOOKUP(B754,TermLUT!$A$1:$B$49,2,FALSE)</f>
        <v>1</v>
      </c>
      <c r="B754">
        <v>20</v>
      </c>
      <c r="C754" t="s">
        <v>26</v>
      </c>
      <c r="D754" t="s">
        <v>26</v>
      </c>
      <c r="E754">
        <v>2006</v>
      </c>
      <c r="F754" t="s">
        <v>58</v>
      </c>
      <c r="G754">
        <v>718.08</v>
      </c>
      <c r="H754">
        <v>727.17</v>
      </c>
    </row>
    <row r="755" spans="1:8" x14ac:dyDescent="0.25">
      <c r="A755">
        <f>VLOOKUP(B755,TermLUT!$A$1:$B$49,2,FALSE)</f>
        <v>1</v>
      </c>
      <c r="B755">
        <v>20</v>
      </c>
      <c r="C755" t="s">
        <v>26</v>
      </c>
      <c r="D755" t="s">
        <v>26</v>
      </c>
      <c r="E755">
        <v>2007</v>
      </c>
      <c r="F755" t="s">
        <v>58</v>
      </c>
      <c r="G755">
        <v>462.97</v>
      </c>
      <c r="H755">
        <v>469.46</v>
      </c>
    </row>
    <row r="756" spans="1:8" x14ac:dyDescent="0.25">
      <c r="A756">
        <f>VLOOKUP(B756,TermLUT!$A$1:$B$49,2,FALSE)</f>
        <v>1</v>
      </c>
      <c r="B756">
        <v>20</v>
      </c>
      <c r="C756" t="s">
        <v>26</v>
      </c>
      <c r="D756" t="s">
        <v>26</v>
      </c>
      <c r="E756">
        <v>2008</v>
      </c>
      <c r="F756" t="s">
        <v>58</v>
      </c>
      <c r="G756">
        <v>493.66</v>
      </c>
      <c r="H756">
        <v>501.88</v>
      </c>
    </row>
    <row r="757" spans="1:8" x14ac:dyDescent="0.25">
      <c r="A757">
        <f>VLOOKUP(B757,TermLUT!$A$1:$B$49,2,FALSE)</f>
        <v>1</v>
      </c>
      <c r="B757">
        <v>20</v>
      </c>
      <c r="C757" t="s">
        <v>26</v>
      </c>
      <c r="D757" t="s">
        <v>26</v>
      </c>
      <c r="E757">
        <v>2009</v>
      </c>
      <c r="F757" t="s">
        <v>58</v>
      </c>
      <c r="G757">
        <v>561.9</v>
      </c>
      <c r="H757">
        <v>572.48</v>
      </c>
    </row>
    <row r="758" spans="1:8" x14ac:dyDescent="0.25">
      <c r="A758">
        <f>VLOOKUP(B758,TermLUT!$A$1:$B$49,2,FALSE)</f>
        <v>1</v>
      </c>
      <c r="B758">
        <v>20</v>
      </c>
      <c r="C758" t="s">
        <v>26</v>
      </c>
      <c r="D758" t="s">
        <v>26</v>
      </c>
      <c r="E758">
        <v>2010</v>
      </c>
      <c r="F758" t="s">
        <v>58</v>
      </c>
      <c r="G758">
        <v>419.65</v>
      </c>
      <c r="H758">
        <v>425.78</v>
      </c>
    </row>
    <row r="759" spans="1:8" x14ac:dyDescent="0.25">
      <c r="A759">
        <f>VLOOKUP(B759,TermLUT!$A$1:$B$49,2,FALSE)</f>
        <v>1</v>
      </c>
      <c r="B759">
        <v>20</v>
      </c>
      <c r="C759" t="s">
        <v>26</v>
      </c>
      <c r="D759" t="s">
        <v>26</v>
      </c>
      <c r="E759">
        <v>2011</v>
      </c>
      <c r="F759" t="s">
        <v>58</v>
      </c>
      <c r="G759">
        <v>328.86</v>
      </c>
      <c r="H759">
        <v>333.51</v>
      </c>
    </row>
    <row r="760" spans="1:8" x14ac:dyDescent="0.25">
      <c r="A760">
        <f>VLOOKUP(B760,TermLUT!$A$1:$B$49,2,FALSE)</f>
        <v>1</v>
      </c>
      <c r="B760">
        <v>20</v>
      </c>
      <c r="C760" t="s">
        <v>26</v>
      </c>
      <c r="D760" t="s">
        <v>26</v>
      </c>
      <c r="E760">
        <v>2012</v>
      </c>
      <c r="F760" t="s">
        <v>58</v>
      </c>
      <c r="G760">
        <v>492.61</v>
      </c>
      <c r="H760">
        <v>502.22</v>
      </c>
    </row>
    <row r="761" spans="1:8" x14ac:dyDescent="0.25">
      <c r="A761">
        <f>VLOOKUP(B761,TermLUT!$A$1:$B$49,2,FALSE)</f>
        <v>1</v>
      </c>
      <c r="B761">
        <v>20</v>
      </c>
      <c r="C761" t="s">
        <v>26</v>
      </c>
      <c r="D761" t="s">
        <v>26</v>
      </c>
      <c r="E761">
        <v>2013</v>
      </c>
      <c r="F761" t="s">
        <v>58</v>
      </c>
      <c r="G761">
        <v>756.39</v>
      </c>
      <c r="H761">
        <v>770.44</v>
      </c>
    </row>
    <row r="762" spans="1:8" x14ac:dyDescent="0.25">
      <c r="A762">
        <f>VLOOKUP(B762,TermLUT!$A$1:$B$49,2,FALSE)</f>
        <v>1</v>
      </c>
      <c r="B762">
        <v>20</v>
      </c>
      <c r="C762" t="s">
        <v>26</v>
      </c>
      <c r="D762" t="s">
        <v>26</v>
      </c>
      <c r="E762">
        <v>2014</v>
      </c>
      <c r="F762" t="s">
        <v>58</v>
      </c>
      <c r="G762">
        <v>607.98</v>
      </c>
      <c r="H762">
        <v>620.16</v>
      </c>
    </row>
    <row r="763" spans="1:8" x14ac:dyDescent="0.25">
      <c r="A763">
        <f>VLOOKUP(B763,TermLUT!$A$1:$B$49,2,FALSE)</f>
        <v>1</v>
      </c>
      <c r="B763">
        <v>20</v>
      </c>
      <c r="C763" t="s">
        <v>26</v>
      </c>
      <c r="D763" t="s">
        <v>26</v>
      </c>
      <c r="E763">
        <v>2015</v>
      </c>
      <c r="F763" t="s">
        <v>58</v>
      </c>
      <c r="G763">
        <v>702.05</v>
      </c>
      <c r="H763">
        <v>712.21</v>
      </c>
    </row>
    <row r="764" spans="1:8" x14ac:dyDescent="0.25">
      <c r="A764">
        <f>VLOOKUP(B764,TermLUT!$A$1:$B$49,2,FALSE)</f>
        <v>1</v>
      </c>
      <c r="B764">
        <v>20</v>
      </c>
      <c r="C764" t="s">
        <v>26</v>
      </c>
      <c r="D764" t="s">
        <v>26</v>
      </c>
      <c r="E764">
        <v>2016</v>
      </c>
      <c r="F764" t="s">
        <v>58</v>
      </c>
      <c r="G764">
        <v>537.28</v>
      </c>
      <c r="H764">
        <v>544.88</v>
      </c>
    </row>
    <row r="765" spans="1:8" x14ac:dyDescent="0.25">
      <c r="A765">
        <f>VLOOKUP(B765,TermLUT!$A$1:$B$49,2,FALSE)</f>
        <v>1</v>
      </c>
      <c r="B765">
        <v>21</v>
      </c>
      <c r="C765" t="s">
        <v>27</v>
      </c>
      <c r="D765" t="s">
        <v>27</v>
      </c>
      <c r="E765">
        <v>1979</v>
      </c>
      <c r="F765" t="s">
        <v>58</v>
      </c>
      <c r="G765">
        <v>429.72</v>
      </c>
      <c r="H765">
        <v>463.14</v>
      </c>
    </row>
    <row r="766" spans="1:8" x14ac:dyDescent="0.25">
      <c r="A766">
        <f>VLOOKUP(B766,TermLUT!$A$1:$B$49,2,FALSE)</f>
        <v>1</v>
      </c>
      <c r="B766">
        <v>21</v>
      </c>
      <c r="C766" t="s">
        <v>27</v>
      </c>
      <c r="D766" t="s">
        <v>27</v>
      </c>
      <c r="E766">
        <v>1980</v>
      </c>
      <c r="F766" t="s">
        <v>58</v>
      </c>
      <c r="G766">
        <v>425.66</v>
      </c>
      <c r="H766">
        <v>451.82</v>
      </c>
    </row>
    <row r="767" spans="1:8" x14ac:dyDescent="0.25">
      <c r="A767">
        <f>VLOOKUP(B767,TermLUT!$A$1:$B$49,2,FALSE)</f>
        <v>1</v>
      </c>
      <c r="B767">
        <v>21</v>
      </c>
      <c r="C767" t="s">
        <v>27</v>
      </c>
      <c r="D767" t="s">
        <v>27</v>
      </c>
      <c r="E767">
        <v>1981</v>
      </c>
      <c r="F767" t="s">
        <v>58</v>
      </c>
      <c r="G767">
        <v>300.79000000000002</v>
      </c>
      <c r="H767">
        <v>318.89</v>
      </c>
    </row>
    <row r="768" spans="1:8" x14ac:dyDescent="0.25">
      <c r="A768">
        <f>VLOOKUP(B768,TermLUT!$A$1:$B$49,2,FALSE)</f>
        <v>1</v>
      </c>
      <c r="B768">
        <v>21</v>
      </c>
      <c r="C768" t="s">
        <v>27</v>
      </c>
      <c r="D768" t="s">
        <v>27</v>
      </c>
      <c r="E768">
        <v>1982</v>
      </c>
      <c r="F768" t="s">
        <v>58</v>
      </c>
      <c r="G768">
        <v>245.78</v>
      </c>
      <c r="H768">
        <v>264.43</v>
      </c>
    </row>
    <row r="769" spans="1:8" x14ac:dyDescent="0.25">
      <c r="A769">
        <f>VLOOKUP(B769,TermLUT!$A$1:$B$49,2,FALSE)</f>
        <v>1</v>
      </c>
      <c r="B769">
        <v>21</v>
      </c>
      <c r="C769" t="s">
        <v>27</v>
      </c>
      <c r="D769" t="s">
        <v>27</v>
      </c>
      <c r="E769">
        <v>1983</v>
      </c>
      <c r="F769" t="s">
        <v>58</v>
      </c>
      <c r="G769">
        <v>133.02000000000001</v>
      </c>
      <c r="H769">
        <v>145.41999999999999</v>
      </c>
    </row>
    <row r="770" spans="1:8" x14ac:dyDescent="0.25">
      <c r="A770">
        <f>VLOOKUP(B770,TermLUT!$A$1:$B$49,2,FALSE)</f>
        <v>1</v>
      </c>
      <c r="B770">
        <v>21</v>
      </c>
      <c r="C770" t="s">
        <v>27</v>
      </c>
      <c r="D770" t="s">
        <v>27</v>
      </c>
      <c r="E770">
        <v>1984</v>
      </c>
      <c r="F770" t="s">
        <v>58</v>
      </c>
      <c r="G770">
        <v>71.900000000000006</v>
      </c>
      <c r="H770">
        <v>78.010000000000005</v>
      </c>
    </row>
    <row r="771" spans="1:8" x14ac:dyDescent="0.25">
      <c r="A771">
        <f>VLOOKUP(B771,TermLUT!$A$1:$B$49,2,FALSE)</f>
        <v>1</v>
      </c>
      <c r="B771">
        <v>21</v>
      </c>
      <c r="C771" t="s">
        <v>27</v>
      </c>
      <c r="D771" t="s">
        <v>27</v>
      </c>
      <c r="E771">
        <v>1985</v>
      </c>
      <c r="F771" t="s">
        <v>58</v>
      </c>
      <c r="G771">
        <v>379.43</v>
      </c>
      <c r="H771">
        <v>401.49</v>
      </c>
    </row>
    <row r="772" spans="1:8" x14ac:dyDescent="0.25">
      <c r="A772">
        <f>VLOOKUP(B772,TermLUT!$A$1:$B$49,2,FALSE)</f>
        <v>1</v>
      </c>
      <c r="B772">
        <v>21</v>
      </c>
      <c r="C772" t="s">
        <v>27</v>
      </c>
      <c r="D772" t="s">
        <v>27</v>
      </c>
      <c r="E772">
        <v>1986</v>
      </c>
      <c r="F772" t="s">
        <v>58</v>
      </c>
      <c r="G772">
        <v>333.95</v>
      </c>
      <c r="H772">
        <v>356.46</v>
      </c>
    </row>
    <row r="773" spans="1:8" x14ac:dyDescent="0.25">
      <c r="A773">
        <f>VLOOKUP(B773,TermLUT!$A$1:$B$49,2,FALSE)</f>
        <v>1</v>
      </c>
      <c r="B773">
        <v>21</v>
      </c>
      <c r="C773" t="s">
        <v>27</v>
      </c>
      <c r="D773" t="s">
        <v>27</v>
      </c>
      <c r="E773">
        <v>1987</v>
      </c>
      <c r="F773" t="s">
        <v>58</v>
      </c>
      <c r="G773">
        <v>359.33</v>
      </c>
      <c r="H773">
        <v>383.17</v>
      </c>
    </row>
    <row r="774" spans="1:8" x14ac:dyDescent="0.25">
      <c r="A774">
        <f>VLOOKUP(B774,TermLUT!$A$1:$B$49,2,FALSE)</f>
        <v>1</v>
      </c>
      <c r="B774">
        <v>21</v>
      </c>
      <c r="C774" t="s">
        <v>27</v>
      </c>
      <c r="D774" t="s">
        <v>27</v>
      </c>
      <c r="E774">
        <v>1988</v>
      </c>
      <c r="F774" t="s">
        <v>58</v>
      </c>
      <c r="G774">
        <v>119.69</v>
      </c>
      <c r="H774">
        <v>128.02000000000001</v>
      </c>
    </row>
    <row r="775" spans="1:8" x14ac:dyDescent="0.25">
      <c r="A775">
        <f>VLOOKUP(B775,TermLUT!$A$1:$B$49,2,FALSE)</f>
        <v>1</v>
      </c>
      <c r="B775">
        <v>21</v>
      </c>
      <c r="C775" t="s">
        <v>27</v>
      </c>
      <c r="D775" t="s">
        <v>27</v>
      </c>
      <c r="E775">
        <v>1989</v>
      </c>
      <c r="F775" t="s">
        <v>58</v>
      </c>
      <c r="G775">
        <v>242.19</v>
      </c>
      <c r="H775">
        <v>260.8</v>
      </c>
    </row>
    <row r="776" spans="1:8" x14ac:dyDescent="0.25">
      <c r="A776">
        <f>VLOOKUP(B776,TermLUT!$A$1:$B$49,2,FALSE)</f>
        <v>1</v>
      </c>
      <c r="B776">
        <v>21</v>
      </c>
      <c r="C776" t="s">
        <v>27</v>
      </c>
      <c r="D776" t="s">
        <v>27</v>
      </c>
      <c r="E776">
        <v>1990</v>
      </c>
      <c r="F776" t="s">
        <v>58</v>
      </c>
      <c r="G776">
        <v>258.63</v>
      </c>
      <c r="H776">
        <v>275.58999999999997</v>
      </c>
    </row>
    <row r="777" spans="1:8" x14ac:dyDescent="0.25">
      <c r="A777">
        <f>VLOOKUP(B777,TermLUT!$A$1:$B$49,2,FALSE)</f>
        <v>1</v>
      </c>
      <c r="B777">
        <v>21</v>
      </c>
      <c r="C777" t="s">
        <v>27</v>
      </c>
      <c r="D777" t="s">
        <v>27</v>
      </c>
      <c r="E777">
        <v>1991</v>
      </c>
      <c r="F777" t="s">
        <v>58</v>
      </c>
      <c r="G777">
        <v>83.9</v>
      </c>
      <c r="H777">
        <v>90.43</v>
      </c>
    </row>
    <row r="778" spans="1:8" x14ac:dyDescent="0.25">
      <c r="A778">
        <f>VLOOKUP(B778,TermLUT!$A$1:$B$49,2,FALSE)</f>
        <v>1</v>
      </c>
      <c r="B778">
        <v>21</v>
      </c>
      <c r="C778" t="s">
        <v>27</v>
      </c>
      <c r="D778" t="s">
        <v>27</v>
      </c>
      <c r="E778">
        <v>1992</v>
      </c>
      <c r="F778" t="s">
        <v>58</v>
      </c>
      <c r="G778">
        <v>61.02</v>
      </c>
      <c r="H778">
        <v>64.92</v>
      </c>
    </row>
    <row r="779" spans="1:8" x14ac:dyDescent="0.25">
      <c r="A779">
        <f>VLOOKUP(B779,TermLUT!$A$1:$B$49,2,FALSE)</f>
        <v>1</v>
      </c>
      <c r="B779">
        <v>21</v>
      </c>
      <c r="C779" t="s">
        <v>27</v>
      </c>
      <c r="D779" t="s">
        <v>27</v>
      </c>
      <c r="E779">
        <v>1993</v>
      </c>
      <c r="F779" t="s">
        <v>58</v>
      </c>
      <c r="G779">
        <v>39.380000000000003</v>
      </c>
      <c r="H779">
        <v>42.98</v>
      </c>
    </row>
    <row r="780" spans="1:8" x14ac:dyDescent="0.25">
      <c r="A780">
        <f>VLOOKUP(B780,TermLUT!$A$1:$B$49,2,FALSE)</f>
        <v>1</v>
      </c>
      <c r="B780">
        <v>21</v>
      </c>
      <c r="C780" t="s">
        <v>27</v>
      </c>
      <c r="D780" t="s">
        <v>27</v>
      </c>
      <c r="E780">
        <v>1994</v>
      </c>
      <c r="F780" t="s">
        <v>58</v>
      </c>
      <c r="G780">
        <v>96.13</v>
      </c>
      <c r="H780">
        <v>103.63</v>
      </c>
    </row>
    <row r="781" spans="1:8" x14ac:dyDescent="0.25">
      <c r="A781">
        <f>VLOOKUP(B781,TermLUT!$A$1:$B$49,2,FALSE)</f>
        <v>1</v>
      </c>
      <c r="B781">
        <v>21</v>
      </c>
      <c r="C781" t="s">
        <v>27</v>
      </c>
      <c r="D781" t="s">
        <v>27</v>
      </c>
      <c r="E781">
        <v>1995</v>
      </c>
      <c r="F781" t="s">
        <v>58</v>
      </c>
      <c r="G781">
        <v>113.07</v>
      </c>
      <c r="H781">
        <v>120.37</v>
      </c>
    </row>
    <row r="782" spans="1:8" x14ac:dyDescent="0.25">
      <c r="A782">
        <f>VLOOKUP(B782,TermLUT!$A$1:$B$49,2,FALSE)</f>
        <v>1</v>
      </c>
      <c r="B782">
        <v>21</v>
      </c>
      <c r="C782" t="s">
        <v>27</v>
      </c>
      <c r="D782" t="s">
        <v>27</v>
      </c>
      <c r="E782">
        <v>1996</v>
      </c>
      <c r="F782" t="s">
        <v>58</v>
      </c>
      <c r="G782">
        <v>149.27000000000001</v>
      </c>
      <c r="H782">
        <v>155.47999999999999</v>
      </c>
    </row>
    <row r="783" spans="1:8" x14ac:dyDescent="0.25">
      <c r="A783">
        <f>VLOOKUP(B783,TermLUT!$A$1:$B$49,2,FALSE)</f>
        <v>1</v>
      </c>
      <c r="B783">
        <v>21</v>
      </c>
      <c r="C783" t="s">
        <v>27</v>
      </c>
      <c r="D783" t="s">
        <v>27</v>
      </c>
      <c r="E783">
        <v>1997</v>
      </c>
      <c r="F783" t="s">
        <v>58</v>
      </c>
      <c r="G783">
        <v>36.36</v>
      </c>
      <c r="H783">
        <v>37.86</v>
      </c>
    </row>
    <row r="784" spans="1:8" x14ac:dyDescent="0.25">
      <c r="A784">
        <f>VLOOKUP(B784,TermLUT!$A$1:$B$49,2,FALSE)</f>
        <v>1</v>
      </c>
      <c r="B784">
        <v>21</v>
      </c>
      <c r="C784" t="s">
        <v>27</v>
      </c>
      <c r="D784" t="s">
        <v>27</v>
      </c>
      <c r="E784">
        <v>1998</v>
      </c>
      <c r="F784" t="s">
        <v>58</v>
      </c>
      <c r="G784">
        <v>295.29000000000002</v>
      </c>
      <c r="H784">
        <v>306.37</v>
      </c>
    </row>
    <row r="785" spans="1:8" x14ac:dyDescent="0.25">
      <c r="A785">
        <f>VLOOKUP(B785,TermLUT!$A$1:$B$49,2,FALSE)</f>
        <v>1</v>
      </c>
      <c r="B785">
        <v>21</v>
      </c>
      <c r="C785" t="s">
        <v>27</v>
      </c>
      <c r="D785" t="s">
        <v>27</v>
      </c>
      <c r="E785">
        <v>1999</v>
      </c>
      <c r="F785" t="s">
        <v>58</v>
      </c>
      <c r="G785">
        <v>45.31</v>
      </c>
      <c r="H785">
        <v>47.39</v>
      </c>
    </row>
    <row r="786" spans="1:8" x14ac:dyDescent="0.25">
      <c r="A786">
        <f>VLOOKUP(B786,TermLUT!$A$1:$B$49,2,FALSE)</f>
        <v>1</v>
      </c>
      <c r="B786">
        <v>21</v>
      </c>
      <c r="C786" t="s">
        <v>27</v>
      </c>
      <c r="D786" t="s">
        <v>27</v>
      </c>
      <c r="E786">
        <v>2000</v>
      </c>
      <c r="F786" t="s">
        <v>58</v>
      </c>
      <c r="G786">
        <v>30.46</v>
      </c>
      <c r="H786">
        <v>31.6</v>
      </c>
    </row>
    <row r="787" spans="1:8" x14ac:dyDescent="0.25">
      <c r="A787">
        <f>VLOOKUP(B787,TermLUT!$A$1:$B$49,2,FALSE)</f>
        <v>1</v>
      </c>
      <c r="B787">
        <v>21</v>
      </c>
      <c r="C787" t="s">
        <v>27</v>
      </c>
      <c r="D787" t="s">
        <v>27</v>
      </c>
      <c r="E787">
        <v>2001</v>
      </c>
      <c r="F787" t="s">
        <v>58</v>
      </c>
      <c r="G787">
        <v>204.06</v>
      </c>
      <c r="H787">
        <v>213.02</v>
      </c>
    </row>
    <row r="788" spans="1:8" x14ac:dyDescent="0.25">
      <c r="A788">
        <f>VLOOKUP(B788,TermLUT!$A$1:$B$49,2,FALSE)</f>
        <v>1</v>
      </c>
      <c r="B788">
        <v>21</v>
      </c>
      <c r="C788" t="s">
        <v>27</v>
      </c>
      <c r="D788" t="s">
        <v>27</v>
      </c>
      <c r="E788">
        <v>2002</v>
      </c>
      <c r="F788" t="s">
        <v>58</v>
      </c>
      <c r="G788">
        <v>381.23</v>
      </c>
      <c r="H788">
        <v>395.38</v>
      </c>
    </row>
    <row r="789" spans="1:8" x14ac:dyDescent="0.25">
      <c r="A789">
        <f>VLOOKUP(B789,TermLUT!$A$1:$B$49,2,FALSE)</f>
        <v>1</v>
      </c>
      <c r="B789">
        <v>21</v>
      </c>
      <c r="C789" t="s">
        <v>27</v>
      </c>
      <c r="D789" t="s">
        <v>27</v>
      </c>
      <c r="E789">
        <v>2003</v>
      </c>
      <c r="F789" t="s">
        <v>58</v>
      </c>
      <c r="G789">
        <v>203.78</v>
      </c>
      <c r="H789">
        <v>211.38</v>
      </c>
    </row>
    <row r="790" spans="1:8" x14ac:dyDescent="0.25">
      <c r="A790">
        <f>VLOOKUP(B790,TermLUT!$A$1:$B$49,2,FALSE)</f>
        <v>1</v>
      </c>
      <c r="B790">
        <v>21</v>
      </c>
      <c r="C790" t="s">
        <v>27</v>
      </c>
      <c r="D790" t="s">
        <v>27</v>
      </c>
      <c r="E790">
        <v>2004</v>
      </c>
      <c r="F790" t="s">
        <v>58</v>
      </c>
      <c r="G790">
        <v>119.69</v>
      </c>
      <c r="H790">
        <v>124.02</v>
      </c>
    </row>
    <row r="791" spans="1:8" x14ac:dyDescent="0.25">
      <c r="A791">
        <f>VLOOKUP(B791,TermLUT!$A$1:$B$49,2,FALSE)</f>
        <v>1</v>
      </c>
      <c r="B791">
        <v>21</v>
      </c>
      <c r="C791" t="s">
        <v>27</v>
      </c>
      <c r="D791" t="s">
        <v>27</v>
      </c>
      <c r="E791">
        <v>2005</v>
      </c>
      <c r="F791" t="s">
        <v>58</v>
      </c>
      <c r="G791">
        <v>268.33</v>
      </c>
      <c r="H791">
        <v>278.8</v>
      </c>
    </row>
    <row r="792" spans="1:8" x14ac:dyDescent="0.25">
      <c r="A792">
        <f>VLOOKUP(B792,TermLUT!$A$1:$B$49,2,FALSE)</f>
        <v>1</v>
      </c>
      <c r="B792">
        <v>21</v>
      </c>
      <c r="C792" t="s">
        <v>27</v>
      </c>
      <c r="D792" t="s">
        <v>27</v>
      </c>
      <c r="E792">
        <v>2006</v>
      </c>
      <c r="F792" t="s">
        <v>58</v>
      </c>
      <c r="G792">
        <v>181.41</v>
      </c>
      <c r="H792">
        <v>189.74</v>
      </c>
    </row>
    <row r="793" spans="1:8" x14ac:dyDescent="0.25">
      <c r="A793">
        <f>VLOOKUP(B793,TermLUT!$A$1:$B$49,2,FALSE)</f>
        <v>1</v>
      </c>
      <c r="B793">
        <v>21</v>
      </c>
      <c r="C793" t="s">
        <v>27</v>
      </c>
      <c r="D793" t="s">
        <v>27</v>
      </c>
      <c r="E793">
        <v>2007</v>
      </c>
      <c r="F793" t="s">
        <v>58</v>
      </c>
      <c r="G793">
        <v>74.84</v>
      </c>
      <c r="H793">
        <v>78.05</v>
      </c>
    </row>
    <row r="794" spans="1:8" x14ac:dyDescent="0.25">
      <c r="A794">
        <f>VLOOKUP(B794,TermLUT!$A$1:$B$49,2,FALSE)</f>
        <v>1</v>
      </c>
      <c r="B794">
        <v>21</v>
      </c>
      <c r="C794" t="s">
        <v>27</v>
      </c>
      <c r="D794" t="s">
        <v>27</v>
      </c>
      <c r="E794">
        <v>2008</v>
      </c>
      <c r="F794" t="s">
        <v>58</v>
      </c>
      <c r="G794">
        <v>199.65</v>
      </c>
      <c r="H794">
        <v>206.85</v>
      </c>
    </row>
    <row r="795" spans="1:8" x14ac:dyDescent="0.25">
      <c r="A795">
        <f>VLOOKUP(B795,TermLUT!$A$1:$B$49,2,FALSE)</f>
        <v>1</v>
      </c>
      <c r="B795">
        <v>21</v>
      </c>
      <c r="C795" t="s">
        <v>27</v>
      </c>
      <c r="D795" t="s">
        <v>27</v>
      </c>
      <c r="E795">
        <v>2009</v>
      </c>
      <c r="F795" t="s">
        <v>58</v>
      </c>
      <c r="G795">
        <v>236.9</v>
      </c>
      <c r="H795">
        <v>245.9</v>
      </c>
    </row>
    <row r="796" spans="1:8" x14ac:dyDescent="0.25">
      <c r="A796">
        <f>VLOOKUP(B796,TermLUT!$A$1:$B$49,2,FALSE)</f>
        <v>1</v>
      </c>
      <c r="B796">
        <v>21</v>
      </c>
      <c r="C796" t="s">
        <v>27</v>
      </c>
      <c r="D796" t="s">
        <v>27</v>
      </c>
      <c r="E796">
        <v>2010</v>
      </c>
      <c r="F796" t="s">
        <v>58</v>
      </c>
      <c r="G796">
        <v>160.4</v>
      </c>
      <c r="H796">
        <v>171.22</v>
      </c>
    </row>
    <row r="797" spans="1:8" x14ac:dyDescent="0.25">
      <c r="A797">
        <f>VLOOKUP(B797,TermLUT!$A$1:$B$49,2,FALSE)</f>
        <v>1</v>
      </c>
      <c r="B797">
        <v>21</v>
      </c>
      <c r="C797" t="s">
        <v>27</v>
      </c>
      <c r="D797" t="s">
        <v>27</v>
      </c>
      <c r="E797">
        <v>2011</v>
      </c>
      <c r="F797" t="s">
        <v>58</v>
      </c>
      <c r="G797">
        <v>98.85</v>
      </c>
      <c r="H797">
        <v>103.13</v>
      </c>
    </row>
    <row r="798" spans="1:8" x14ac:dyDescent="0.25">
      <c r="A798">
        <f>VLOOKUP(B798,TermLUT!$A$1:$B$49,2,FALSE)</f>
        <v>1</v>
      </c>
      <c r="B798">
        <v>21</v>
      </c>
      <c r="C798" t="s">
        <v>27</v>
      </c>
      <c r="D798" t="s">
        <v>27</v>
      </c>
      <c r="E798">
        <v>2012</v>
      </c>
      <c r="F798" t="s">
        <v>58</v>
      </c>
      <c r="G798">
        <v>419.35</v>
      </c>
      <c r="H798">
        <v>434.04</v>
      </c>
    </row>
    <row r="799" spans="1:8" x14ac:dyDescent="0.25">
      <c r="A799">
        <f>VLOOKUP(B799,TermLUT!$A$1:$B$49,2,FALSE)</f>
        <v>1</v>
      </c>
      <c r="B799">
        <v>21</v>
      </c>
      <c r="C799" t="s">
        <v>27</v>
      </c>
      <c r="D799" t="s">
        <v>27</v>
      </c>
      <c r="E799">
        <v>2013</v>
      </c>
      <c r="F799" t="s">
        <v>58</v>
      </c>
      <c r="G799">
        <v>68.88</v>
      </c>
      <c r="H799">
        <v>72.98</v>
      </c>
    </row>
    <row r="800" spans="1:8" x14ac:dyDescent="0.25">
      <c r="A800">
        <f>VLOOKUP(B800,TermLUT!$A$1:$B$49,2,FALSE)</f>
        <v>1</v>
      </c>
      <c r="B800">
        <v>21</v>
      </c>
      <c r="C800" t="s">
        <v>27</v>
      </c>
      <c r="D800" t="s">
        <v>27</v>
      </c>
      <c r="E800">
        <v>2014</v>
      </c>
      <c r="F800" t="s">
        <v>58</v>
      </c>
      <c r="G800">
        <v>93.01</v>
      </c>
      <c r="H800">
        <v>98.97</v>
      </c>
    </row>
    <row r="801" spans="1:8" x14ac:dyDescent="0.25">
      <c r="A801">
        <f>VLOOKUP(B801,TermLUT!$A$1:$B$49,2,FALSE)</f>
        <v>1</v>
      </c>
      <c r="B801">
        <v>21</v>
      </c>
      <c r="C801" t="s">
        <v>27</v>
      </c>
      <c r="D801" t="s">
        <v>27</v>
      </c>
      <c r="E801">
        <v>2015</v>
      </c>
      <c r="F801" t="s">
        <v>58</v>
      </c>
      <c r="G801">
        <v>67.260000000000005</v>
      </c>
      <c r="H801">
        <v>70.48</v>
      </c>
    </row>
    <row r="802" spans="1:8" x14ac:dyDescent="0.25">
      <c r="A802">
        <f>VLOOKUP(B802,TermLUT!$A$1:$B$49,2,FALSE)</f>
        <v>1</v>
      </c>
      <c r="B802">
        <v>21</v>
      </c>
      <c r="C802" t="s">
        <v>27</v>
      </c>
      <c r="D802" t="s">
        <v>27</v>
      </c>
      <c r="E802">
        <v>2016</v>
      </c>
      <c r="F802" t="s">
        <v>58</v>
      </c>
      <c r="G802">
        <v>89.67</v>
      </c>
      <c r="H802">
        <v>94.46</v>
      </c>
    </row>
    <row r="803" spans="1:8" x14ac:dyDescent="0.25">
      <c r="A803">
        <f>VLOOKUP(B803,TermLUT!$A$1:$B$49,2,FALSE)</f>
        <v>1</v>
      </c>
      <c r="B803">
        <v>22</v>
      </c>
      <c r="C803" t="s">
        <v>28</v>
      </c>
      <c r="D803" t="s">
        <v>28</v>
      </c>
      <c r="E803">
        <v>1979</v>
      </c>
      <c r="F803" t="s">
        <v>58</v>
      </c>
      <c r="G803">
        <v>0</v>
      </c>
      <c r="H803">
        <v>0</v>
      </c>
    </row>
    <row r="804" spans="1:8" x14ac:dyDescent="0.25">
      <c r="A804">
        <f>VLOOKUP(B804,TermLUT!$A$1:$B$49,2,FALSE)</f>
        <v>1</v>
      </c>
      <c r="B804">
        <v>22</v>
      </c>
      <c r="C804" t="s">
        <v>28</v>
      </c>
      <c r="D804" t="s">
        <v>28</v>
      </c>
      <c r="E804">
        <v>1980</v>
      </c>
      <c r="F804" t="s">
        <v>58</v>
      </c>
      <c r="G804">
        <v>0</v>
      </c>
      <c r="H804">
        <v>0</v>
      </c>
    </row>
    <row r="805" spans="1:8" x14ac:dyDescent="0.25">
      <c r="A805">
        <f>VLOOKUP(B805,TermLUT!$A$1:$B$49,2,FALSE)</f>
        <v>1</v>
      </c>
      <c r="B805">
        <v>22</v>
      </c>
      <c r="C805" t="s">
        <v>28</v>
      </c>
      <c r="D805" t="s">
        <v>28</v>
      </c>
      <c r="E805">
        <v>1981</v>
      </c>
      <c r="F805" t="s">
        <v>58</v>
      </c>
      <c r="G805">
        <v>0</v>
      </c>
      <c r="H805">
        <v>0</v>
      </c>
    </row>
    <row r="806" spans="1:8" x14ac:dyDescent="0.25">
      <c r="A806">
        <f>VLOOKUP(B806,TermLUT!$A$1:$B$49,2,FALSE)</f>
        <v>1</v>
      </c>
      <c r="B806">
        <v>22</v>
      </c>
      <c r="C806" t="s">
        <v>28</v>
      </c>
      <c r="D806" t="s">
        <v>28</v>
      </c>
      <c r="E806">
        <v>1982</v>
      </c>
      <c r="F806" t="s">
        <v>58</v>
      </c>
      <c r="G806">
        <v>0</v>
      </c>
      <c r="H806">
        <v>0</v>
      </c>
    </row>
    <row r="807" spans="1:8" x14ac:dyDescent="0.25">
      <c r="A807">
        <f>VLOOKUP(B807,TermLUT!$A$1:$B$49,2,FALSE)</f>
        <v>1</v>
      </c>
      <c r="B807">
        <v>22</v>
      </c>
      <c r="C807" t="s">
        <v>28</v>
      </c>
      <c r="D807" t="s">
        <v>28</v>
      </c>
      <c r="E807">
        <v>1983</v>
      </c>
      <c r="F807" t="s">
        <v>58</v>
      </c>
      <c r="G807">
        <v>0</v>
      </c>
      <c r="H807">
        <v>0</v>
      </c>
    </row>
    <row r="808" spans="1:8" x14ac:dyDescent="0.25">
      <c r="A808">
        <f>VLOOKUP(B808,TermLUT!$A$1:$B$49,2,FALSE)</f>
        <v>1</v>
      </c>
      <c r="B808">
        <v>22</v>
      </c>
      <c r="C808" t="s">
        <v>28</v>
      </c>
      <c r="D808" t="s">
        <v>28</v>
      </c>
      <c r="E808">
        <v>1984</v>
      </c>
      <c r="F808" t="s">
        <v>58</v>
      </c>
      <c r="G808">
        <v>0</v>
      </c>
      <c r="H808">
        <v>0</v>
      </c>
    </row>
    <row r="809" spans="1:8" x14ac:dyDescent="0.25">
      <c r="A809">
        <f>VLOOKUP(B809,TermLUT!$A$1:$B$49,2,FALSE)</f>
        <v>1</v>
      </c>
      <c r="B809">
        <v>22</v>
      </c>
      <c r="C809" t="s">
        <v>28</v>
      </c>
      <c r="D809" t="s">
        <v>28</v>
      </c>
      <c r="E809">
        <v>1985</v>
      </c>
      <c r="F809" t="s">
        <v>58</v>
      </c>
      <c r="G809">
        <v>0</v>
      </c>
      <c r="H809">
        <v>0</v>
      </c>
    </row>
    <row r="810" spans="1:8" x14ac:dyDescent="0.25">
      <c r="A810">
        <f>VLOOKUP(B810,TermLUT!$A$1:$B$49,2,FALSE)</f>
        <v>1</v>
      </c>
      <c r="B810">
        <v>22</v>
      </c>
      <c r="C810" t="s">
        <v>28</v>
      </c>
      <c r="D810" t="s">
        <v>28</v>
      </c>
      <c r="E810">
        <v>1986</v>
      </c>
      <c r="F810" t="s">
        <v>58</v>
      </c>
      <c r="G810">
        <v>0</v>
      </c>
      <c r="H810">
        <v>0</v>
      </c>
    </row>
    <row r="811" spans="1:8" x14ac:dyDescent="0.25">
      <c r="A811">
        <f>VLOOKUP(B811,TermLUT!$A$1:$B$49,2,FALSE)</f>
        <v>1</v>
      </c>
      <c r="B811">
        <v>22</v>
      </c>
      <c r="C811" t="s">
        <v>28</v>
      </c>
      <c r="D811" t="s">
        <v>28</v>
      </c>
      <c r="E811">
        <v>1987</v>
      </c>
      <c r="F811" t="s">
        <v>58</v>
      </c>
      <c r="G811">
        <v>0</v>
      </c>
      <c r="H811">
        <v>0</v>
      </c>
    </row>
    <row r="812" spans="1:8" x14ac:dyDescent="0.25">
      <c r="A812">
        <f>VLOOKUP(B812,TermLUT!$A$1:$B$49,2,FALSE)</f>
        <v>1</v>
      </c>
      <c r="B812">
        <v>22</v>
      </c>
      <c r="C812" t="s">
        <v>28</v>
      </c>
      <c r="D812" t="s">
        <v>28</v>
      </c>
      <c r="E812">
        <v>1988</v>
      </c>
      <c r="F812" t="s">
        <v>58</v>
      </c>
      <c r="G812">
        <v>0</v>
      </c>
      <c r="H812">
        <v>0</v>
      </c>
    </row>
    <row r="813" spans="1:8" x14ac:dyDescent="0.25">
      <c r="A813">
        <f>VLOOKUP(B813,TermLUT!$A$1:$B$49,2,FALSE)</f>
        <v>1</v>
      </c>
      <c r="B813">
        <v>22</v>
      </c>
      <c r="C813" t="s">
        <v>28</v>
      </c>
      <c r="D813" t="s">
        <v>28</v>
      </c>
      <c r="E813">
        <v>1989</v>
      </c>
      <c r="F813" t="s">
        <v>58</v>
      </c>
      <c r="G813">
        <v>0</v>
      </c>
      <c r="H813">
        <v>0</v>
      </c>
    </row>
    <row r="814" spans="1:8" x14ac:dyDescent="0.25">
      <c r="A814">
        <f>VLOOKUP(B814,TermLUT!$A$1:$B$49,2,FALSE)</f>
        <v>1</v>
      </c>
      <c r="B814">
        <v>22</v>
      </c>
      <c r="C814" t="s">
        <v>28</v>
      </c>
      <c r="D814" t="s">
        <v>28</v>
      </c>
      <c r="E814">
        <v>1990</v>
      </c>
      <c r="F814" t="s">
        <v>58</v>
      </c>
      <c r="G814">
        <v>0</v>
      </c>
      <c r="H814">
        <v>0</v>
      </c>
    </row>
    <row r="815" spans="1:8" x14ac:dyDescent="0.25">
      <c r="A815">
        <f>VLOOKUP(B815,TermLUT!$A$1:$B$49,2,FALSE)</f>
        <v>1</v>
      </c>
      <c r="B815">
        <v>22</v>
      </c>
      <c r="C815" t="s">
        <v>28</v>
      </c>
      <c r="D815" t="s">
        <v>28</v>
      </c>
      <c r="E815">
        <v>1991</v>
      </c>
      <c r="F815" t="s">
        <v>58</v>
      </c>
      <c r="G815">
        <v>0</v>
      </c>
      <c r="H815">
        <v>0</v>
      </c>
    </row>
    <row r="816" spans="1:8" x14ac:dyDescent="0.25">
      <c r="A816">
        <f>VLOOKUP(B816,TermLUT!$A$1:$B$49,2,FALSE)</f>
        <v>1</v>
      </c>
      <c r="B816">
        <v>22</v>
      </c>
      <c r="C816" t="s">
        <v>28</v>
      </c>
      <c r="D816" t="s">
        <v>28</v>
      </c>
      <c r="E816">
        <v>1992</v>
      </c>
      <c r="F816" t="s">
        <v>58</v>
      </c>
      <c r="G816">
        <v>0</v>
      </c>
      <c r="H816">
        <v>0</v>
      </c>
    </row>
    <row r="817" spans="1:8" x14ac:dyDescent="0.25">
      <c r="A817">
        <f>VLOOKUP(B817,TermLUT!$A$1:$B$49,2,FALSE)</f>
        <v>1</v>
      </c>
      <c r="B817">
        <v>22</v>
      </c>
      <c r="C817" t="s">
        <v>28</v>
      </c>
      <c r="D817" t="s">
        <v>28</v>
      </c>
      <c r="E817">
        <v>1993</v>
      </c>
      <c r="F817" t="s">
        <v>58</v>
      </c>
      <c r="G817">
        <v>0</v>
      </c>
      <c r="H817">
        <v>0</v>
      </c>
    </row>
    <row r="818" spans="1:8" x14ac:dyDescent="0.25">
      <c r="A818">
        <f>VLOOKUP(B818,TermLUT!$A$1:$B$49,2,FALSE)</f>
        <v>1</v>
      </c>
      <c r="B818">
        <v>22</v>
      </c>
      <c r="C818" t="s">
        <v>28</v>
      </c>
      <c r="D818" t="s">
        <v>28</v>
      </c>
      <c r="E818">
        <v>1994</v>
      </c>
      <c r="F818" t="s">
        <v>58</v>
      </c>
      <c r="G818">
        <v>0</v>
      </c>
      <c r="H818">
        <v>0</v>
      </c>
    </row>
    <row r="819" spans="1:8" x14ac:dyDescent="0.25">
      <c r="A819">
        <f>VLOOKUP(B819,TermLUT!$A$1:$B$49,2,FALSE)</f>
        <v>1</v>
      </c>
      <c r="B819">
        <v>22</v>
      </c>
      <c r="C819" t="s">
        <v>28</v>
      </c>
      <c r="D819" t="s">
        <v>28</v>
      </c>
      <c r="E819">
        <v>1995</v>
      </c>
      <c r="F819" t="s">
        <v>58</v>
      </c>
      <c r="G819">
        <v>0</v>
      </c>
      <c r="H819">
        <v>0</v>
      </c>
    </row>
    <row r="820" spans="1:8" x14ac:dyDescent="0.25">
      <c r="A820">
        <f>VLOOKUP(B820,TermLUT!$A$1:$B$49,2,FALSE)</f>
        <v>1</v>
      </c>
      <c r="B820">
        <v>22</v>
      </c>
      <c r="C820" t="s">
        <v>28</v>
      </c>
      <c r="D820" t="s">
        <v>28</v>
      </c>
      <c r="E820">
        <v>1996</v>
      </c>
      <c r="F820" t="s">
        <v>58</v>
      </c>
      <c r="G820">
        <v>0</v>
      </c>
      <c r="H820">
        <v>0</v>
      </c>
    </row>
    <row r="821" spans="1:8" x14ac:dyDescent="0.25">
      <c r="A821">
        <f>VLOOKUP(B821,TermLUT!$A$1:$B$49,2,FALSE)</f>
        <v>1</v>
      </c>
      <c r="B821">
        <v>22</v>
      </c>
      <c r="C821" t="s">
        <v>28</v>
      </c>
      <c r="D821" t="s">
        <v>28</v>
      </c>
      <c r="E821">
        <v>1997</v>
      </c>
      <c r="F821" t="s">
        <v>58</v>
      </c>
      <c r="G821">
        <v>0</v>
      </c>
      <c r="H821">
        <v>0</v>
      </c>
    </row>
    <row r="822" spans="1:8" x14ac:dyDescent="0.25">
      <c r="A822">
        <f>VLOOKUP(B822,TermLUT!$A$1:$B$49,2,FALSE)</f>
        <v>1</v>
      </c>
      <c r="B822">
        <v>22</v>
      </c>
      <c r="C822" t="s">
        <v>28</v>
      </c>
      <c r="D822" t="s">
        <v>28</v>
      </c>
      <c r="E822">
        <v>1998</v>
      </c>
      <c r="F822" t="s">
        <v>58</v>
      </c>
      <c r="G822">
        <v>0</v>
      </c>
      <c r="H822">
        <v>0</v>
      </c>
    </row>
    <row r="823" spans="1:8" x14ac:dyDescent="0.25">
      <c r="A823">
        <f>VLOOKUP(B823,TermLUT!$A$1:$B$49,2,FALSE)</f>
        <v>1</v>
      </c>
      <c r="B823">
        <v>22</v>
      </c>
      <c r="C823" t="s">
        <v>28</v>
      </c>
      <c r="D823" t="s">
        <v>28</v>
      </c>
      <c r="E823">
        <v>1999</v>
      </c>
      <c r="F823" t="s">
        <v>58</v>
      </c>
      <c r="G823">
        <v>0</v>
      </c>
      <c r="H823">
        <v>0</v>
      </c>
    </row>
    <row r="824" spans="1:8" x14ac:dyDescent="0.25">
      <c r="A824">
        <f>VLOOKUP(B824,TermLUT!$A$1:$B$49,2,FALSE)</f>
        <v>1</v>
      </c>
      <c r="B824">
        <v>22</v>
      </c>
      <c r="C824" t="s">
        <v>28</v>
      </c>
      <c r="D824" t="s">
        <v>28</v>
      </c>
      <c r="E824">
        <v>2000</v>
      </c>
      <c r="F824" t="s">
        <v>58</v>
      </c>
      <c r="G824">
        <v>0</v>
      </c>
      <c r="H824">
        <v>0</v>
      </c>
    </row>
    <row r="825" spans="1:8" x14ac:dyDescent="0.25">
      <c r="A825">
        <f>VLOOKUP(B825,TermLUT!$A$1:$B$49,2,FALSE)</f>
        <v>1</v>
      </c>
      <c r="B825">
        <v>22</v>
      </c>
      <c r="C825" t="s">
        <v>28</v>
      </c>
      <c r="D825" t="s">
        <v>28</v>
      </c>
      <c r="E825">
        <v>2001</v>
      </c>
      <c r="F825" t="s">
        <v>58</v>
      </c>
      <c r="G825">
        <v>0</v>
      </c>
      <c r="H825">
        <v>0</v>
      </c>
    </row>
    <row r="826" spans="1:8" x14ac:dyDescent="0.25">
      <c r="A826">
        <f>VLOOKUP(B826,TermLUT!$A$1:$B$49,2,FALSE)</f>
        <v>1</v>
      </c>
      <c r="B826">
        <v>22</v>
      </c>
      <c r="C826" t="s">
        <v>28</v>
      </c>
      <c r="D826" t="s">
        <v>28</v>
      </c>
      <c r="E826">
        <v>2002</v>
      </c>
      <c r="F826" t="s">
        <v>58</v>
      </c>
      <c r="G826">
        <v>0</v>
      </c>
      <c r="H826">
        <v>0</v>
      </c>
    </row>
    <row r="827" spans="1:8" x14ac:dyDescent="0.25">
      <c r="A827">
        <f>VLOOKUP(B827,TermLUT!$A$1:$B$49,2,FALSE)</f>
        <v>1</v>
      </c>
      <c r="B827">
        <v>22</v>
      </c>
      <c r="C827" t="s">
        <v>28</v>
      </c>
      <c r="D827" t="s">
        <v>28</v>
      </c>
      <c r="E827">
        <v>2003</v>
      </c>
      <c r="F827" t="s">
        <v>58</v>
      </c>
      <c r="G827">
        <v>0</v>
      </c>
      <c r="H827">
        <v>0</v>
      </c>
    </row>
    <row r="828" spans="1:8" x14ac:dyDescent="0.25">
      <c r="A828">
        <f>VLOOKUP(B828,TermLUT!$A$1:$B$49,2,FALSE)</f>
        <v>1</v>
      </c>
      <c r="B828">
        <v>22</v>
      </c>
      <c r="C828" t="s">
        <v>28</v>
      </c>
      <c r="D828" t="s">
        <v>28</v>
      </c>
      <c r="E828">
        <v>2004</v>
      </c>
      <c r="F828" t="s">
        <v>58</v>
      </c>
      <c r="G828">
        <v>0</v>
      </c>
      <c r="H828">
        <v>0</v>
      </c>
    </row>
    <row r="829" spans="1:8" x14ac:dyDescent="0.25">
      <c r="A829">
        <f>VLOOKUP(B829,TermLUT!$A$1:$B$49,2,FALSE)</f>
        <v>1</v>
      </c>
      <c r="B829">
        <v>22</v>
      </c>
      <c r="C829" t="s">
        <v>28</v>
      </c>
      <c r="D829" t="s">
        <v>28</v>
      </c>
      <c r="E829">
        <v>2005</v>
      </c>
      <c r="F829" t="s">
        <v>58</v>
      </c>
      <c r="G829">
        <v>0</v>
      </c>
      <c r="H829">
        <v>0</v>
      </c>
    </row>
    <row r="830" spans="1:8" x14ac:dyDescent="0.25">
      <c r="A830">
        <f>VLOOKUP(B830,TermLUT!$A$1:$B$49,2,FALSE)</f>
        <v>1</v>
      </c>
      <c r="B830">
        <v>22</v>
      </c>
      <c r="C830" t="s">
        <v>28</v>
      </c>
      <c r="D830" t="s">
        <v>28</v>
      </c>
      <c r="E830">
        <v>2006</v>
      </c>
      <c r="F830" t="s">
        <v>58</v>
      </c>
      <c r="G830">
        <v>0</v>
      </c>
      <c r="H830">
        <v>0</v>
      </c>
    </row>
    <row r="831" spans="1:8" x14ac:dyDescent="0.25">
      <c r="A831">
        <f>VLOOKUP(B831,TermLUT!$A$1:$B$49,2,FALSE)</f>
        <v>1</v>
      </c>
      <c r="B831">
        <v>22</v>
      </c>
      <c r="C831" t="s">
        <v>28</v>
      </c>
      <c r="D831" t="s">
        <v>28</v>
      </c>
      <c r="E831">
        <v>2007</v>
      </c>
      <c r="F831" t="s">
        <v>58</v>
      </c>
      <c r="G831">
        <v>0</v>
      </c>
      <c r="H831">
        <v>0</v>
      </c>
    </row>
    <row r="832" spans="1:8" x14ac:dyDescent="0.25">
      <c r="A832">
        <f>VLOOKUP(B832,TermLUT!$A$1:$B$49,2,FALSE)</f>
        <v>1</v>
      </c>
      <c r="B832">
        <v>22</v>
      </c>
      <c r="C832" t="s">
        <v>28</v>
      </c>
      <c r="D832" t="s">
        <v>28</v>
      </c>
      <c r="E832">
        <v>2008</v>
      </c>
      <c r="F832" t="s">
        <v>58</v>
      </c>
      <c r="G832">
        <v>0</v>
      </c>
      <c r="H832">
        <v>0</v>
      </c>
    </row>
    <row r="833" spans="1:8" x14ac:dyDescent="0.25">
      <c r="A833">
        <f>VLOOKUP(B833,TermLUT!$A$1:$B$49,2,FALSE)</f>
        <v>1</v>
      </c>
      <c r="B833">
        <v>22</v>
      </c>
      <c r="C833" t="s">
        <v>28</v>
      </c>
      <c r="D833" t="s">
        <v>28</v>
      </c>
      <c r="E833">
        <v>2009</v>
      </c>
      <c r="F833" t="s">
        <v>58</v>
      </c>
      <c r="G833">
        <v>0</v>
      </c>
      <c r="H833">
        <v>0</v>
      </c>
    </row>
    <row r="834" spans="1:8" x14ac:dyDescent="0.25">
      <c r="A834">
        <f>VLOOKUP(B834,TermLUT!$A$1:$B$49,2,FALSE)</f>
        <v>1</v>
      </c>
      <c r="B834">
        <v>22</v>
      </c>
      <c r="C834" t="s">
        <v>28</v>
      </c>
      <c r="D834" t="s">
        <v>28</v>
      </c>
      <c r="E834">
        <v>2010</v>
      </c>
      <c r="F834" t="s">
        <v>58</v>
      </c>
      <c r="G834">
        <v>0</v>
      </c>
      <c r="H834">
        <v>0</v>
      </c>
    </row>
    <row r="835" spans="1:8" x14ac:dyDescent="0.25">
      <c r="A835">
        <f>VLOOKUP(B835,TermLUT!$A$1:$B$49,2,FALSE)</f>
        <v>1</v>
      </c>
      <c r="B835">
        <v>22</v>
      </c>
      <c r="C835" t="s">
        <v>28</v>
      </c>
      <c r="D835" t="s">
        <v>28</v>
      </c>
      <c r="E835">
        <v>2011</v>
      </c>
      <c r="F835" t="s">
        <v>58</v>
      </c>
      <c r="G835">
        <v>0</v>
      </c>
      <c r="H835">
        <v>0</v>
      </c>
    </row>
    <row r="836" spans="1:8" x14ac:dyDescent="0.25">
      <c r="A836">
        <f>VLOOKUP(B836,TermLUT!$A$1:$B$49,2,FALSE)</f>
        <v>1</v>
      </c>
      <c r="B836">
        <v>22</v>
      </c>
      <c r="C836" t="s">
        <v>28</v>
      </c>
      <c r="D836" t="s">
        <v>28</v>
      </c>
      <c r="E836">
        <v>2012</v>
      </c>
      <c r="F836" t="s">
        <v>58</v>
      </c>
      <c r="G836">
        <v>0</v>
      </c>
      <c r="H836">
        <v>0</v>
      </c>
    </row>
    <row r="837" spans="1:8" x14ac:dyDescent="0.25">
      <c r="A837">
        <f>VLOOKUP(B837,TermLUT!$A$1:$B$49,2,FALSE)</f>
        <v>1</v>
      </c>
      <c r="B837">
        <v>22</v>
      </c>
      <c r="C837" t="s">
        <v>28</v>
      </c>
      <c r="D837" t="s">
        <v>28</v>
      </c>
      <c r="E837">
        <v>2013</v>
      </c>
      <c r="F837" t="s">
        <v>58</v>
      </c>
      <c r="G837">
        <v>0</v>
      </c>
      <c r="H837">
        <v>0</v>
      </c>
    </row>
    <row r="838" spans="1:8" x14ac:dyDescent="0.25">
      <c r="A838">
        <f>VLOOKUP(B838,TermLUT!$A$1:$B$49,2,FALSE)</f>
        <v>1</v>
      </c>
      <c r="B838">
        <v>22</v>
      </c>
      <c r="C838" t="s">
        <v>28</v>
      </c>
      <c r="D838" t="s">
        <v>28</v>
      </c>
      <c r="E838">
        <v>2014</v>
      </c>
      <c r="F838" t="s">
        <v>58</v>
      </c>
      <c r="G838">
        <v>0</v>
      </c>
      <c r="H838">
        <v>0</v>
      </c>
    </row>
    <row r="839" spans="1:8" x14ac:dyDescent="0.25">
      <c r="A839">
        <f>VLOOKUP(B839,TermLUT!$A$1:$B$49,2,FALSE)</f>
        <v>1</v>
      </c>
      <c r="B839">
        <v>22</v>
      </c>
      <c r="C839" t="s">
        <v>28</v>
      </c>
      <c r="D839" t="s">
        <v>28</v>
      </c>
      <c r="E839">
        <v>2015</v>
      </c>
      <c r="F839" t="s">
        <v>58</v>
      </c>
      <c r="G839">
        <v>0</v>
      </c>
      <c r="H839">
        <v>0</v>
      </c>
    </row>
    <row r="840" spans="1:8" x14ac:dyDescent="0.25">
      <c r="A840">
        <f>VLOOKUP(B840,TermLUT!$A$1:$B$49,2,FALSE)</f>
        <v>1</v>
      </c>
      <c r="B840">
        <v>22</v>
      </c>
      <c r="C840" t="s">
        <v>28</v>
      </c>
      <c r="D840" t="s">
        <v>28</v>
      </c>
      <c r="E840">
        <v>2016</v>
      </c>
      <c r="F840" t="s">
        <v>58</v>
      </c>
      <c r="G840">
        <v>0</v>
      </c>
      <c r="H840">
        <v>0</v>
      </c>
    </row>
    <row r="841" spans="1:8" x14ac:dyDescent="0.25">
      <c r="A841">
        <f>VLOOKUP(B841,TermLUT!$A$1:$B$49,2,FALSE)</f>
        <v>1</v>
      </c>
      <c r="B841">
        <v>23</v>
      </c>
      <c r="C841" t="s">
        <v>29</v>
      </c>
      <c r="D841" t="s">
        <v>29</v>
      </c>
      <c r="E841">
        <v>1979</v>
      </c>
      <c r="F841" s="2">
        <v>15163</v>
      </c>
      <c r="G841">
        <v>60660.13</v>
      </c>
      <c r="H841">
        <v>63378.7</v>
      </c>
    </row>
    <row r="842" spans="1:8" x14ac:dyDescent="0.25">
      <c r="A842">
        <f>VLOOKUP(B842,TermLUT!$A$1:$B$49,2,FALSE)</f>
        <v>1</v>
      </c>
      <c r="B842">
        <v>23</v>
      </c>
      <c r="C842" t="s">
        <v>29</v>
      </c>
      <c r="D842" t="s">
        <v>29</v>
      </c>
      <c r="E842">
        <v>1980</v>
      </c>
      <c r="F842" s="3">
        <v>8514</v>
      </c>
      <c r="G842">
        <v>67008.38</v>
      </c>
      <c r="H842">
        <v>69739.45</v>
      </c>
    </row>
    <row r="843" spans="1:8" x14ac:dyDescent="0.25">
      <c r="A843">
        <f>VLOOKUP(B843,TermLUT!$A$1:$B$49,2,FALSE)</f>
        <v>1</v>
      </c>
      <c r="B843">
        <v>23</v>
      </c>
      <c r="C843" t="s">
        <v>29</v>
      </c>
      <c r="D843" t="s">
        <v>29</v>
      </c>
      <c r="E843">
        <v>1981</v>
      </c>
      <c r="F843" s="3">
        <v>12978</v>
      </c>
      <c r="G843">
        <v>63019.61</v>
      </c>
      <c r="H843">
        <v>66004.789999999994</v>
      </c>
    </row>
    <row r="844" spans="1:8" x14ac:dyDescent="0.25">
      <c r="A844">
        <f>VLOOKUP(B844,TermLUT!$A$1:$B$49,2,FALSE)</f>
        <v>1</v>
      </c>
      <c r="B844">
        <v>23</v>
      </c>
      <c r="C844" t="s">
        <v>29</v>
      </c>
      <c r="D844" t="s">
        <v>29</v>
      </c>
      <c r="E844">
        <v>1982</v>
      </c>
      <c r="F844" s="3">
        <v>19975</v>
      </c>
      <c r="G844">
        <v>64871.43</v>
      </c>
      <c r="H844">
        <v>67927.509999999995</v>
      </c>
    </row>
    <row r="845" spans="1:8" x14ac:dyDescent="0.25">
      <c r="A845">
        <f>VLOOKUP(B845,TermLUT!$A$1:$B$49,2,FALSE)</f>
        <v>1</v>
      </c>
      <c r="B845">
        <v>23</v>
      </c>
      <c r="C845" t="s">
        <v>29</v>
      </c>
      <c r="D845" t="s">
        <v>29</v>
      </c>
      <c r="E845">
        <v>1983</v>
      </c>
      <c r="F845" s="3">
        <v>16799</v>
      </c>
      <c r="G845">
        <v>63616.93</v>
      </c>
      <c r="H845">
        <v>66412.399999999994</v>
      </c>
    </row>
    <row r="846" spans="1:8" x14ac:dyDescent="0.25">
      <c r="A846">
        <f>VLOOKUP(B846,TermLUT!$A$1:$B$49,2,FALSE)</f>
        <v>1</v>
      </c>
      <c r="B846">
        <v>23</v>
      </c>
      <c r="C846" t="s">
        <v>29</v>
      </c>
      <c r="D846" t="s">
        <v>29</v>
      </c>
      <c r="E846">
        <v>1984</v>
      </c>
      <c r="F846" s="3">
        <v>17227</v>
      </c>
      <c r="G846">
        <v>73779.429999999993</v>
      </c>
      <c r="H846">
        <v>77026.22</v>
      </c>
    </row>
    <row r="847" spans="1:8" x14ac:dyDescent="0.25">
      <c r="A847">
        <f>VLOOKUP(B847,TermLUT!$A$1:$B$49,2,FALSE)</f>
        <v>1</v>
      </c>
      <c r="B847">
        <v>23</v>
      </c>
      <c r="C847" t="s">
        <v>29</v>
      </c>
      <c r="D847" t="s">
        <v>29</v>
      </c>
      <c r="E847">
        <v>1985</v>
      </c>
      <c r="F847" s="3">
        <v>19722</v>
      </c>
      <c r="G847">
        <v>82230.28</v>
      </c>
      <c r="H847">
        <v>85793.35</v>
      </c>
    </row>
    <row r="848" spans="1:8" x14ac:dyDescent="0.25">
      <c r="A848">
        <f>VLOOKUP(B848,TermLUT!$A$1:$B$49,2,FALSE)</f>
        <v>1</v>
      </c>
      <c r="B848">
        <v>23</v>
      </c>
      <c r="C848" t="s">
        <v>29</v>
      </c>
      <c r="D848" t="s">
        <v>29</v>
      </c>
      <c r="E848">
        <v>1986</v>
      </c>
      <c r="F848" s="3">
        <v>20249</v>
      </c>
      <c r="G848">
        <v>72973.259999999995</v>
      </c>
      <c r="H848">
        <v>75945.58</v>
      </c>
    </row>
    <row r="849" spans="1:8" x14ac:dyDescent="0.25">
      <c r="A849">
        <f>VLOOKUP(B849,TermLUT!$A$1:$B$49,2,FALSE)</f>
        <v>1</v>
      </c>
      <c r="B849">
        <v>23</v>
      </c>
      <c r="C849" t="s">
        <v>29</v>
      </c>
      <c r="D849" t="s">
        <v>29</v>
      </c>
      <c r="E849">
        <v>1987</v>
      </c>
      <c r="F849" s="3">
        <v>27821</v>
      </c>
      <c r="G849">
        <v>58846.7</v>
      </c>
      <c r="H849">
        <v>61331.44</v>
      </c>
    </row>
    <row r="850" spans="1:8" x14ac:dyDescent="0.25">
      <c r="A850">
        <f>VLOOKUP(B850,TermLUT!$A$1:$B$49,2,FALSE)</f>
        <v>1</v>
      </c>
      <c r="B850">
        <v>23</v>
      </c>
      <c r="C850" t="s">
        <v>29</v>
      </c>
      <c r="D850" t="s">
        <v>29</v>
      </c>
      <c r="E850">
        <v>1988</v>
      </c>
      <c r="F850" s="3">
        <v>21912</v>
      </c>
      <c r="G850">
        <v>55712.33</v>
      </c>
      <c r="H850">
        <v>57552.72</v>
      </c>
    </row>
    <row r="851" spans="1:8" x14ac:dyDescent="0.25">
      <c r="A851">
        <f>VLOOKUP(B851,TermLUT!$A$1:$B$49,2,FALSE)</f>
        <v>1</v>
      </c>
      <c r="B851">
        <v>23</v>
      </c>
      <c r="C851" t="s">
        <v>29</v>
      </c>
      <c r="D851" t="s">
        <v>29</v>
      </c>
      <c r="E851">
        <v>1989</v>
      </c>
      <c r="F851" s="3">
        <v>32579</v>
      </c>
      <c r="G851">
        <v>66824.490000000005</v>
      </c>
      <c r="H851">
        <v>69525.72</v>
      </c>
    </row>
    <row r="852" spans="1:8" x14ac:dyDescent="0.25">
      <c r="A852">
        <f>VLOOKUP(B852,TermLUT!$A$1:$B$49,2,FALSE)</f>
        <v>1</v>
      </c>
      <c r="B852">
        <v>23</v>
      </c>
      <c r="C852" t="s">
        <v>29</v>
      </c>
      <c r="D852" t="s">
        <v>29</v>
      </c>
      <c r="E852">
        <v>1990</v>
      </c>
      <c r="F852" s="3">
        <v>32166</v>
      </c>
      <c r="G852">
        <v>70245.55</v>
      </c>
      <c r="H852">
        <v>72645.240000000005</v>
      </c>
    </row>
    <row r="853" spans="1:8" x14ac:dyDescent="0.25">
      <c r="A853">
        <f>VLOOKUP(B853,TermLUT!$A$1:$B$49,2,FALSE)</f>
        <v>1</v>
      </c>
      <c r="B853">
        <v>23</v>
      </c>
      <c r="C853" t="s">
        <v>29</v>
      </c>
      <c r="D853" t="s">
        <v>29</v>
      </c>
      <c r="E853">
        <v>1991</v>
      </c>
      <c r="F853" s="3">
        <v>22482</v>
      </c>
      <c r="G853">
        <v>49382.37</v>
      </c>
      <c r="H853">
        <v>51420.6</v>
      </c>
    </row>
    <row r="854" spans="1:8" x14ac:dyDescent="0.25">
      <c r="A854">
        <f>VLOOKUP(B854,TermLUT!$A$1:$B$49,2,FALSE)</f>
        <v>1</v>
      </c>
      <c r="B854">
        <v>23</v>
      </c>
      <c r="C854" t="s">
        <v>29</v>
      </c>
      <c r="D854" t="s">
        <v>29</v>
      </c>
      <c r="E854">
        <v>1992</v>
      </c>
      <c r="F854" s="3">
        <v>11279</v>
      </c>
      <c r="G854">
        <v>34501.449999999997</v>
      </c>
      <c r="H854">
        <v>35757.279999999999</v>
      </c>
    </row>
    <row r="855" spans="1:8" x14ac:dyDescent="0.25">
      <c r="A855">
        <f>VLOOKUP(B855,TermLUT!$A$1:$B$49,2,FALSE)</f>
        <v>1</v>
      </c>
      <c r="B855">
        <v>23</v>
      </c>
      <c r="C855" t="s">
        <v>29</v>
      </c>
      <c r="D855" t="s">
        <v>29</v>
      </c>
      <c r="E855">
        <v>1993</v>
      </c>
      <c r="F855" s="3">
        <v>13589</v>
      </c>
      <c r="G855">
        <v>32652.68</v>
      </c>
      <c r="H855">
        <v>33739.56</v>
      </c>
    </row>
    <row r="856" spans="1:8" x14ac:dyDescent="0.25">
      <c r="A856">
        <f>VLOOKUP(B856,TermLUT!$A$1:$B$49,2,FALSE)</f>
        <v>1</v>
      </c>
      <c r="B856">
        <v>23</v>
      </c>
      <c r="C856" t="s">
        <v>29</v>
      </c>
      <c r="D856" t="s">
        <v>29</v>
      </c>
      <c r="E856">
        <v>1994</v>
      </c>
      <c r="F856" s="3">
        <v>16999</v>
      </c>
      <c r="G856">
        <v>35000.050000000003</v>
      </c>
      <c r="H856">
        <v>35970.370000000003</v>
      </c>
    </row>
    <row r="857" spans="1:8" x14ac:dyDescent="0.25">
      <c r="A857">
        <f>VLOOKUP(B857,TermLUT!$A$1:$B$49,2,FALSE)</f>
        <v>1</v>
      </c>
      <c r="B857">
        <v>23</v>
      </c>
      <c r="C857" t="s">
        <v>29</v>
      </c>
      <c r="D857" t="s">
        <v>29</v>
      </c>
      <c r="E857">
        <v>1995</v>
      </c>
      <c r="F857" s="3">
        <v>21331</v>
      </c>
      <c r="G857">
        <v>36775.629999999997</v>
      </c>
      <c r="H857">
        <v>38307.68</v>
      </c>
    </row>
    <row r="858" spans="1:8" x14ac:dyDescent="0.25">
      <c r="A858">
        <f>VLOOKUP(B858,TermLUT!$A$1:$B$49,2,FALSE)</f>
        <v>1</v>
      </c>
      <c r="B858">
        <v>23</v>
      </c>
      <c r="C858" t="s">
        <v>29</v>
      </c>
      <c r="D858" t="s">
        <v>29</v>
      </c>
      <c r="E858">
        <v>1996</v>
      </c>
      <c r="F858" s="3">
        <v>16900</v>
      </c>
      <c r="G858">
        <v>39917.1</v>
      </c>
      <c r="H858">
        <v>41978.79</v>
      </c>
    </row>
    <row r="859" spans="1:8" x14ac:dyDescent="0.25">
      <c r="A859">
        <f>VLOOKUP(B859,TermLUT!$A$1:$B$49,2,FALSE)</f>
        <v>1</v>
      </c>
      <c r="B859">
        <v>23</v>
      </c>
      <c r="C859" t="s">
        <v>29</v>
      </c>
      <c r="D859" t="s">
        <v>29</v>
      </c>
      <c r="E859">
        <v>1997</v>
      </c>
      <c r="F859" s="3">
        <v>11524</v>
      </c>
      <c r="G859">
        <v>42617.72</v>
      </c>
      <c r="H859">
        <v>44284.86</v>
      </c>
    </row>
    <row r="860" spans="1:8" x14ac:dyDescent="0.25">
      <c r="A860">
        <f>VLOOKUP(B860,TermLUT!$A$1:$B$49,2,FALSE)</f>
        <v>1</v>
      </c>
      <c r="B860">
        <v>23</v>
      </c>
      <c r="C860" t="s">
        <v>29</v>
      </c>
      <c r="D860" t="s">
        <v>29</v>
      </c>
      <c r="E860">
        <v>1998</v>
      </c>
      <c r="F860" s="3">
        <v>14212</v>
      </c>
      <c r="G860">
        <v>47957.45</v>
      </c>
      <c r="H860">
        <v>49438.07</v>
      </c>
    </row>
    <row r="861" spans="1:8" x14ac:dyDescent="0.25">
      <c r="A861">
        <f>VLOOKUP(B861,TermLUT!$A$1:$B$49,2,FALSE)</f>
        <v>1</v>
      </c>
      <c r="B861">
        <v>23</v>
      </c>
      <c r="C861" t="s">
        <v>29</v>
      </c>
      <c r="D861" t="s">
        <v>29</v>
      </c>
      <c r="E861">
        <v>1999</v>
      </c>
      <c r="F861" s="3">
        <v>24535</v>
      </c>
      <c r="G861">
        <v>50192.91</v>
      </c>
      <c r="H861">
        <v>52190</v>
      </c>
    </row>
    <row r="862" spans="1:8" x14ac:dyDescent="0.25">
      <c r="A862">
        <f>VLOOKUP(B862,TermLUT!$A$1:$B$49,2,FALSE)</f>
        <v>1</v>
      </c>
      <c r="B862">
        <v>23</v>
      </c>
      <c r="C862" t="s">
        <v>29</v>
      </c>
      <c r="D862" t="s">
        <v>29</v>
      </c>
      <c r="E862">
        <v>2000</v>
      </c>
      <c r="F862" s="3">
        <v>16109</v>
      </c>
      <c r="G862">
        <v>50053.1</v>
      </c>
      <c r="H862">
        <v>51938.71</v>
      </c>
    </row>
    <row r="863" spans="1:8" x14ac:dyDescent="0.25">
      <c r="A863">
        <f>VLOOKUP(B863,TermLUT!$A$1:$B$49,2,FALSE)</f>
        <v>1</v>
      </c>
      <c r="B863">
        <v>23</v>
      </c>
      <c r="C863" t="s">
        <v>29</v>
      </c>
      <c r="D863" t="s">
        <v>29</v>
      </c>
      <c r="E863">
        <v>2001</v>
      </c>
      <c r="F863" s="3">
        <v>34585</v>
      </c>
      <c r="G863">
        <v>63406.21</v>
      </c>
      <c r="H863">
        <v>67221.2</v>
      </c>
    </row>
    <row r="864" spans="1:8" x14ac:dyDescent="0.25">
      <c r="A864">
        <f>VLOOKUP(B864,TermLUT!$A$1:$B$49,2,FALSE)</f>
        <v>1</v>
      </c>
      <c r="B864">
        <v>23</v>
      </c>
      <c r="C864" t="s">
        <v>29</v>
      </c>
      <c r="D864" t="s">
        <v>29</v>
      </c>
      <c r="E864">
        <v>2002</v>
      </c>
      <c r="F864" s="3">
        <v>35156</v>
      </c>
      <c r="G864">
        <v>63025.09</v>
      </c>
      <c r="H864">
        <v>65702.77</v>
      </c>
    </row>
    <row r="865" spans="1:8" x14ac:dyDescent="0.25">
      <c r="A865">
        <f>VLOOKUP(B865,TermLUT!$A$1:$B$49,2,FALSE)</f>
        <v>1</v>
      </c>
      <c r="B865">
        <v>23</v>
      </c>
      <c r="C865" t="s">
        <v>29</v>
      </c>
      <c r="D865" t="s">
        <v>29</v>
      </c>
      <c r="E865">
        <v>2003</v>
      </c>
      <c r="F865" s="3">
        <v>27798</v>
      </c>
      <c r="G865">
        <v>52412.639999999999</v>
      </c>
      <c r="H865">
        <v>54013.3</v>
      </c>
    </row>
    <row r="866" spans="1:8" x14ac:dyDescent="0.25">
      <c r="A866">
        <f>VLOOKUP(B866,TermLUT!$A$1:$B$49,2,FALSE)</f>
        <v>1</v>
      </c>
      <c r="B866">
        <v>23</v>
      </c>
      <c r="C866" t="s">
        <v>29</v>
      </c>
      <c r="D866" t="s">
        <v>29</v>
      </c>
      <c r="E866">
        <v>2004</v>
      </c>
      <c r="F866" s="3">
        <v>29026</v>
      </c>
      <c r="G866">
        <v>44435.66</v>
      </c>
      <c r="H866">
        <v>46190.31</v>
      </c>
    </row>
    <row r="867" spans="1:8" x14ac:dyDescent="0.25">
      <c r="A867">
        <f>VLOOKUP(B867,TermLUT!$A$1:$B$49,2,FALSE)</f>
        <v>1</v>
      </c>
      <c r="B867">
        <v>23</v>
      </c>
      <c r="C867" t="s">
        <v>29</v>
      </c>
      <c r="D867" t="s">
        <v>29</v>
      </c>
      <c r="E867">
        <v>2005</v>
      </c>
      <c r="F867" s="3">
        <v>20729</v>
      </c>
      <c r="G867">
        <v>46367.47</v>
      </c>
      <c r="H867">
        <v>47959.29</v>
      </c>
    </row>
    <row r="868" spans="1:8" x14ac:dyDescent="0.25">
      <c r="A868">
        <f>VLOOKUP(B868,TermLUT!$A$1:$B$49,2,FALSE)</f>
        <v>1</v>
      </c>
      <c r="B868">
        <v>23</v>
      </c>
      <c r="C868" t="s">
        <v>29</v>
      </c>
      <c r="D868" t="s">
        <v>29</v>
      </c>
      <c r="E868">
        <v>2006</v>
      </c>
      <c r="F868" s="3">
        <v>38403</v>
      </c>
      <c r="G868">
        <v>57970.69</v>
      </c>
      <c r="H868">
        <v>60107.58</v>
      </c>
    </row>
    <row r="869" spans="1:8" x14ac:dyDescent="0.25">
      <c r="A869">
        <f>VLOOKUP(B869,TermLUT!$A$1:$B$49,2,FALSE)</f>
        <v>1</v>
      </c>
      <c r="B869">
        <v>23</v>
      </c>
      <c r="C869" t="s">
        <v>29</v>
      </c>
      <c r="D869" t="s">
        <v>29</v>
      </c>
      <c r="E869">
        <v>2007</v>
      </c>
      <c r="F869" s="3">
        <v>54536</v>
      </c>
      <c r="G869">
        <v>58475.37</v>
      </c>
      <c r="H869">
        <v>60886.75</v>
      </c>
    </row>
    <row r="870" spans="1:8" x14ac:dyDescent="0.25">
      <c r="A870">
        <f>VLOOKUP(B870,TermLUT!$A$1:$B$49,2,FALSE)</f>
        <v>1</v>
      </c>
      <c r="B870">
        <v>23</v>
      </c>
      <c r="C870" t="s">
        <v>29</v>
      </c>
      <c r="D870" t="s">
        <v>29</v>
      </c>
      <c r="E870">
        <v>2008</v>
      </c>
      <c r="F870" s="3">
        <v>41188</v>
      </c>
      <c r="G870">
        <v>53463.5</v>
      </c>
      <c r="H870">
        <v>56227.91</v>
      </c>
    </row>
    <row r="871" spans="1:8" x14ac:dyDescent="0.25">
      <c r="A871">
        <f>VLOOKUP(B871,TermLUT!$A$1:$B$49,2,FALSE)</f>
        <v>1</v>
      </c>
      <c r="B871">
        <v>23</v>
      </c>
      <c r="C871" t="s">
        <v>29</v>
      </c>
      <c r="D871" t="s">
        <v>29</v>
      </c>
      <c r="E871">
        <v>2009</v>
      </c>
      <c r="F871" s="3">
        <v>34317</v>
      </c>
      <c r="G871">
        <v>45707.96</v>
      </c>
      <c r="H871">
        <v>47771.72</v>
      </c>
    </row>
    <row r="872" spans="1:8" x14ac:dyDescent="0.25">
      <c r="A872">
        <f>VLOOKUP(B872,TermLUT!$A$1:$B$49,2,FALSE)</f>
        <v>1</v>
      </c>
      <c r="B872">
        <v>23</v>
      </c>
      <c r="C872" t="s">
        <v>29</v>
      </c>
      <c r="D872" t="s">
        <v>29</v>
      </c>
      <c r="E872">
        <v>2010</v>
      </c>
      <c r="F872" s="3">
        <v>38413</v>
      </c>
      <c r="G872">
        <v>51472.51</v>
      </c>
      <c r="H872">
        <v>54224.89</v>
      </c>
    </row>
    <row r="873" spans="1:8" x14ac:dyDescent="0.25">
      <c r="A873">
        <f>VLOOKUP(B873,TermLUT!$A$1:$B$49,2,FALSE)</f>
        <v>1</v>
      </c>
      <c r="B873">
        <v>23</v>
      </c>
      <c r="C873" t="s">
        <v>29</v>
      </c>
      <c r="D873" t="s">
        <v>29</v>
      </c>
      <c r="E873">
        <v>2011</v>
      </c>
      <c r="F873" s="3">
        <v>34150</v>
      </c>
      <c r="G873">
        <v>54448.36</v>
      </c>
      <c r="H873">
        <v>56491.79</v>
      </c>
    </row>
    <row r="874" spans="1:8" x14ac:dyDescent="0.25">
      <c r="A874">
        <f>VLOOKUP(B874,TermLUT!$A$1:$B$49,2,FALSE)</f>
        <v>1</v>
      </c>
      <c r="B874">
        <v>23</v>
      </c>
      <c r="C874" t="s">
        <v>29</v>
      </c>
      <c r="D874" t="s">
        <v>29</v>
      </c>
      <c r="E874">
        <v>2012</v>
      </c>
      <c r="F874" s="3">
        <v>39317</v>
      </c>
      <c r="G874">
        <v>55922.93</v>
      </c>
      <c r="H874">
        <v>58807.51</v>
      </c>
    </row>
    <row r="875" spans="1:8" x14ac:dyDescent="0.25">
      <c r="A875">
        <f>VLOOKUP(B875,TermLUT!$A$1:$B$49,2,FALSE)</f>
        <v>1</v>
      </c>
      <c r="B875">
        <v>23</v>
      </c>
      <c r="C875" t="s">
        <v>29</v>
      </c>
      <c r="D875" t="s">
        <v>29</v>
      </c>
      <c r="E875">
        <v>2013</v>
      </c>
      <c r="F875" s="3">
        <v>25413</v>
      </c>
      <c r="G875">
        <v>53883.93</v>
      </c>
      <c r="H875">
        <v>56666.66</v>
      </c>
    </row>
    <row r="876" spans="1:8" x14ac:dyDescent="0.25">
      <c r="A876">
        <f>VLOOKUP(B876,TermLUT!$A$1:$B$49,2,FALSE)</f>
        <v>1</v>
      </c>
      <c r="B876">
        <v>23</v>
      </c>
      <c r="C876" t="s">
        <v>29</v>
      </c>
      <c r="D876" t="s">
        <v>29</v>
      </c>
      <c r="E876">
        <v>2014</v>
      </c>
      <c r="F876" s="3">
        <v>19406</v>
      </c>
      <c r="G876">
        <v>43449.87</v>
      </c>
      <c r="H876">
        <v>45155.19</v>
      </c>
    </row>
    <row r="877" spans="1:8" x14ac:dyDescent="0.25">
      <c r="A877">
        <f>VLOOKUP(B877,TermLUT!$A$1:$B$49,2,FALSE)</f>
        <v>1</v>
      </c>
      <c r="B877">
        <v>23</v>
      </c>
      <c r="C877" t="s">
        <v>29</v>
      </c>
      <c r="D877" t="s">
        <v>29</v>
      </c>
      <c r="E877">
        <v>2015</v>
      </c>
      <c r="F877" s="3">
        <v>19190</v>
      </c>
      <c r="G877">
        <v>37946.480000000003</v>
      </c>
      <c r="H877">
        <v>39493.279999999999</v>
      </c>
    </row>
    <row r="878" spans="1:8" x14ac:dyDescent="0.25">
      <c r="A878">
        <f>VLOOKUP(B878,TermLUT!$A$1:$B$49,2,FALSE)</f>
        <v>1</v>
      </c>
      <c r="B878">
        <v>23</v>
      </c>
      <c r="C878" t="s">
        <v>29</v>
      </c>
      <c r="D878" t="s">
        <v>29</v>
      </c>
      <c r="E878">
        <v>2016</v>
      </c>
      <c r="F878" s="4">
        <v>22548</v>
      </c>
      <c r="G878">
        <v>34637.47</v>
      </c>
      <c r="H878">
        <v>35926.58</v>
      </c>
    </row>
    <row r="879" spans="1:8" x14ac:dyDescent="0.25">
      <c r="A879">
        <f>VLOOKUP(B879,TermLUT!$A$1:$B$49,2,FALSE)</f>
        <v>1</v>
      </c>
      <c r="B879">
        <v>24</v>
      </c>
      <c r="C879" t="s">
        <v>30</v>
      </c>
      <c r="D879" t="s">
        <v>30</v>
      </c>
      <c r="E879">
        <v>1979</v>
      </c>
      <c r="F879" s="2">
        <v>15638</v>
      </c>
      <c r="G879">
        <v>19001.21</v>
      </c>
      <c r="H879">
        <v>19723.439999999999</v>
      </c>
    </row>
    <row r="880" spans="1:8" x14ac:dyDescent="0.25">
      <c r="A880">
        <f>VLOOKUP(B880,TermLUT!$A$1:$B$49,2,FALSE)</f>
        <v>1</v>
      </c>
      <c r="B880">
        <v>24</v>
      </c>
      <c r="C880" t="s">
        <v>30</v>
      </c>
      <c r="D880" t="s">
        <v>30</v>
      </c>
      <c r="E880">
        <v>1980</v>
      </c>
      <c r="F880" s="3">
        <v>14512</v>
      </c>
      <c r="G880">
        <v>20096.09</v>
      </c>
      <c r="H880">
        <v>20815.189999999999</v>
      </c>
    </row>
    <row r="881" spans="1:8" x14ac:dyDescent="0.25">
      <c r="A881">
        <f>VLOOKUP(B881,TermLUT!$A$1:$B$49,2,FALSE)</f>
        <v>1</v>
      </c>
      <c r="B881">
        <v>24</v>
      </c>
      <c r="C881" t="s">
        <v>30</v>
      </c>
      <c r="D881" t="s">
        <v>30</v>
      </c>
      <c r="E881">
        <v>1981</v>
      </c>
      <c r="F881" s="3">
        <v>14666</v>
      </c>
      <c r="G881">
        <v>19027.900000000001</v>
      </c>
      <c r="H881">
        <v>19729.78</v>
      </c>
    </row>
    <row r="882" spans="1:8" x14ac:dyDescent="0.25">
      <c r="A882">
        <f>VLOOKUP(B882,TermLUT!$A$1:$B$49,2,FALSE)</f>
        <v>1</v>
      </c>
      <c r="B882">
        <v>24</v>
      </c>
      <c r="C882" t="s">
        <v>30</v>
      </c>
      <c r="D882" t="s">
        <v>30</v>
      </c>
      <c r="E882">
        <v>1982</v>
      </c>
      <c r="F882" s="3">
        <v>14904</v>
      </c>
      <c r="G882">
        <v>17231.12</v>
      </c>
      <c r="H882">
        <v>18008.099999999999</v>
      </c>
    </row>
    <row r="883" spans="1:8" x14ac:dyDescent="0.25">
      <c r="A883">
        <f>VLOOKUP(B883,TermLUT!$A$1:$B$49,2,FALSE)</f>
        <v>1</v>
      </c>
      <c r="B883">
        <v>24</v>
      </c>
      <c r="C883" t="s">
        <v>30</v>
      </c>
      <c r="D883" t="s">
        <v>30</v>
      </c>
      <c r="E883">
        <v>1983</v>
      </c>
      <c r="F883" s="3">
        <v>13525</v>
      </c>
      <c r="G883">
        <v>14562.7</v>
      </c>
      <c r="H883">
        <v>15371.73</v>
      </c>
    </row>
    <row r="884" spans="1:8" x14ac:dyDescent="0.25">
      <c r="A884">
        <f>VLOOKUP(B884,TermLUT!$A$1:$B$49,2,FALSE)</f>
        <v>1</v>
      </c>
      <c r="B884">
        <v>24</v>
      </c>
      <c r="C884" t="s">
        <v>30</v>
      </c>
      <c r="D884" t="s">
        <v>30</v>
      </c>
      <c r="E884">
        <v>1984</v>
      </c>
      <c r="F884" s="3">
        <v>11553</v>
      </c>
      <c r="G884">
        <v>14784.96</v>
      </c>
      <c r="H884">
        <v>15489.58</v>
      </c>
    </row>
    <row r="885" spans="1:8" x14ac:dyDescent="0.25">
      <c r="A885">
        <f>VLOOKUP(B885,TermLUT!$A$1:$B$49,2,FALSE)</f>
        <v>1</v>
      </c>
      <c r="B885">
        <v>24</v>
      </c>
      <c r="C885" t="s">
        <v>30</v>
      </c>
      <c r="D885" t="s">
        <v>30</v>
      </c>
      <c r="E885">
        <v>1985</v>
      </c>
      <c r="F885" s="3">
        <v>16212</v>
      </c>
      <c r="G885">
        <v>11404.72</v>
      </c>
      <c r="H885">
        <v>11932.28</v>
      </c>
    </row>
    <row r="886" spans="1:8" x14ac:dyDescent="0.25">
      <c r="A886">
        <f>VLOOKUP(B886,TermLUT!$A$1:$B$49,2,FALSE)</f>
        <v>1</v>
      </c>
      <c r="B886">
        <v>24</v>
      </c>
      <c r="C886" t="s">
        <v>30</v>
      </c>
      <c r="D886" t="s">
        <v>30</v>
      </c>
      <c r="E886">
        <v>1986</v>
      </c>
      <c r="F886" s="3">
        <v>18941</v>
      </c>
      <c r="G886">
        <v>23044.79</v>
      </c>
      <c r="H886">
        <v>24238.3</v>
      </c>
    </row>
    <row r="887" spans="1:8" x14ac:dyDescent="0.25">
      <c r="A887">
        <f>VLOOKUP(B887,TermLUT!$A$1:$B$49,2,FALSE)</f>
        <v>1</v>
      </c>
      <c r="B887">
        <v>24</v>
      </c>
      <c r="C887" t="s">
        <v>30</v>
      </c>
      <c r="D887" t="s">
        <v>30</v>
      </c>
      <c r="E887">
        <v>1987</v>
      </c>
      <c r="F887" s="3">
        <v>30059</v>
      </c>
      <c r="G887">
        <v>21238.05</v>
      </c>
      <c r="H887">
        <v>22332.84</v>
      </c>
    </row>
    <row r="888" spans="1:8" x14ac:dyDescent="0.25">
      <c r="A888">
        <f>VLOOKUP(B888,TermLUT!$A$1:$B$49,2,FALSE)</f>
        <v>1</v>
      </c>
      <c r="B888">
        <v>24</v>
      </c>
      <c r="C888" t="s">
        <v>30</v>
      </c>
      <c r="D888" t="s">
        <v>30</v>
      </c>
      <c r="E888">
        <v>1988</v>
      </c>
      <c r="F888" s="3">
        <v>31000</v>
      </c>
      <c r="G888">
        <v>45473.440000000002</v>
      </c>
      <c r="H888">
        <v>46615.67</v>
      </c>
    </row>
    <row r="889" spans="1:8" x14ac:dyDescent="0.25">
      <c r="A889">
        <f>VLOOKUP(B889,TermLUT!$A$1:$B$49,2,FALSE)</f>
        <v>1</v>
      </c>
      <c r="B889">
        <v>24</v>
      </c>
      <c r="C889" t="s">
        <v>30</v>
      </c>
      <c r="D889" t="s">
        <v>30</v>
      </c>
      <c r="E889">
        <v>1989</v>
      </c>
      <c r="F889" s="3">
        <v>48286</v>
      </c>
      <c r="G889">
        <v>34358.6</v>
      </c>
      <c r="H889">
        <v>35272.699999999997</v>
      </c>
    </row>
    <row r="890" spans="1:8" x14ac:dyDescent="0.25">
      <c r="A890">
        <f>VLOOKUP(B890,TermLUT!$A$1:$B$49,2,FALSE)</f>
        <v>1</v>
      </c>
      <c r="B890">
        <v>24</v>
      </c>
      <c r="C890" t="s">
        <v>30</v>
      </c>
      <c r="D890" t="s">
        <v>30</v>
      </c>
      <c r="E890">
        <v>1990</v>
      </c>
      <c r="F890" s="3">
        <v>35107</v>
      </c>
      <c r="G890">
        <v>42509.01</v>
      </c>
      <c r="H890">
        <v>43660.29</v>
      </c>
    </row>
    <row r="891" spans="1:8" x14ac:dyDescent="0.25">
      <c r="A891">
        <f>VLOOKUP(B891,TermLUT!$A$1:$B$49,2,FALSE)</f>
        <v>1</v>
      </c>
      <c r="B891">
        <v>24</v>
      </c>
      <c r="C891" t="s">
        <v>30</v>
      </c>
      <c r="D891" t="s">
        <v>30</v>
      </c>
      <c r="E891">
        <v>1991</v>
      </c>
      <c r="F891" s="3">
        <v>20780</v>
      </c>
      <c r="G891">
        <v>36595.03</v>
      </c>
      <c r="H891">
        <v>38015.24</v>
      </c>
    </row>
    <row r="892" spans="1:8" x14ac:dyDescent="0.25">
      <c r="A892">
        <f>VLOOKUP(B892,TermLUT!$A$1:$B$49,2,FALSE)</f>
        <v>1</v>
      </c>
      <c r="B892">
        <v>24</v>
      </c>
      <c r="C892" t="s">
        <v>30</v>
      </c>
      <c r="D892" t="s">
        <v>30</v>
      </c>
      <c r="E892">
        <v>1992</v>
      </c>
      <c r="F892" s="3">
        <v>20360</v>
      </c>
      <c r="G892">
        <v>39336.410000000003</v>
      </c>
      <c r="H892">
        <v>40598.29</v>
      </c>
    </row>
    <row r="893" spans="1:8" x14ac:dyDescent="0.25">
      <c r="A893">
        <f>VLOOKUP(B893,TermLUT!$A$1:$B$49,2,FALSE)</f>
        <v>1</v>
      </c>
      <c r="B893">
        <v>24</v>
      </c>
      <c r="C893" t="s">
        <v>30</v>
      </c>
      <c r="D893" t="s">
        <v>30</v>
      </c>
      <c r="E893">
        <v>1993</v>
      </c>
      <c r="F893" s="3">
        <v>21287</v>
      </c>
      <c r="G893">
        <v>31956.97</v>
      </c>
      <c r="H893">
        <v>32834.57</v>
      </c>
    </row>
    <row r="894" spans="1:8" x14ac:dyDescent="0.25">
      <c r="A894">
        <f>VLOOKUP(B894,TermLUT!$A$1:$B$49,2,FALSE)</f>
        <v>1</v>
      </c>
      <c r="B894">
        <v>24</v>
      </c>
      <c r="C894" t="s">
        <v>30</v>
      </c>
      <c r="D894" t="s">
        <v>30</v>
      </c>
      <c r="E894">
        <v>1994</v>
      </c>
      <c r="F894" s="3">
        <v>20414</v>
      </c>
      <c r="G894">
        <v>31479.45</v>
      </c>
      <c r="H894">
        <v>32437.45</v>
      </c>
    </row>
    <row r="895" spans="1:8" x14ac:dyDescent="0.25">
      <c r="A895">
        <f>VLOOKUP(B895,TermLUT!$A$1:$B$49,2,FALSE)</f>
        <v>1</v>
      </c>
      <c r="B895">
        <v>24</v>
      </c>
      <c r="C895" t="s">
        <v>30</v>
      </c>
      <c r="D895" t="s">
        <v>30</v>
      </c>
      <c r="E895">
        <v>1995</v>
      </c>
      <c r="F895" s="3">
        <v>16978</v>
      </c>
      <c r="G895">
        <v>28040.1</v>
      </c>
      <c r="H895">
        <v>28855.32</v>
      </c>
    </row>
    <row r="896" spans="1:8" x14ac:dyDescent="0.25">
      <c r="A896">
        <f>VLOOKUP(B896,TermLUT!$A$1:$B$49,2,FALSE)</f>
        <v>1</v>
      </c>
      <c r="B896">
        <v>24</v>
      </c>
      <c r="C896" t="s">
        <v>30</v>
      </c>
      <c r="D896" t="s">
        <v>30</v>
      </c>
      <c r="E896">
        <v>1996</v>
      </c>
      <c r="F896" s="3">
        <v>15741</v>
      </c>
      <c r="G896">
        <v>32696.81</v>
      </c>
      <c r="H896">
        <v>33544.17</v>
      </c>
    </row>
    <row r="897" spans="1:8" x14ac:dyDescent="0.25">
      <c r="A897">
        <f>VLOOKUP(B897,TermLUT!$A$1:$B$49,2,FALSE)</f>
        <v>1</v>
      </c>
      <c r="B897">
        <v>24</v>
      </c>
      <c r="C897" t="s">
        <v>30</v>
      </c>
      <c r="D897" t="s">
        <v>30</v>
      </c>
      <c r="E897">
        <v>1997</v>
      </c>
      <c r="F897" s="3">
        <v>12772</v>
      </c>
      <c r="G897">
        <v>13536.1</v>
      </c>
      <c r="H897">
        <v>13875.89</v>
      </c>
    </row>
    <row r="898" spans="1:8" x14ac:dyDescent="0.25">
      <c r="A898">
        <f>VLOOKUP(B898,TermLUT!$A$1:$B$49,2,FALSE)</f>
        <v>1</v>
      </c>
      <c r="B898">
        <v>24</v>
      </c>
      <c r="C898" t="s">
        <v>30</v>
      </c>
      <c r="D898" t="s">
        <v>30</v>
      </c>
      <c r="E898">
        <v>1998</v>
      </c>
      <c r="F898" s="3">
        <v>11483</v>
      </c>
      <c r="G898">
        <v>12561.52</v>
      </c>
      <c r="H898">
        <v>12898.08</v>
      </c>
    </row>
    <row r="899" spans="1:8" x14ac:dyDescent="0.25">
      <c r="A899">
        <f>VLOOKUP(B899,TermLUT!$A$1:$B$49,2,FALSE)</f>
        <v>1</v>
      </c>
      <c r="B899">
        <v>24</v>
      </c>
      <c r="C899" t="s">
        <v>30</v>
      </c>
      <c r="D899" t="s">
        <v>30</v>
      </c>
      <c r="E899">
        <v>1999</v>
      </c>
      <c r="F899" s="3">
        <v>7626</v>
      </c>
      <c r="G899">
        <v>6218.61</v>
      </c>
      <c r="H899">
        <v>6399.38</v>
      </c>
    </row>
    <row r="900" spans="1:8" x14ac:dyDescent="0.25">
      <c r="A900">
        <f>VLOOKUP(B900,TermLUT!$A$1:$B$49,2,FALSE)</f>
        <v>1</v>
      </c>
      <c r="B900">
        <v>24</v>
      </c>
      <c r="C900" t="s">
        <v>30</v>
      </c>
      <c r="D900" t="s">
        <v>30</v>
      </c>
      <c r="E900">
        <v>2000</v>
      </c>
      <c r="F900" s="3">
        <v>7057</v>
      </c>
      <c r="G900">
        <v>8636.4699999999993</v>
      </c>
      <c r="H900">
        <v>8934.59</v>
      </c>
    </row>
    <row r="901" spans="1:8" x14ac:dyDescent="0.25">
      <c r="A901">
        <f>VLOOKUP(B901,TermLUT!$A$1:$B$49,2,FALSE)</f>
        <v>1</v>
      </c>
      <c r="B901">
        <v>24</v>
      </c>
      <c r="C901" t="s">
        <v>30</v>
      </c>
      <c r="D901" t="s">
        <v>30</v>
      </c>
      <c r="E901">
        <v>2001</v>
      </c>
      <c r="F901" s="3">
        <v>9510</v>
      </c>
      <c r="G901">
        <v>11100.91</v>
      </c>
      <c r="H901">
        <v>11593.12</v>
      </c>
    </row>
    <row r="902" spans="1:8" x14ac:dyDescent="0.25">
      <c r="A902">
        <f>VLOOKUP(B902,TermLUT!$A$1:$B$49,2,FALSE)</f>
        <v>1</v>
      </c>
      <c r="B902">
        <v>24</v>
      </c>
      <c r="C902" t="s">
        <v>30</v>
      </c>
      <c r="D902" t="s">
        <v>30</v>
      </c>
      <c r="E902">
        <v>2002</v>
      </c>
      <c r="F902" s="3">
        <v>10879</v>
      </c>
      <c r="G902">
        <v>16057.97</v>
      </c>
      <c r="H902">
        <v>16657.45</v>
      </c>
    </row>
    <row r="903" spans="1:8" x14ac:dyDescent="0.25">
      <c r="A903">
        <f>VLOOKUP(B903,TermLUT!$A$1:$B$49,2,FALSE)</f>
        <v>1</v>
      </c>
      <c r="B903">
        <v>24</v>
      </c>
      <c r="C903" t="s">
        <v>30</v>
      </c>
      <c r="D903" t="s">
        <v>30</v>
      </c>
      <c r="E903">
        <v>2003</v>
      </c>
      <c r="F903" s="3">
        <v>11189</v>
      </c>
      <c r="G903">
        <v>16237.39</v>
      </c>
      <c r="H903">
        <v>16662.07</v>
      </c>
    </row>
    <row r="904" spans="1:8" x14ac:dyDescent="0.25">
      <c r="A904">
        <f>VLOOKUP(B904,TermLUT!$A$1:$B$49,2,FALSE)</f>
        <v>1</v>
      </c>
      <c r="B904">
        <v>24</v>
      </c>
      <c r="C904" t="s">
        <v>30</v>
      </c>
      <c r="D904" t="s">
        <v>30</v>
      </c>
      <c r="E904">
        <v>2004</v>
      </c>
      <c r="F904" s="3">
        <v>24526</v>
      </c>
      <c r="G904">
        <v>9629.19</v>
      </c>
      <c r="H904">
        <v>9856.3799999999992</v>
      </c>
    </row>
    <row r="905" spans="1:8" x14ac:dyDescent="0.25">
      <c r="A905">
        <f>VLOOKUP(B905,TermLUT!$A$1:$B$49,2,FALSE)</f>
        <v>1</v>
      </c>
      <c r="B905">
        <v>24</v>
      </c>
      <c r="C905" t="s">
        <v>30</v>
      </c>
      <c r="D905" t="s">
        <v>30</v>
      </c>
      <c r="E905">
        <v>2005</v>
      </c>
      <c r="F905" s="3">
        <v>16080</v>
      </c>
      <c r="G905">
        <v>9676.17</v>
      </c>
      <c r="H905">
        <v>9902.76</v>
      </c>
    </row>
    <row r="906" spans="1:8" x14ac:dyDescent="0.25">
      <c r="A906">
        <f>VLOOKUP(B906,TermLUT!$A$1:$B$49,2,FALSE)</f>
        <v>1</v>
      </c>
      <c r="B906">
        <v>24</v>
      </c>
      <c r="C906" t="s">
        <v>30</v>
      </c>
      <c r="D906" t="s">
        <v>30</v>
      </c>
      <c r="E906">
        <v>2006</v>
      </c>
      <c r="F906" s="3">
        <v>14364</v>
      </c>
      <c r="G906">
        <v>11486.97</v>
      </c>
      <c r="H906">
        <v>11737.12</v>
      </c>
    </row>
    <row r="907" spans="1:8" x14ac:dyDescent="0.25">
      <c r="A907">
        <f>VLOOKUP(B907,TermLUT!$A$1:$B$49,2,FALSE)</f>
        <v>1</v>
      </c>
      <c r="B907">
        <v>24</v>
      </c>
      <c r="C907" t="s">
        <v>30</v>
      </c>
      <c r="D907" t="s">
        <v>30</v>
      </c>
      <c r="E907">
        <v>2007</v>
      </c>
      <c r="F907" s="3">
        <v>5529</v>
      </c>
      <c r="G907">
        <v>8861.66</v>
      </c>
      <c r="H907">
        <v>9129.14</v>
      </c>
    </row>
    <row r="908" spans="1:8" x14ac:dyDescent="0.25">
      <c r="A908">
        <f>VLOOKUP(B908,TermLUT!$A$1:$B$49,2,FALSE)</f>
        <v>1</v>
      </c>
      <c r="B908">
        <v>24</v>
      </c>
      <c r="C908" t="s">
        <v>30</v>
      </c>
      <c r="D908" t="s">
        <v>30</v>
      </c>
      <c r="E908">
        <v>2008</v>
      </c>
      <c r="F908" s="3">
        <v>7636</v>
      </c>
      <c r="G908">
        <v>9056.7800000000007</v>
      </c>
      <c r="H908">
        <v>9340</v>
      </c>
    </row>
    <row r="909" spans="1:8" x14ac:dyDescent="0.25">
      <c r="A909">
        <f>VLOOKUP(B909,TermLUT!$A$1:$B$49,2,FALSE)</f>
        <v>1</v>
      </c>
      <c r="B909">
        <v>24</v>
      </c>
      <c r="C909" t="s">
        <v>30</v>
      </c>
      <c r="D909" t="s">
        <v>30</v>
      </c>
      <c r="E909">
        <v>2009</v>
      </c>
      <c r="F909" s="3">
        <v>9364</v>
      </c>
      <c r="G909">
        <v>9846.44</v>
      </c>
      <c r="H909">
        <v>10123.4</v>
      </c>
    </row>
    <row r="910" spans="1:8" x14ac:dyDescent="0.25">
      <c r="A910">
        <f>VLOOKUP(B910,TermLUT!$A$1:$B$49,2,FALSE)</f>
        <v>1</v>
      </c>
      <c r="B910">
        <v>24</v>
      </c>
      <c r="C910" t="s">
        <v>30</v>
      </c>
      <c r="D910" t="s">
        <v>30</v>
      </c>
      <c r="E910">
        <v>2010</v>
      </c>
      <c r="F910" s="3">
        <v>9754</v>
      </c>
      <c r="G910">
        <v>16172.26</v>
      </c>
      <c r="H910">
        <v>16755.29</v>
      </c>
    </row>
    <row r="911" spans="1:8" x14ac:dyDescent="0.25">
      <c r="A911">
        <f>VLOOKUP(B911,TermLUT!$A$1:$B$49,2,FALSE)</f>
        <v>1</v>
      </c>
      <c r="B911">
        <v>24</v>
      </c>
      <c r="C911" t="s">
        <v>30</v>
      </c>
      <c r="D911" t="s">
        <v>30</v>
      </c>
      <c r="E911">
        <v>2011</v>
      </c>
      <c r="F911" s="3">
        <v>14740</v>
      </c>
      <c r="G911">
        <v>17995.16</v>
      </c>
      <c r="H911">
        <v>18557.61</v>
      </c>
    </row>
    <row r="912" spans="1:8" x14ac:dyDescent="0.25">
      <c r="A912">
        <f>VLOOKUP(B912,TermLUT!$A$1:$B$49,2,FALSE)</f>
        <v>1</v>
      </c>
      <c r="B912">
        <v>24</v>
      </c>
      <c r="C912" t="s">
        <v>30</v>
      </c>
      <c r="D912" t="s">
        <v>30</v>
      </c>
      <c r="E912">
        <v>2012</v>
      </c>
      <c r="F912" s="3">
        <v>11857</v>
      </c>
      <c r="G912">
        <v>18626.669999999998</v>
      </c>
      <c r="H912">
        <v>19217.22</v>
      </c>
    </row>
    <row r="913" spans="1:8" x14ac:dyDescent="0.25">
      <c r="A913">
        <f>VLOOKUP(B913,TermLUT!$A$1:$B$49,2,FALSE)</f>
        <v>1</v>
      </c>
      <c r="B913">
        <v>24</v>
      </c>
      <c r="C913" t="s">
        <v>30</v>
      </c>
      <c r="D913" t="s">
        <v>30</v>
      </c>
      <c r="E913">
        <v>2013</v>
      </c>
      <c r="F913" s="3">
        <v>12014</v>
      </c>
      <c r="G913">
        <v>22631.68</v>
      </c>
      <c r="H913">
        <v>23318.75</v>
      </c>
    </row>
    <row r="914" spans="1:8" x14ac:dyDescent="0.25">
      <c r="A914">
        <f>VLOOKUP(B914,TermLUT!$A$1:$B$49,2,FALSE)</f>
        <v>1</v>
      </c>
      <c r="B914">
        <v>24</v>
      </c>
      <c r="C914" t="s">
        <v>30</v>
      </c>
      <c r="D914" t="s">
        <v>30</v>
      </c>
      <c r="E914">
        <v>2014</v>
      </c>
      <c r="F914" s="3">
        <v>23666</v>
      </c>
      <c r="G914">
        <v>17439.8</v>
      </c>
      <c r="H914">
        <v>18038.95</v>
      </c>
    </row>
    <row r="915" spans="1:8" x14ac:dyDescent="0.25">
      <c r="A915">
        <f>VLOOKUP(B915,TermLUT!$A$1:$B$49,2,FALSE)</f>
        <v>1</v>
      </c>
      <c r="B915">
        <v>24</v>
      </c>
      <c r="C915" t="s">
        <v>30</v>
      </c>
      <c r="D915" t="s">
        <v>30</v>
      </c>
      <c r="E915">
        <v>2015</v>
      </c>
      <c r="F915" s="3">
        <v>3577</v>
      </c>
      <c r="G915">
        <v>17115.39</v>
      </c>
      <c r="H915">
        <v>17618.060000000001</v>
      </c>
    </row>
    <row r="916" spans="1:8" x14ac:dyDescent="0.25">
      <c r="A916">
        <f>VLOOKUP(B916,TermLUT!$A$1:$B$49,2,FALSE)</f>
        <v>1</v>
      </c>
      <c r="B916">
        <v>24</v>
      </c>
      <c r="C916" t="s">
        <v>30</v>
      </c>
      <c r="D916" t="s">
        <v>30</v>
      </c>
      <c r="E916">
        <v>2016</v>
      </c>
      <c r="F916" s="4">
        <v>3503</v>
      </c>
      <c r="G916">
        <v>14348.25</v>
      </c>
      <c r="H916">
        <v>14784.85</v>
      </c>
    </row>
    <row r="917" spans="1:8" x14ac:dyDescent="0.25">
      <c r="A917">
        <f>VLOOKUP(B917,TermLUT!$A$1:$B$49,2,FALSE)</f>
        <v>0</v>
      </c>
      <c r="B917">
        <v>25</v>
      </c>
      <c r="C917" t="s">
        <v>31</v>
      </c>
      <c r="D917" t="s">
        <v>31</v>
      </c>
      <c r="E917">
        <v>1979</v>
      </c>
      <c r="F917">
        <v>44323</v>
      </c>
      <c r="G917">
        <v>42455.3</v>
      </c>
      <c r="H917">
        <v>45528.6</v>
      </c>
    </row>
    <row r="918" spans="1:8" x14ac:dyDescent="0.25">
      <c r="A918">
        <f>VLOOKUP(B918,TermLUT!$A$1:$B$49,2,FALSE)</f>
        <v>0</v>
      </c>
      <c r="B918">
        <v>25</v>
      </c>
      <c r="C918" t="s">
        <v>31</v>
      </c>
      <c r="D918" t="s">
        <v>31</v>
      </c>
      <c r="E918">
        <v>1980</v>
      </c>
      <c r="F918">
        <v>48881</v>
      </c>
      <c r="G918">
        <v>36492.81</v>
      </c>
      <c r="H918">
        <v>39377.53</v>
      </c>
    </row>
    <row r="919" spans="1:8" x14ac:dyDescent="0.25">
      <c r="A919">
        <f>VLOOKUP(B919,TermLUT!$A$1:$B$49,2,FALSE)</f>
        <v>0</v>
      </c>
      <c r="B919">
        <v>25</v>
      </c>
      <c r="C919" t="s">
        <v>31</v>
      </c>
      <c r="D919" t="s">
        <v>31</v>
      </c>
      <c r="E919">
        <v>1981</v>
      </c>
      <c r="F919">
        <v>49393</v>
      </c>
      <c r="G919">
        <v>34014.9</v>
      </c>
      <c r="H919">
        <v>36669.83</v>
      </c>
    </row>
    <row r="920" spans="1:8" x14ac:dyDescent="0.25">
      <c r="A920">
        <f>VLOOKUP(B920,TermLUT!$A$1:$B$49,2,FALSE)</f>
        <v>0</v>
      </c>
      <c r="B920">
        <v>25</v>
      </c>
      <c r="C920" t="s">
        <v>31</v>
      </c>
      <c r="D920" t="s">
        <v>31</v>
      </c>
      <c r="E920">
        <v>1982</v>
      </c>
      <c r="F920">
        <v>43134</v>
      </c>
      <c r="G920">
        <v>37415.040000000001</v>
      </c>
      <c r="H920">
        <v>40206.050000000003</v>
      </c>
    </row>
    <row r="921" spans="1:8" x14ac:dyDescent="0.25">
      <c r="A921">
        <f>VLOOKUP(B921,TermLUT!$A$1:$B$49,2,FALSE)</f>
        <v>0</v>
      </c>
      <c r="B921">
        <v>25</v>
      </c>
      <c r="C921" t="s">
        <v>31</v>
      </c>
      <c r="D921" t="s">
        <v>31</v>
      </c>
      <c r="E921">
        <v>1983</v>
      </c>
      <c r="F921">
        <v>59876</v>
      </c>
      <c r="G921">
        <v>109199.62</v>
      </c>
      <c r="H921">
        <v>118352.6</v>
      </c>
    </row>
    <row r="922" spans="1:8" x14ac:dyDescent="0.25">
      <c r="A922">
        <f>VLOOKUP(B922,TermLUT!$A$1:$B$49,2,FALSE)</f>
        <v>0</v>
      </c>
      <c r="B922">
        <v>25</v>
      </c>
      <c r="C922" t="s">
        <v>31</v>
      </c>
      <c r="D922" t="s">
        <v>31</v>
      </c>
      <c r="E922">
        <v>1984</v>
      </c>
      <c r="F922">
        <v>38065</v>
      </c>
      <c r="G922">
        <v>40025.24</v>
      </c>
      <c r="H922">
        <v>43236.51</v>
      </c>
    </row>
    <row r="923" spans="1:8" x14ac:dyDescent="0.25">
      <c r="A923">
        <f>VLOOKUP(B923,TermLUT!$A$1:$B$49,2,FALSE)</f>
        <v>0</v>
      </c>
      <c r="B923">
        <v>25</v>
      </c>
      <c r="C923" t="s">
        <v>31</v>
      </c>
      <c r="D923" t="s">
        <v>31</v>
      </c>
      <c r="E923">
        <v>1985</v>
      </c>
      <c r="F923">
        <v>50948</v>
      </c>
      <c r="G923">
        <v>53809.24</v>
      </c>
      <c r="H923">
        <v>57221.24</v>
      </c>
    </row>
    <row r="924" spans="1:8" x14ac:dyDescent="0.25">
      <c r="A924">
        <f>VLOOKUP(B924,TermLUT!$A$1:$B$49,2,FALSE)</f>
        <v>0</v>
      </c>
      <c r="B924">
        <v>25</v>
      </c>
      <c r="C924" t="s">
        <v>31</v>
      </c>
      <c r="D924" t="s">
        <v>31</v>
      </c>
      <c r="E924">
        <v>1986</v>
      </c>
      <c r="F924">
        <v>25422</v>
      </c>
      <c r="G924">
        <v>26849.68</v>
      </c>
      <c r="H924">
        <v>28621.29</v>
      </c>
    </row>
    <row r="925" spans="1:8" x14ac:dyDescent="0.25">
      <c r="A925">
        <f>VLOOKUP(B925,TermLUT!$A$1:$B$49,2,FALSE)</f>
        <v>0</v>
      </c>
      <c r="B925">
        <v>25</v>
      </c>
      <c r="C925" t="s">
        <v>31</v>
      </c>
      <c r="D925" t="s">
        <v>31</v>
      </c>
      <c r="E925">
        <v>1987</v>
      </c>
      <c r="F925">
        <v>21134</v>
      </c>
      <c r="G925">
        <v>22320.880000000001</v>
      </c>
      <c r="H925">
        <v>23448.84</v>
      </c>
    </row>
    <row r="926" spans="1:8" x14ac:dyDescent="0.25">
      <c r="A926">
        <f>VLOOKUP(B926,TermLUT!$A$1:$B$49,2,FALSE)</f>
        <v>0</v>
      </c>
      <c r="B926">
        <v>25</v>
      </c>
      <c r="C926" t="s">
        <v>31</v>
      </c>
      <c r="D926" t="s">
        <v>31</v>
      </c>
      <c r="E926">
        <v>1988</v>
      </c>
      <c r="F926">
        <v>10785</v>
      </c>
      <c r="G926">
        <v>11390.65</v>
      </c>
      <c r="H926">
        <v>12071.18</v>
      </c>
    </row>
    <row r="927" spans="1:8" x14ac:dyDescent="0.25">
      <c r="A927">
        <f>VLOOKUP(B927,TermLUT!$A$1:$B$49,2,FALSE)</f>
        <v>0</v>
      </c>
      <c r="B927">
        <v>25</v>
      </c>
      <c r="C927" t="s">
        <v>31</v>
      </c>
      <c r="D927" t="s">
        <v>31</v>
      </c>
      <c r="E927">
        <v>1989</v>
      </c>
      <c r="F927">
        <v>36639</v>
      </c>
      <c r="G927">
        <v>38696.629999999997</v>
      </c>
      <c r="H927">
        <v>40877.97</v>
      </c>
    </row>
    <row r="928" spans="1:8" x14ac:dyDescent="0.25">
      <c r="A928">
        <f>VLOOKUP(B928,TermLUT!$A$1:$B$49,2,FALSE)</f>
        <v>0</v>
      </c>
      <c r="B928">
        <v>25</v>
      </c>
      <c r="C928" t="s">
        <v>31</v>
      </c>
      <c r="D928" t="s">
        <v>31</v>
      </c>
      <c r="E928">
        <v>1990</v>
      </c>
      <c r="F928">
        <v>23733</v>
      </c>
      <c r="G928">
        <v>25065.81</v>
      </c>
      <c r="H928">
        <v>26568.46</v>
      </c>
    </row>
    <row r="929" spans="1:8" x14ac:dyDescent="0.25">
      <c r="A929">
        <f>VLOOKUP(B929,TermLUT!$A$1:$B$49,2,FALSE)</f>
        <v>0</v>
      </c>
      <c r="B929">
        <v>25</v>
      </c>
      <c r="C929" t="s">
        <v>31</v>
      </c>
      <c r="D929" t="s">
        <v>31</v>
      </c>
      <c r="E929">
        <v>1991</v>
      </c>
      <c r="F929">
        <v>19714</v>
      </c>
      <c r="G929">
        <v>20821.13</v>
      </c>
      <c r="H929">
        <v>22175.84</v>
      </c>
    </row>
    <row r="930" spans="1:8" x14ac:dyDescent="0.25">
      <c r="A930">
        <f>VLOOKUP(B930,TermLUT!$A$1:$B$49,2,FALSE)</f>
        <v>0</v>
      </c>
      <c r="B930">
        <v>25</v>
      </c>
      <c r="C930" t="s">
        <v>31</v>
      </c>
      <c r="D930" t="s">
        <v>31</v>
      </c>
      <c r="E930">
        <v>1992</v>
      </c>
      <c r="F930">
        <v>13896</v>
      </c>
      <c r="G930">
        <v>14676.41</v>
      </c>
      <c r="H930">
        <v>15553.69</v>
      </c>
    </row>
    <row r="931" spans="1:8" x14ac:dyDescent="0.25">
      <c r="A931">
        <f>VLOOKUP(B931,TermLUT!$A$1:$B$49,2,FALSE)</f>
        <v>0</v>
      </c>
      <c r="B931">
        <v>25</v>
      </c>
      <c r="C931" t="s">
        <v>31</v>
      </c>
      <c r="D931" t="s">
        <v>31</v>
      </c>
      <c r="E931">
        <v>1993</v>
      </c>
      <c r="F931">
        <v>22858</v>
      </c>
      <c r="G931">
        <v>24141.68</v>
      </c>
      <c r="H931">
        <v>25265.67</v>
      </c>
    </row>
    <row r="932" spans="1:8" x14ac:dyDescent="0.25">
      <c r="A932">
        <f>VLOOKUP(B932,TermLUT!$A$1:$B$49,2,FALSE)</f>
        <v>0</v>
      </c>
      <c r="B932">
        <v>25</v>
      </c>
      <c r="C932" t="s">
        <v>31</v>
      </c>
      <c r="D932" t="s">
        <v>31</v>
      </c>
      <c r="E932">
        <v>1994</v>
      </c>
      <c r="F932">
        <v>11683</v>
      </c>
      <c r="G932">
        <v>12339.16</v>
      </c>
      <c r="H932">
        <v>13153.06</v>
      </c>
    </row>
    <row r="933" spans="1:8" x14ac:dyDescent="0.25">
      <c r="A933">
        <f>VLOOKUP(B933,TermLUT!$A$1:$B$49,2,FALSE)</f>
        <v>0</v>
      </c>
      <c r="B933">
        <v>25</v>
      </c>
      <c r="C933" t="s">
        <v>31</v>
      </c>
      <c r="D933" t="s">
        <v>31</v>
      </c>
      <c r="E933">
        <v>1995</v>
      </c>
      <c r="F933">
        <v>1644</v>
      </c>
      <c r="G933">
        <v>1736.32</v>
      </c>
      <c r="H933">
        <v>1860.23</v>
      </c>
    </row>
    <row r="934" spans="1:8" x14ac:dyDescent="0.25">
      <c r="A934">
        <f>VLOOKUP(B934,TermLUT!$A$1:$B$49,2,FALSE)</f>
        <v>0</v>
      </c>
      <c r="B934">
        <v>25</v>
      </c>
      <c r="C934" t="s">
        <v>31</v>
      </c>
      <c r="D934" t="s">
        <v>31</v>
      </c>
      <c r="E934">
        <v>1996</v>
      </c>
      <c r="F934">
        <v>472</v>
      </c>
      <c r="G934">
        <v>498.51</v>
      </c>
      <c r="H934">
        <v>532.66999999999996</v>
      </c>
    </row>
    <row r="935" spans="1:8" x14ac:dyDescent="0.25">
      <c r="A935">
        <f>VLOOKUP(B935,TermLUT!$A$1:$B$49,2,FALSE)</f>
        <v>0</v>
      </c>
      <c r="B935">
        <v>25</v>
      </c>
      <c r="C935" t="s">
        <v>31</v>
      </c>
      <c r="D935" t="s">
        <v>31</v>
      </c>
      <c r="E935">
        <v>1997</v>
      </c>
      <c r="F935">
        <v>1018</v>
      </c>
      <c r="G935">
        <v>1075.18</v>
      </c>
      <c r="H935">
        <v>1131.43</v>
      </c>
    </row>
    <row r="936" spans="1:8" x14ac:dyDescent="0.25">
      <c r="A936">
        <f>VLOOKUP(B936,TermLUT!$A$1:$B$49,2,FALSE)</f>
        <v>0</v>
      </c>
      <c r="B936">
        <v>25</v>
      </c>
      <c r="C936" t="s">
        <v>31</v>
      </c>
      <c r="D936" t="s">
        <v>31</v>
      </c>
      <c r="E936">
        <v>1998</v>
      </c>
      <c r="F936">
        <v>328</v>
      </c>
      <c r="G936">
        <v>346.43</v>
      </c>
      <c r="H936">
        <v>362.73</v>
      </c>
    </row>
    <row r="937" spans="1:8" x14ac:dyDescent="0.25">
      <c r="A937">
        <f>VLOOKUP(B937,TermLUT!$A$1:$B$49,2,FALSE)</f>
        <v>0</v>
      </c>
      <c r="B937">
        <v>25</v>
      </c>
      <c r="C937" t="s">
        <v>31</v>
      </c>
      <c r="D937" t="s">
        <v>31</v>
      </c>
      <c r="E937">
        <v>1999</v>
      </c>
      <c r="F937">
        <v>472</v>
      </c>
      <c r="G937">
        <v>498.5</v>
      </c>
      <c r="H937">
        <v>607.95000000000005</v>
      </c>
    </row>
    <row r="938" spans="1:8" x14ac:dyDescent="0.25">
      <c r="A938">
        <f>VLOOKUP(B938,TermLUT!$A$1:$B$49,2,FALSE)</f>
        <v>0</v>
      </c>
      <c r="B938">
        <v>25</v>
      </c>
      <c r="C938" t="s">
        <v>31</v>
      </c>
      <c r="D938" t="s">
        <v>31</v>
      </c>
      <c r="E938">
        <v>2000</v>
      </c>
      <c r="F938">
        <v>280</v>
      </c>
      <c r="G938">
        <v>295.76</v>
      </c>
      <c r="H938">
        <v>1203.5899999999999</v>
      </c>
    </row>
    <row r="939" spans="1:8" x14ac:dyDescent="0.25">
      <c r="A939">
        <f>VLOOKUP(B939,TermLUT!$A$1:$B$49,2,FALSE)</f>
        <v>0</v>
      </c>
      <c r="B939">
        <v>25</v>
      </c>
      <c r="C939" t="s">
        <v>31</v>
      </c>
      <c r="D939" t="s">
        <v>31</v>
      </c>
      <c r="E939">
        <v>2001</v>
      </c>
      <c r="F939">
        <v>332</v>
      </c>
      <c r="G939">
        <v>350.67</v>
      </c>
      <c r="H939">
        <v>2840.73</v>
      </c>
    </row>
    <row r="940" spans="1:8" x14ac:dyDescent="0.25">
      <c r="A940">
        <f>VLOOKUP(B940,TermLUT!$A$1:$B$49,2,FALSE)</f>
        <v>0</v>
      </c>
      <c r="B940">
        <v>25</v>
      </c>
      <c r="C940" t="s">
        <v>31</v>
      </c>
      <c r="D940" t="s">
        <v>31</v>
      </c>
      <c r="E940">
        <v>2002</v>
      </c>
      <c r="F940">
        <v>569</v>
      </c>
      <c r="G940">
        <v>600.97</v>
      </c>
      <c r="H940">
        <v>10124.07</v>
      </c>
    </row>
    <row r="941" spans="1:8" x14ac:dyDescent="0.25">
      <c r="A941">
        <f>VLOOKUP(B941,TermLUT!$A$1:$B$49,2,FALSE)</f>
        <v>0</v>
      </c>
      <c r="B941">
        <v>25</v>
      </c>
      <c r="C941" t="s">
        <v>31</v>
      </c>
      <c r="D941" t="s">
        <v>31</v>
      </c>
      <c r="E941">
        <v>2003</v>
      </c>
      <c r="F941">
        <v>306</v>
      </c>
      <c r="G941">
        <v>323.17</v>
      </c>
      <c r="H941">
        <v>811.19</v>
      </c>
    </row>
    <row r="942" spans="1:8" x14ac:dyDescent="0.25">
      <c r="A942">
        <f>VLOOKUP(B942,TermLUT!$A$1:$B$49,2,FALSE)</f>
        <v>0</v>
      </c>
      <c r="B942">
        <v>25</v>
      </c>
      <c r="C942" t="s">
        <v>31</v>
      </c>
      <c r="D942" t="s">
        <v>31</v>
      </c>
      <c r="E942">
        <v>2004</v>
      </c>
      <c r="F942">
        <v>525</v>
      </c>
      <c r="G942">
        <v>554.51</v>
      </c>
      <c r="H942">
        <v>868.14</v>
      </c>
    </row>
    <row r="943" spans="1:8" x14ac:dyDescent="0.25">
      <c r="A943">
        <f>VLOOKUP(B943,TermLUT!$A$1:$B$49,2,FALSE)</f>
        <v>0</v>
      </c>
      <c r="B943">
        <v>25</v>
      </c>
      <c r="C943" t="s">
        <v>31</v>
      </c>
      <c r="D943" t="s">
        <v>31</v>
      </c>
      <c r="E943">
        <v>2005</v>
      </c>
      <c r="F943">
        <v>215</v>
      </c>
      <c r="G943">
        <v>227.06</v>
      </c>
      <c r="H943">
        <v>398.06</v>
      </c>
    </row>
    <row r="944" spans="1:8" x14ac:dyDescent="0.25">
      <c r="A944">
        <f>VLOOKUP(B944,TermLUT!$A$1:$B$49,2,FALSE)</f>
        <v>0</v>
      </c>
      <c r="B944">
        <v>25</v>
      </c>
      <c r="C944" t="s">
        <v>31</v>
      </c>
      <c r="D944" t="s">
        <v>31</v>
      </c>
      <c r="E944">
        <v>2006</v>
      </c>
      <c r="F944">
        <v>244</v>
      </c>
      <c r="G944">
        <v>257.73</v>
      </c>
      <c r="H944">
        <v>5521.6</v>
      </c>
    </row>
    <row r="945" spans="1:8" x14ac:dyDescent="0.25">
      <c r="A945">
        <f>VLOOKUP(B945,TermLUT!$A$1:$B$49,2,FALSE)</f>
        <v>0</v>
      </c>
      <c r="B945">
        <v>25</v>
      </c>
      <c r="C945" t="s">
        <v>31</v>
      </c>
      <c r="D945" t="s">
        <v>31</v>
      </c>
      <c r="E945">
        <v>2007</v>
      </c>
      <c r="F945">
        <v>2</v>
      </c>
      <c r="G945">
        <v>2.04</v>
      </c>
      <c r="H945">
        <v>103.07</v>
      </c>
    </row>
    <row r="946" spans="1:8" x14ac:dyDescent="0.25">
      <c r="A946">
        <f>VLOOKUP(B946,TermLUT!$A$1:$B$49,2,FALSE)</f>
        <v>0</v>
      </c>
      <c r="B946">
        <v>25</v>
      </c>
      <c r="C946" t="s">
        <v>31</v>
      </c>
      <c r="D946" t="s">
        <v>31</v>
      </c>
      <c r="E946">
        <v>2008</v>
      </c>
      <c r="F946">
        <v>48</v>
      </c>
      <c r="G946">
        <v>50.66</v>
      </c>
      <c r="H946">
        <v>654.49</v>
      </c>
    </row>
    <row r="947" spans="1:8" x14ac:dyDescent="0.25">
      <c r="A947">
        <f>VLOOKUP(B947,TermLUT!$A$1:$B$49,2,FALSE)</f>
        <v>0</v>
      </c>
      <c r="B947">
        <v>25</v>
      </c>
      <c r="C947" t="s">
        <v>31</v>
      </c>
      <c r="D947" t="s">
        <v>31</v>
      </c>
      <c r="E947">
        <v>2009</v>
      </c>
      <c r="F947">
        <v>597</v>
      </c>
      <c r="G947">
        <v>630.54999999999995</v>
      </c>
      <c r="H947">
        <v>15139.5</v>
      </c>
    </row>
    <row r="948" spans="1:8" x14ac:dyDescent="0.25">
      <c r="A948">
        <f>VLOOKUP(B948,TermLUT!$A$1:$B$49,2,FALSE)</f>
        <v>0</v>
      </c>
      <c r="B948">
        <v>25</v>
      </c>
      <c r="C948" t="s">
        <v>31</v>
      </c>
      <c r="D948" t="s">
        <v>31</v>
      </c>
      <c r="E948">
        <v>2010</v>
      </c>
      <c r="F948">
        <v>98</v>
      </c>
      <c r="G948">
        <v>103.49</v>
      </c>
      <c r="H948">
        <v>5976.04</v>
      </c>
    </row>
    <row r="949" spans="1:8" x14ac:dyDescent="0.25">
      <c r="A949">
        <f>VLOOKUP(B949,TermLUT!$A$1:$B$49,2,FALSE)</f>
        <v>0</v>
      </c>
      <c r="B949">
        <v>25</v>
      </c>
      <c r="C949" t="s">
        <v>31</v>
      </c>
      <c r="D949" t="s">
        <v>31</v>
      </c>
      <c r="E949">
        <v>2011</v>
      </c>
      <c r="F949">
        <v>46</v>
      </c>
      <c r="G949">
        <v>48.58</v>
      </c>
      <c r="H949">
        <v>5622.47</v>
      </c>
    </row>
    <row r="950" spans="1:8" x14ac:dyDescent="0.25">
      <c r="A950">
        <f>VLOOKUP(B950,TermLUT!$A$1:$B$49,2,FALSE)</f>
        <v>0</v>
      </c>
      <c r="B950">
        <v>25</v>
      </c>
      <c r="C950" t="s">
        <v>31</v>
      </c>
      <c r="D950" t="s">
        <v>31</v>
      </c>
      <c r="E950">
        <v>2012</v>
      </c>
      <c r="F950">
        <v>37</v>
      </c>
      <c r="G950">
        <v>39.090000000000003</v>
      </c>
      <c r="H950">
        <v>69.13</v>
      </c>
    </row>
    <row r="951" spans="1:8" x14ac:dyDescent="0.25">
      <c r="A951">
        <f>VLOOKUP(B951,TermLUT!$A$1:$B$49,2,FALSE)</f>
        <v>0</v>
      </c>
      <c r="B951">
        <v>25</v>
      </c>
      <c r="C951" t="s">
        <v>31</v>
      </c>
      <c r="D951" t="s">
        <v>31</v>
      </c>
      <c r="E951">
        <v>2013</v>
      </c>
      <c r="F951">
        <v>35</v>
      </c>
      <c r="G951">
        <v>36.950000000000003</v>
      </c>
      <c r="H951">
        <v>471.7</v>
      </c>
    </row>
    <row r="952" spans="1:8" x14ac:dyDescent="0.25">
      <c r="A952">
        <f>VLOOKUP(B952,TermLUT!$A$1:$B$49,2,FALSE)</f>
        <v>0</v>
      </c>
      <c r="B952">
        <v>25</v>
      </c>
      <c r="C952" t="s">
        <v>31</v>
      </c>
      <c r="D952" t="s">
        <v>31</v>
      </c>
      <c r="E952">
        <v>2014</v>
      </c>
      <c r="F952">
        <v>311</v>
      </c>
      <c r="G952">
        <v>328.45</v>
      </c>
      <c r="H952">
        <v>5258.39</v>
      </c>
    </row>
    <row r="953" spans="1:8" x14ac:dyDescent="0.25">
      <c r="A953">
        <f>VLOOKUP(B953,TermLUT!$A$1:$B$49,2,FALSE)</f>
        <v>0</v>
      </c>
      <c r="B953">
        <v>25</v>
      </c>
      <c r="C953" t="s">
        <v>31</v>
      </c>
      <c r="D953" t="s">
        <v>31</v>
      </c>
      <c r="E953">
        <v>2015</v>
      </c>
      <c r="F953">
        <v>54</v>
      </c>
      <c r="G953">
        <v>57.04</v>
      </c>
      <c r="H953">
        <v>188.72</v>
      </c>
    </row>
    <row r="954" spans="1:8" x14ac:dyDescent="0.25">
      <c r="A954">
        <f>VLOOKUP(B954,TermLUT!$A$1:$B$49,2,FALSE)</f>
        <v>0</v>
      </c>
      <c r="B954">
        <v>25</v>
      </c>
      <c r="C954" t="s">
        <v>31</v>
      </c>
      <c r="D954" t="s">
        <v>31</v>
      </c>
      <c r="E954">
        <v>2016</v>
      </c>
      <c r="F954">
        <v>22</v>
      </c>
      <c r="G954">
        <v>23.23</v>
      </c>
      <c r="H954">
        <v>116.73</v>
      </c>
    </row>
    <row r="955" spans="1:8" x14ac:dyDescent="0.25">
      <c r="A955">
        <f>VLOOKUP(B955,TermLUT!$A$1:$B$49,2,FALSE)</f>
        <v>0</v>
      </c>
      <c r="B955">
        <v>25</v>
      </c>
      <c r="C955" t="s">
        <v>31</v>
      </c>
      <c r="D955" t="s">
        <v>31</v>
      </c>
      <c r="E955">
        <v>2017</v>
      </c>
      <c r="F955">
        <v>92</v>
      </c>
      <c r="G955">
        <v>97.2</v>
      </c>
      <c r="H955">
        <v>27117.26</v>
      </c>
    </row>
    <row r="956" spans="1:8" x14ac:dyDescent="0.25">
      <c r="A956">
        <f>VLOOKUP(B956,TermLUT!$A$1:$B$49,2,FALSE)</f>
        <v>0</v>
      </c>
      <c r="B956">
        <v>26</v>
      </c>
      <c r="C956" t="s">
        <v>32</v>
      </c>
      <c r="D956" t="s">
        <v>32</v>
      </c>
      <c r="E956">
        <v>1979</v>
      </c>
      <c r="F956">
        <v>65935</v>
      </c>
      <c r="G956">
        <v>22573.85</v>
      </c>
      <c r="H956">
        <v>23060.9</v>
      </c>
    </row>
    <row r="957" spans="1:8" x14ac:dyDescent="0.25">
      <c r="A957">
        <f>VLOOKUP(B957,TermLUT!$A$1:$B$49,2,FALSE)</f>
        <v>0</v>
      </c>
      <c r="B957">
        <v>26</v>
      </c>
      <c r="C957" t="s">
        <v>32</v>
      </c>
      <c r="D957" t="s">
        <v>32</v>
      </c>
      <c r="E957">
        <v>1980</v>
      </c>
      <c r="F957">
        <v>50546</v>
      </c>
      <c r="G957">
        <v>22293.14</v>
      </c>
      <c r="H957">
        <v>22790.47</v>
      </c>
    </row>
    <row r="958" spans="1:8" x14ac:dyDescent="0.25">
      <c r="A958">
        <f>VLOOKUP(B958,TermLUT!$A$1:$B$49,2,FALSE)</f>
        <v>0</v>
      </c>
      <c r="B958">
        <v>26</v>
      </c>
      <c r="C958" t="s">
        <v>32</v>
      </c>
      <c r="D958" t="s">
        <v>32</v>
      </c>
      <c r="E958">
        <v>1981</v>
      </c>
      <c r="F958">
        <v>30736</v>
      </c>
      <c r="G958">
        <v>20195.150000000001</v>
      </c>
      <c r="H958">
        <v>20744.14</v>
      </c>
    </row>
    <row r="959" spans="1:8" x14ac:dyDescent="0.25">
      <c r="A959">
        <f>VLOOKUP(B959,TermLUT!$A$1:$B$49,2,FALSE)</f>
        <v>0</v>
      </c>
      <c r="B959">
        <v>26</v>
      </c>
      <c r="C959" t="s">
        <v>32</v>
      </c>
      <c r="D959" t="s">
        <v>32</v>
      </c>
      <c r="E959">
        <v>1982</v>
      </c>
      <c r="F959">
        <v>52776</v>
      </c>
      <c r="G959">
        <v>53657.09</v>
      </c>
      <c r="H959">
        <v>54619.1</v>
      </c>
    </row>
    <row r="960" spans="1:8" x14ac:dyDescent="0.25">
      <c r="A960">
        <f>VLOOKUP(B960,TermLUT!$A$1:$B$49,2,FALSE)</f>
        <v>0</v>
      </c>
      <c r="B960">
        <v>26</v>
      </c>
      <c r="C960" t="s">
        <v>32</v>
      </c>
      <c r="D960" t="s">
        <v>32</v>
      </c>
      <c r="E960">
        <v>1983</v>
      </c>
      <c r="F960">
        <v>36979</v>
      </c>
      <c r="G960">
        <v>36052.46</v>
      </c>
      <c r="H960">
        <v>36900.82</v>
      </c>
    </row>
    <row r="961" spans="1:8" x14ac:dyDescent="0.25">
      <c r="A961">
        <f>VLOOKUP(B961,TermLUT!$A$1:$B$49,2,FALSE)</f>
        <v>0</v>
      </c>
      <c r="B961">
        <v>26</v>
      </c>
      <c r="C961" t="s">
        <v>32</v>
      </c>
      <c r="D961" t="s">
        <v>32</v>
      </c>
      <c r="E961">
        <v>1984</v>
      </c>
      <c r="F961">
        <v>44964</v>
      </c>
      <c r="G961">
        <v>43745.26</v>
      </c>
      <c r="H961">
        <v>44886.19</v>
      </c>
    </row>
    <row r="962" spans="1:8" x14ac:dyDescent="0.25">
      <c r="A962">
        <f>VLOOKUP(B962,TermLUT!$A$1:$B$49,2,FALSE)</f>
        <v>0</v>
      </c>
      <c r="B962">
        <v>26</v>
      </c>
      <c r="C962" t="s">
        <v>32</v>
      </c>
      <c r="D962" t="s">
        <v>32</v>
      </c>
      <c r="E962">
        <v>1985</v>
      </c>
      <c r="F962">
        <v>37785</v>
      </c>
      <c r="G962">
        <v>35608.03</v>
      </c>
      <c r="H962">
        <v>36241.980000000003</v>
      </c>
    </row>
    <row r="963" spans="1:8" x14ac:dyDescent="0.25">
      <c r="A963">
        <f>VLOOKUP(B963,TermLUT!$A$1:$B$49,2,FALSE)</f>
        <v>0</v>
      </c>
      <c r="B963">
        <v>26</v>
      </c>
      <c r="C963" t="s">
        <v>32</v>
      </c>
      <c r="D963" t="s">
        <v>32</v>
      </c>
      <c r="E963">
        <v>1986</v>
      </c>
      <c r="F963">
        <v>44441</v>
      </c>
      <c r="G963">
        <v>41686.050000000003</v>
      </c>
      <c r="H963">
        <v>42223.44</v>
      </c>
    </row>
    <row r="964" spans="1:8" x14ac:dyDescent="0.25">
      <c r="A964">
        <f>VLOOKUP(B964,TermLUT!$A$1:$B$49,2,FALSE)</f>
        <v>0</v>
      </c>
      <c r="B964">
        <v>26</v>
      </c>
      <c r="C964" t="s">
        <v>32</v>
      </c>
      <c r="D964" t="s">
        <v>32</v>
      </c>
      <c r="E964">
        <v>1987</v>
      </c>
      <c r="F964">
        <v>26171</v>
      </c>
      <c r="G964">
        <v>22373.75</v>
      </c>
      <c r="H964">
        <v>22695.97</v>
      </c>
    </row>
    <row r="965" spans="1:8" x14ac:dyDescent="0.25">
      <c r="A965">
        <f>VLOOKUP(B965,TermLUT!$A$1:$B$49,2,FALSE)</f>
        <v>0</v>
      </c>
      <c r="B965">
        <v>26</v>
      </c>
      <c r="C965" t="s">
        <v>32</v>
      </c>
      <c r="D965" t="s">
        <v>32</v>
      </c>
      <c r="E965">
        <v>1988</v>
      </c>
      <c r="F965">
        <v>22687</v>
      </c>
      <c r="G965">
        <v>18910.66</v>
      </c>
      <c r="H965">
        <v>19398.66</v>
      </c>
    </row>
    <row r="966" spans="1:8" x14ac:dyDescent="0.25">
      <c r="A966">
        <f>VLOOKUP(B966,TermLUT!$A$1:$B$49,2,FALSE)</f>
        <v>0</v>
      </c>
      <c r="B966">
        <v>26</v>
      </c>
      <c r="C966" t="s">
        <v>32</v>
      </c>
      <c r="D966" t="s">
        <v>32</v>
      </c>
      <c r="E966">
        <v>1989</v>
      </c>
      <c r="F966">
        <v>29509</v>
      </c>
      <c r="G966">
        <v>28204.15</v>
      </c>
      <c r="H966">
        <v>28806.69</v>
      </c>
    </row>
    <row r="967" spans="1:8" x14ac:dyDescent="0.25">
      <c r="A967">
        <f>VLOOKUP(B967,TermLUT!$A$1:$B$49,2,FALSE)</f>
        <v>0</v>
      </c>
      <c r="B967">
        <v>26</v>
      </c>
      <c r="C967" t="s">
        <v>32</v>
      </c>
      <c r="D967" t="s">
        <v>32</v>
      </c>
      <c r="E967">
        <v>1990</v>
      </c>
      <c r="F967">
        <v>30327</v>
      </c>
      <c r="G967">
        <v>28199.22</v>
      </c>
      <c r="H967">
        <v>28677.86</v>
      </c>
    </row>
    <row r="968" spans="1:8" x14ac:dyDescent="0.25">
      <c r="A968">
        <f>VLOOKUP(B968,TermLUT!$A$1:$B$49,2,FALSE)</f>
        <v>0</v>
      </c>
      <c r="B968">
        <v>26</v>
      </c>
      <c r="C968" t="s">
        <v>32</v>
      </c>
      <c r="D968" t="s">
        <v>32</v>
      </c>
      <c r="E968">
        <v>1991</v>
      </c>
      <c r="F968">
        <v>28707</v>
      </c>
      <c r="G968">
        <v>26913.95</v>
      </c>
      <c r="H968">
        <v>27444.66</v>
      </c>
    </row>
    <row r="969" spans="1:8" x14ac:dyDescent="0.25">
      <c r="A969">
        <f>VLOOKUP(B969,TermLUT!$A$1:$B$49,2,FALSE)</f>
        <v>0</v>
      </c>
      <c r="B969">
        <v>26</v>
      </c>
      <c r="C969" t="s">
        <v>32</v>
      </c>
      <c r="D969" t="s">
        <v>32</v>
      </c>
      <c r="E969">
        <v>1992</v>
      </c>
      <c r="F969">
        <v>17430</v>
      </c>
      <c r="G969">
        <v>17565</v>
      </c>
      <c r="H969">
        <v>17872.400000000001</v>
      </c>
    </row>
    <row r="970" spans="1:8" x14ac:dyDescent="0.25">
      <c r="A970">
        <f>VLOOKUP(B970,TermLUT!$A$1:$B$49,2,FALSE)</f>
        <v>0</v>
      </c>
      <c r="B970">
        <v>26</v>
      </c>
      <c r="C970" t="s">
        <v>32</v>
      </c>
      <c r="D970" t="s">
        <v>32</v>
      </c>
      <c r="E970">
        <v>1993</v>
      </c>
      <c r="F970">
        <v>29280</v>
      </c>
      <c r="G970">
        <v>29349.39</v>
      </c>
      <c r="H970">
        <v>29760.39</v>
      </c>
    </row>
    <row r="971" spans="1:8" x14ac:dyDescent="0.25">
      <c r="A971">
        <f>VLOOKUP(B971,TermLUT!$A$1:$B$49,2,FALSE)</f>
        <v>0</v>
      </c>
      <c r="B971">
        <v>26</v>
      </c>
      <c r="C971" t="s">
        <v>32</v>
      </c>
      <c r="D971" t="s">
        <v>32</v>
      </c>
      <c r="E971">
        <v>1994</v>
      </c>
      <c r="F971">
        <v>31194</v>
      </c>
      <c r="G971">
        <v>31578.45</v>
      </c>
      <c r="H971">
        <v>32023.77</v>
      </c>
    </row>
    <row r="972" spans="1:8" x14ac:dyDescent="0.25">
      <c r="A972">
        <f>VLOOKUP(B972,TermLUT!$A$1:$B$49,2,FALSE)</f>
        <v>0</v>
      </c>
      <c r="B972">
        <v>26</v>
      </c>
      <c r="C972" t="s">
        <v>32</v>
      </c>
      <c r="D972" t="s">
        <v>32</v>
      </c>
      <c r="E972">
        <v>1995</v>
      </c>
      <c r="F972">
        <v>29258</v>
      </c>
      <c r="G972">
        <v>25048.080000000002</v>
      </c>
      <c r="H972">
        <v>25717.21</v>
      </c>
    </row>
    <row r="973" spans="1:8" x14ac:dyDescent="0.25">
      <c r="A973">
        <f>VLOOKUP(B973,TermLUT!$A$1:$B$49,2,FALSE)</f>
        <v>0</v>
      </c>
      <c r="B973">
        <v>26</v>
      </c>
      <c r="C973" t="s">
        <v>32</v>
      </c>
      <c r="D973" t="s">
        <v>32</v>
      </c>
      <c r="E973">
        <v>1996</v>
      </c>
      <c r="F973">
        <v>28332</v>
      </c>
      <c r="G973">
        <v>28819.42</v>
      </c>
      <c r="H973">
        <v>30364.03</v>
      </c>
    </row>
    <row r="974" spans="1:8" x14ac:dyDescent="0.25">
      <c r="A974">
        <f>VLOOKUP(B974,TermLUT!$A$1:$B$49,2,FALSE)</f>
        <v>0</v>
      </c>
      <c r="B974">
        <v>26</v>
      </c>
      <c r="C974" t="s">
        <v>32</v>
      </c>
      <c r="D974" t="s">
        <v>32</v>
      </c>
      <c r="E974">
        <v>1997</v>
      </c>
      <c r="F974">
        <v>54595</v>
      </c>
      <c r="G974">
        <v>52155.77</v>
      </c>
      <c r="H974">
        <v>53200.58</v>
      </c>
    </row>
    <row r="975" spans="1:8" x14ac:dyDescent="0.25">
      <c r="A975">
        <f>VLOOKUP(B975,TermLUT!$A$1:$B$49,2,FALSE)</f>
        <v>0</v>
      </c>
      <c r="B975">
        <v>26</v>
      </c>
      <c r="C975" t="s">
        <v>32</v>
      </c>
      <c r="D975" t="s">
        <v>32</v>
      </c>
      <c r="E975">
        <v>1998</v>
      </c>
      <c r="F975">
        <v>29399</v>
      </c>
      <c r="G975">
        <v>23756.21</v>
      </c>
      <c r="H975">
        <v>28176.46</v>
      </c>
    </row>
    <row r="976" spans="1:8" x14ac:dyDescent="0.25">
      <c r="A976">
        <f>VLOOKUP(B976,TermLUT!$A$1:$B$49,2,FALSE)</f>
        <v>0</v>
      </c>
      <c r="B976">
        <v>26</v>
      </c>
      <c r="C976" t="s">
        <v>32</v>
      </c>
      <c r="D976" t="s">
        <v>32</v>
      </c>
      <c r="E976">
        <v>1999</v>
      </c>
      <c r="F976">
        <v>21436</v>
      </c>
      <c r="G976">
        <v>28055.599999999999</v>
      </c>
      <c r="H976">
        <v>29081.77</v>
      </c>
    </row>
    <row r="977" spans="1:8" x14ac:dyDescent="0.25">
      <c r="A977">
        <f>VLOOKUP(B977,TermLUT!$A$1:$B$49,2,FALSE)</f>
        <v>0</v>
      </c>
      <c r="B977">
        <v>26</v>
      </c>
      <c r="C977" t="s">
        <v>32</v>
      </c>
      <c r="D977" t="s">
        <v>32</v>
      </c>
      <c r="E977">
        <v>2000</v>
      </c>
      <c r="F977">
        <v>35236</v>
      </c>
      <c r="G977">
        <v>32334.959999999999</v>
      </c>
      <c r="H977">
        <v>37825.199999999997</v>
      </c>
    </row>
    <row r="978" spans="1:8" x14ac:dyDescent="0.25">
      <c r="A978">
        <f>VLOOKUP(B978,TermLUT!$A$1:$B$49,2,FALSE)</f>
        <v>0</v>
      </c>
      <c r="B978">
        <v>26</v>
      </c>
      <c r="C978" t="s">
        <v>32</v>
      </c>
      <c r="D978" t="s">
        <v>32</v>
      </c>
      <c r="E978">
        <v>2001</v>
      </c>
      <c r="F978">
        <v>39575</v>
      </c>
      <c r="G978">
        <v>32644.87</v>
      </c>
      <c r="H978">
        <v>35238.769999999997</v>
      </c>
    </row>
    <row r="979" spans="1:8" x14ac:dyDescent="0.25">
      <c r="A979">
        <f>VLOOKUP(B979,TermLUT!$A$1:$B$49,2,FALSE)</f>
        <v>0</v>
      </c>
      <c r="B979">
        <v>26</v>
      </c>
      <c r="C979" t="s">
        <v>32</v>
      </c>
      <c r="D979" t="s">
        <v>32</v>
      </c>
      <c r="E979">
        <v>2002</v>
      </c>
      <c r="F979">
        <v>33605</v>
      </c>
      <c r="G979">
        <v>32866.92</v>
      </c>
      <c r="H979">
        <v>33935.15</v>
      </c>
    </row>
    <row r="980" spans="1:8" x14ac:dyDescent="0.25">
      <c r="A980">
        <f>VLOOKUP(B980,TermLUT!$A$1:$B$49,2,FALSE)</f>
        <v>0</v>
      </c>
      <c r="B980">
        <v>26</v>
      </c>
      <c r="C980" t="s">
        <v>32</v>
      </c>
      <c r="D980" t="s">
        <v>32</v>
      </c>
      <c r="E980">
        <v>2003</v>
      </c>
      <c r="F980">
        <v>50088</v>
      </c>
      <c r="G980">
        <v>39478</v>
      </c>
      <c r="H980">
        <v>40300.04</v>
      </c>
    </row>
    <row r="981" spans="1:8" x14ac:dyDescent="0.25">
      <c r="A981">
        <f>VLOOKUP(B981,TermLUT!$A$1:$B$49,2,FALSE)</f>
        <v>0</v>
      </c>
      <c r="B981">
        <v>26</v>
      </c>
      <c r="C981" t="s">
        <v>32</v>
      </c>
      <c r="D981" t="s">
        <v>32</v>
      </c>
      <c r="E981">
        <v>2004</v>
      </c>
      <c r="F981">
        <v>59519</v>
      </c>
      <c r="G981">
        <v>50172.160000000003</v>
      </c>
      <c r="H981">
        <v>51386.879999999997</v>
      </c>
    </row>
    <row r="982" spans="1:8" x14ac:dyDescent="0.25">
      <c r="A982">
        <f>VLOOKUP(B982,TermLUT!$A$1:$B$49,2,FALSE)</f>
        <v>0</v>
      </c>
      <c r="B982">
        <v>26</v>
      </c>
      <c r="C982" t="s">
        <v>32</v>
      </c>
      <c r="D982" t="s">
        <v>32</v>
      </c>
      <c r="E982">
        <v>2005</v>
      </c>
      <c r="F982">
        <v>41736</v>
      </c>
      <c r="G982">
        <v>29209.61</v>
      </c>
      <c r="H982">
        <v>30267.81</v>
      </c>
    </row>
    <row r="983" spans="1:8" x14ac:dyDescent="0.25">
      <c r="A983">
        <f>VLOOKUP(B983,TermLUT!$A$1:$B$49,2,FALSE)</f>
        <v>0</v>
      </c>
      <c r="B983">
        <v>26</v>
      </c>
      <c r="C983" t="s">
        <v>32</v>
      </c>
      <c r="D983" t="s">
        <v>32</v>
      </c>
      <c r="E983">
        <v>2006</v>
      </c>
      <c r="F983">
        <v>35935</v>
      </c>
      <c r="G983">
        <v>26896.9</v>
      </c>
      <c r="H983">
        <v>27631.81</v>
      </c>
    </row>
    <row r="984" spans="1:8" x14ac:dyDescent="0.25">
      <c r="A984">
        <f>VLOOKUP(B984,TermLUT!$A$1:$B$49,2,FALSE)</f>
        <v>0</v>
      </c>
      <c r="B984">
        <v>26</v>
      </c>
      <c r="C984" t="s">
        <v>32</v>
      </c>
      <c r="D984" t="s">
        <v>32</v>
      </c>
      <c r="E984">
        <v>2007</v>
      </c>
      <c r="F984">
        <v>28146</v>
      </c>
      <c r="G984">
        <v>21008.38</v>
      </c>
      <c r="H984">
        <v>22020.880000000001</v>
      </c>
    </row>
    <row r="985" spans="1:8" x14ac:dyDescent="0.25">
      <c r="A985">
        <f>VLOOKUP(B985,TermLUT!$A$1:$B$49,2,FALSE)</f>
        <v>0</v>
      </c>
      <c r="B985">
        <v>26</v>
      </c>
      <c r="C985" t="s">
        <v>32</v>
      </c>
      <c r="D985" t="s">
        <v>32</v>
      </c>
      <c r="E985">
        <v>2008</v>
      </c>
      <c r="F985">
        <v>35887</v>
      </c>
      <c r="G985">
        <v>29874.25</v>
      </c>
      <c r="H985">
        <v>31180.94</v>
      </c>
    </row>
    <row r="986" spans="1:8" x14ac:dyDescent="0.25">
      <c r="A986">
        <f>VLOOKUP(B986,TermLUT!$A$1:$B$49,2,FALSE)</f>
        <v>0</v>
      </c>
      <c r="B986">
        <v>26</v>
      </c>
      <c r="C986" t="s">
        <v>32</v>
      </c>
      <c r="D986" t="s">
        <v>32</v>
      </c>
      <c r="E986">
        <v>2009</v>
      </c>
      <c r="F986">
        <v>42014</v>
      </c>
      <c r="G986">
        <v>32046.27</v>
      </c>
      <c r="H986">
        <v>35155.96</v>
      </c>
    </row>
    <row r="987" spans="1:8" x14ac:dyDescent="0.25">
      <c r="A987">
        <f>VLOOKUP(B987,TermLUT!$A$1:$B$49,2,FALSE)</f>
        <v>0</v>
      </c>
      <c r="B987">
        <v>26</v>
      </c>
      <c r="C987" t="s">
        <v>32</v>
      </c>
      <c r="D987" t="s">
        <v>32</v>
      </c>
      <c r="E987">
        <v>2010</v>
      </c>
      <c r="F987">
        <v>35864</v>
      </c>
      <c r="G987">
        <v>27826.97</v>
      </c>
      <c r="H987">
        <v>29097.34</v>
      </c>
    </row>
    <row r="988" spans="1:8" x14ac:dyDescent="0.25">
      <c r="A988">
        <f>VLOOKUP(B988,TermLUT!$A$1:$B$49,2,FALSE)</f>
        <v>0</v>
      </c>
      <c r="B988">
        <v>26</v>
      </c>
      <c r="C988" t="s">
        <v>32</v>
      </c>
      <c r="D988" t="s">
        <v>32</v>
      </c>
      <c r="E988">
        <v>2011</v>
      </c>
      <c r="F988">
        <v>65090</v>
      </c>
      <c r="G988">
        <v>44899.53</v>
      </c>
      <c r="H988">
        <v>57800.88</v>
      </c>
    </row>
    <row r="989" spans="1:8" x14ac:dyDescent="0.25">
      <c r="A989">
        <f>VLOOKUP(B989,TermLUT!$A$1:$B$49,2,FALSE)</f>
        <v>0</v>
      </c>
      <c r="B989">
        <v>26</v>
      </c>
      <c r="C989" t="s">
        <v>32</v>
      </c>
      <c r="D989" t="s">
        <v>32</v>
      </c>
      <c r="E989">
        <v>2012</v>
      </c>
      <c r="F989">
        <v>44624</v>
      </c>
      <c r="G989">
        <v>26999.040000000001</v>
      </c>
      <c r="H989">
        <v>28190.29</v>
      </c>
    </row>
    <row r="990" spans="1:8" x14ac:dyDescent="0.25">
      <c r="A990">
        <f>VLOOKUP(B990,TermLUT!$A$1:$B$49,2,FALSE)</f>
        <v>0</v>
      </c>
      <c r="B990">
        <v>26</v>
      </c>
      <c r="C990" t="s">
        <v>32</v>
      </c>
      <c r="D990" t="s">
        <v>32</v>
      </c>
      <c r="E990">
        <v>2013</v>
      </c>
      <c r="F990">
        <v>23098</v>
      </c>
      <c r="G990">
        <v>17927.650000000001</v>
      </c>
      <c r="H990">
        <v>46005.85</v>
      </c>
    </row>
    <row r="991" spans="1:8" x14ac:dyDescent="0.25">
      <c r="A991">
        <f>VLOOKUP(B991,TermLUT!$A$1:$B$49,2,FALSE)</f>
        <v>0</v>
      </c>
      <c r="B991">
        <v>26</v>
      </c>
      <c r="C991" t="s">
        <v>32</v>
      </c>
      <c r="D991" t="s">
        <v>32</v>
      </c>
      <c r="E991">
        <v>2014</v>
      </c>
      <c r="F991">
        <v>52688</v>
      </c>
      <c r="G991">
        <v>37724.239999999998</v>
      </c>
      <c r="H991">
        <v>68326.179999999993</v>
      </c>
    </row>
    <row r="992" spans="1:8" x14ac:dyDescent="0.25">
      <c r="A992">
        <f>VLOOKUP(B992,TermLUT!$A$1:$B$49,2,FALSE)</f>
        <v>0</v>
      </c>
      <c r="B992">
        <v>26</v>
      </c>
      <c r="C992" t="s">
        <v>32</v>
      </c>
      <c r="D992" t="s">
        <v>32</v>
      </c>
      <c r="E992">
        <v>2015</v>
      </c>
      <c r="F992">
        <v>50231</v>
      </c>
      <c r="G992">
        <v>28317.360000000001</v>
      </c>
      <c r="H992">
        <v>30764.59</v>
      </c>
    </row>
    <row r="993" spans="1:8" x14ac:dyDescent="0.25">
      <c r="A993">
        <f>VLOOKUP(B993,TermLUT!$A$1:$B$49,2,FALSE)</f>
        <v>0</v>
      </c>
      <c r="B993">
        <v>26</v>
      </c>
      <c r="C993" t="s">
        <v>32</v>
      </c>
      <c r="D993" t="s">
        <v>32</v>
      </c>
      <c r="E993">
        <v>2016</v>
      </c>
      <c r="F993">
        <v>50231</v>
      </c>
      <c r="G993">
        <v>11534.08</v>
      </c>
      <c r="H993">
        <v>12064.69</v>
      </c>
    </row>
    <row r="994" spans="1:8" x14ac:dyDescent="0.25">
      <c r="A994">
        <f>VLOOKUP(B994,TermLUT!$A$1:$B$49,2,FALSE)</f>
        <v>0</v>
      </c>
      <c r="B994">
        <v>27</v>
      </c>
      <c r="C994" t="s">
        <v>33</v>
      </c>
      <c r="D994" t="s">
        <v>33</v>
      </c>
      <c r="E994">
        <v>1979</v>
      </c>
      <c r="F994">
        <v>16581</v>
      </c>
      <c r="G994">
        <v>11739.99</v>
      </c>
      <c r="H994">
        <v>14160.16</v>
      </c>
    </row>
    <row r="995" spans="1:8" x14ac:dyDescent="0.25">
      <c r="A995">
        <f>VLOOKUP(B995,TermLUT!$A$1:$B$49,2,FALSE)</f>
        <v>0</v>
      </c>
      <c r="B995">
        <v>27</v>
      </c>
      <c r="C995" t="s">
        <v>33</v>
      </c>
      <c r="D995" t="s">
        <v>33</v>
      </c>
      <c r="E995">
        <v>1980</v>
      </c>
      <c r="F995">
        <v>20213</v>
      </c>
      <c r="G995">
        <v>15117.88</v>
      </c>
      <c r="H995">
        <v>18090.5</v>
      </c>
    </row>
    <row r="996" spans="1:8" x14ac:dyDescent="0.25">
      <c r="A996">
        <f>VLOOKUP(B996,TermLUT!$A$1:$B$49,2,FALSE)</f>
        <v>0</v>
      </c>
      <c r="B996">
        <v>27</v>
      </c>
      <c r="C996" t="s">
        <v>33</v>
      </c>
      <c r="D996" t="s">
        <v>33</v>
      </c>
      <c r="E996">
        <v>1981</v>
      </c>
      <c r="F996">
        <v>21300</v>
      </c>
      <c r="G996">
        <v>15442.34</v>
      </c>
      <c r="H996">
        <v>18713.650000000001</v>
      </c>
    </row>
    <row r="997" spans="1:8" x14ac:dyDescent="0.25">
      <c r="A997">
        <f>VLOOKUP(B997,TermLUT!$A$1:$B$49,2,FALSE)</f>
        <v>0</v>
      </c>
      <c r="B997">
        <v>27</v>
      </c>
      <c r="C997" t="s">
        <v>33</v>
      </c>
      <c r="D997" t="s">
        <v>33</v>
      </c>
      <c r="E997">
        <v>1982</v>
      </c>
      <c r="F997">
        <v>25756</v>
      </c>
      <c r="G997">
        <v>16744.79</v>
      </c>
      <c r="H997">
        <v>20275.009999999998</v>
      </c>
    </row>
    <row r="998" spans="1:8" x14ac:dyDescent="0.25">
      <c r="A998">
        <f>VLOOKUP(B998,TermLUT!$A$1:$B$49,2,FALSE)</f>
        <v>0</v>
      </c>
      <c r="B998">
        <v>27</v>
      </c>
      <c r="C998" t="s">
        <v>33</v>
      </c>
      <c r="D998" t="s">
        <v>33</v>
      </c>
      <c r="E998">
        <v>1983</v>
      </c>
      <c r="F998">
        <v>22321</v>
      </c>
      <c r="G998">
        <v>13979.88</v>
      </c>
      <c r="H998">
        <v>16944.939999999999</v>
      </c>
    </row>
    <row r="999" spans="1:8" x14ac:dyDescent="0.25">
      <c r="A999">
        <f>VLOOKUP(B999,TermLUT!$A$1:$B$49,2,FALSE)</f>
        <v>0</v>
      </c>
      <c r="B999">
        <v>27</v>
      </c>
      <c r="C999" t="s">
        <v>33</v>
      </c>
      <c r="D999" t="s">
        <v>33</v>
      </c>
      <c r="E999">
        <v>1984</v>
      </c>
      <c r="F999">
        <v>22050</v>
      </c>
      <c r="G999">
        <v>76532.820000000007</v>
      </c>
      <c r="H999">
        <v>92175.039999999994</v>
      </c>
    </row>
    <row r="1000" spans="1:8" x14ac:dyDescent="0.25">
      <c r="A1000">
        <f>VLOOKUP(B1000,TermLUT!$A$1:$B$49,2,FALSE)</f>
        <v>0</v>
      </c>
      <c r="B1000">
        <v>27</v>
      </c>
      <c r="C1000" t="s">
        <v>33</v>
      </c>
      <c r="D1000" t="s">
        <v>33</v>
      </c>
      <c r="E1000">
        <v>1985</v>
      </c>
      <c r="F1000">
        <v>23032</v>
      </c>
      <c r="G1000">
        <v>26864.65</v>
      </c>
      <c r="H1000">
        <v>32539.45</v>
      </c>
    </row>
    <row r="1001" spans="1:8" x14ac:dyDescent="0.25">
      <c r="A1001">
        <f>VLOOKUP(B1001,TermLUT!$A$1:$B$49,2,FALSE)</f>
        <v>0</v>
      </c>
      <c r="B1001">
        <v>27</v>
      </c>
      <c r="C1001" t="s">
        <v>33</v>
      </c>
      <c r="D1001" t="s">
        <v>33</v>
      </c>
      <c r="E1001">
        <v>1986</v>
      </c>
      <c r="F1001">
        <v>19049</v>
      </c>
      <c r="G1001">
        <v>22218.880000000001</v>
      </c>
      <c r="H1001">
        <v>26819.31</v>
      </c>
    </row>
    <row r="1002" spans="1:8" x14ac:dyDescent="0.25">
      <c r="A1002">
        <f>VLOOKUP(B1002,TermLUT!$A$1:$B$49,2,FALSE)</f>
        <v>0</v>
      </c>
      <c r="B1002">
        <v>27</v>
      </c>
      <c r="C1002" t="s">
        <v>33</v>
      </c>
      <c r="D1002" t="s">
        <v>33</v>
      </c>
      <c r="E1002">
        <v>1987</v>
      </c>
      <c r="F1002">
        <v>20294</v>
      </c>
      <c r="G1002">
        <v>23671</v>
      </c>
      <c r="H1002">
        <v>28582.98</v>
      </c>
    </row>
    <row r="1003" spans="1:8" x14ac:dyDescent="0.25">
      <c r="A1003">
        <f>VLOOKUP(B1003,TermLUT!$A$1:$B$49,2,FALSE)</f>
        <v>0</v>
      </c>
      <c r="B1003">
        <v>27</v>
      </c>
      <c r="C1003" t="s">
        <v>33</v>
      </c>
      <c r="D1003" t="s">
        <v>33</v>
      </c>
      <c r="E1003">
        <v>1988</v>
      </c>
      <c r="F1003">
        <v>22251</v>
      </c>
      <c r="G1003">
        <v>25953.69</v>
      </c>
      <c r="H1003">
        <v>30596.85</v>
      </c>
    </row>
    <row r="1004" spans="1:8" x14ac:dyDescent="0.25">
      <c r="A1004">
        <f>VLOOKUP(B1004,TermLUT!$A$1:$B$49,2,FALSE)</f>
        <v>0</v>
      </c>
      <c r="B1004">
        <v>27</v>
      </c>
      <c r="C1004" t="s">
        <v>33</v>
      </c>
      <c r="D1004" t="s">
        <v>33</v>
      </c>
      <c r="E1004">
        <v>1989</v>
      </c>
      <c r="F1004">
        <v>26791</v>
      </c>
      <c r="G1004">
        <v>31249.16</v>
      </c>
      <c r="H1004">
        <v>37311.49</v>
      </c>
    </row>
    <row r="1005" spans="1:8" x14ac:dyDescent="0.25">
      <c r="A1005">
        <f>VLOOKUP(B1005,TermLUT!$A$1:$B$49,2,FALSE)</f>
        <v>0</v>
      </c>
      <c r="B1005">
        <v>27</v>
      </c>
      <c r="C1005" t="s">
        <v>33</v>
      </c>
      <c r="D1005" t="s">
        <v>33</v>
      </c>
      <c r="E1005">
        <v>1990</v>
      </c>
      <c r="F1005">
        <v>41360</v>
      </c>
      <c r="G1005">
        <v>48242.51</v>
      </c>
      <c r="H1005">
        <v>57012.32</v>
      </c>
    </row>
    <row r="1006" spans="1:8" x14ac:dyDescent="0.25">
      <c r="A1006">
        <f>VLOOKUP(B1006,TermLUT!$A$1:$B$49,2,FALSE)</f>
        <v>0</v>
      </c>
      <c r="B1006">
        <v>27</v>
      </c>
      <c r="C1006" t="s">
        <v>33</v>
      </c>
      <c r="D1006" t="s">
        <v>33</v>
      </c>
      <c r="E1006">
        <v>1991</v>
      </c>
      <c r="F1006">
        <v>45144</v>
      </c>
      <c r="G1006">
        <v>52656.26</v>
      </c>
      <c r="H1006">
        <v>62788.57</v>
      </c>
    </row>
    <row r="1007" spans="1:8" x14ac:dyDescent="0.25">
      <c r="A1007">
        <f>VLOOKUP(B1007,TermLUT!$A$1:$B$49,2,FALSE)</f>
        <v>0</v>
      </c>
      <c r="B1007">
        <v>27</v>
      </c>
      <c r="C1007" t="s">
        <v>33</v>
      </c>
      <c r="D1007" t="s">
        <v>33</v>
      </c>
      <c r="E1007">
        <v>1992</v>
      </c>
      <c r="F1007">
        <v>35346</v>
      </c>
      <c r="G1007">
        <v>41227.769999999997</v>
      </c>
      <c r="H1007">
        <v>49158.13</v>
      </c>
    </row>
    <row r="1008" spans="1:8" x14ac:dyDescent="0.25">
      <c r="A1008">
        <f>VLOOKUP(B1008,TermLUT!$A$1:$B$49,2,FALSE)</f>
        <v>0</v>
      </c>
      <c r="B1008">
        <v>27</v>
      </c>
      <c r="C1008" t="s">
        <v>33</v>
      </c>
      <c r="D1008" t="s">
        <v>33</v>
      </c>
      <c r="E1008">
        <v>1993</v>
      </c>
      <c r="F1008">
        <v>42677</v>
      </c>
      <c r="G1008">
        <v>49778.720000000001</v>
      </c>
      <c r="H1008">
        <v>58360.2</v>
      </c>
    </row>
    <row r="1009" spans="1:8" x14ac:dyDescent="0.25">
      <c r="A1009">
        <f>VLOOKUP(B1009,TermLUT!$A$1:$B$49,2,FALSE)</f>
        <v>0</v>
      </c>
      <c r="B1009">
        <v>27</v>
      </c>
      <c r="C1009" t="s">
        <v>33</v>
      </c>
      <c r="D1009" t="s">
        <v>33</v>
      </c>
      <c r="E1009">
        <v>1994</v>
      </c>
      <c r="F1009">
        <v>35467</v>
      </c>
      <c r="G1009">
        <v>41368.93</v>
      </c>
      <c r="H1009">
        <v>47879.73</v>
      </c>
    </row>
    <row r="1010" spans="1:8" x14ac:dyDescent="0.25">
      <c r="A1010">
        <f>VLOOKUP(B1010,TermLUT!$A$1:$B$49,2,FALSE)</f>
        <v>0</v>
      </c>
      <c r="B1010">
        <v>27</v>
      </c>
      <c r="C1010" t="s">
        <v>33</v>
      </c>
      <c r="D1010" t="s">
        <v>33</v>
      </c>
      <c r="E1010">
        <v>1995</v>
      </c>
      <c r="F1010">
        <v>35496</v>
      </c>
      <c r="G1010">
        <v>41402.76</v>
      </c>
      <c r="H1010">
        <v>49828.47</v>
      </c>
    </row>
    <row r="1011" spans="1:8" x14ac:dyDescent="0.25">
      <c r="A1011">
        <f>VLOOKUP(B1011,TermLUT!$A$1:$B$49,2,FALSE)</f>
        <v>0</v>
      </c>
      <c r="B1011">
        <v>27</v>
      </c>
      <c r="C1011" t="s">
        <v>33</v>
      </c>
      <c r="D1011" t="s">
        <v>33</v>
      </c>
      <c r="E1011">
        <v>1996</v>
      </c>
      <c r="F1011">
        <v>38975</v>
      </c>
      <c r="G1011">
        <v>45460.69</v>
      </c>
      <c r="H1011">
        <v>54390.96</v>
      </c>
    </row>
    <row r="1012" spans="1:8" x14ac:dyDescent="0.25">
      <c r="A1012">
        <f>VLOOKUP(B1012,TermLUT!$A$1:$B$49,2,FALSE)</f>
        <v>0</v>
      </c>
      <c r="B1012">
        <v>27</v>
      </c>
      <c r="C1012" t="s">
        <v>33</v>
      </c>
      <c r="D1012" t="s">
        <v>33</v>
      </c>
      <c r="E1012">
        <v>1997</v>
      </c>
      <c r="F1012">
        <v>53305</v>
      </c>
      <c r="G1012">
        <v>62175.24</v>
      </c>
      <c r="H1012">
        <v>73944.02</v>
      </c>
    </row>
    <row r="1013" spans="1:8" x14ac:dyDescent="0.25">
      <c r="A1013">
        <f>VLOOKUP(B1013,TermLUT!$A$1:$B$49,2,FALSE)</f>
        <v>0</v>
      </c>
      <c r="B1013">
        <v>27</v>
      </c>
      <c r="C1013" t="s">
        <v>33</v>
      </c>
      <c r="D1013" t="s">
        <v>33</v>
      </c>
      <c r="E1013">
        <v>1998</v>
      </c>
      <c r="F1013">
        <v>46303</v>
      </c>
      <c r="G1013">
        <v>54008.06</v>
      </c>
      <c r="H1013">
        <v>63413.61</v>
      </c>
    </row>
    <row r="1014" spans="1:8" x14ac:dyDescent="0.25">
      <c r="A1014">
        <f>VLOOKUP(B1014,TermLUT!$A$1:$B$49,2,FALSE)</f>
        <v>0</v>
      </c>
      <c r="B1014">
        <v>27</v>
      </c>
      <c r="C1014" t="s">
        <v>33</v>
      </c>
      <c r="D1014" t="s">
        <v>33</v>
      </c>
      <c r="E1014">
        <v>1999</v>
      </c>
      <c r="F1014">
        <v>53158</v>
      </c>
      <c r="G1014">
        <v>62003.8</v>
      </c>
      <c r="H1014">
        <v>73792.05</v>
      </c>
    </row>
    <row r="1015" spans="1:8" x14ac:dyDescent="0.25">
      <c r="A1015">
        <f>VLOOKUP(B1015,TermLUT!$A$1:$B$49,2,FALSE)</f>
        <v>0</v>
      </c>
      <c r="B1015">
        <v>27</v>
      </c>
      <c r="C1015" t="s">
        <v>33</v>
      </c>
      <c r="D1015" t="s">
        <v>33</v>
      </c>
      <c r="E1015">
        <v>2000</v>
      </c>
      <c r="F1015">
        <v>41439</v>
      </c>
      <c r="G1015">
        <v>48334.73</v>
      </c>
      <c r="H1015">
        <v>58992.42</v>
      </c>
    </row>
    <row r="1016" spans="1:8" x14ac:dyDescent="0.25">
      <c r="A1016">
        <f>VLOOKUP(B1016,TermLUT!$A$1:$B$49,2,FALSE)</f>
        <v>0</v>
      </c>
      <c r="B1016">
        <v>27</v>
      </c>
      <c r="C1016" t="s">
        <v>33</v>
      </c>
      <c r="D1016" t="s">
        <v>33</v>
      </c>
      <c r="E1016">
        <v>2001</v>
      </c>
      <c r="F1016">
        <v>44725</v>
      </c>
      <c r="G1016">
        <v>52167.48</v>
      </c>
      <c r="H1016">
        <v>63718.879999999997</v>
      </c>
    </row>
    <row r="1017" spans="1:8" x14ac:dyDescent="0.25">
      <c r="A1017">
        <f>VLOOKUP(B1017,TermLUT!$A$1:$B$49,2,FALSE)</f>
        <v>0</v>
      </c>
      <c r="B1017">
        <v>27</v>
      </c>
      <c r="C1017" t="s">
        <v>33</v>
      </c>
      <c r="D1017" t="s">
        <v>33</v>
      </c>
      <c r="E1017">
        <v>2002</v>
      </c>
      <c r="F1017">
        <v>45504</v>
      </c>
      <c r="G1017">
        <v>53076.1</v>
      </c>
      <c r="H1017">
        <v>64142.53</v>
      </c>
    </row>
    <row r="1018" spans="1:8" x14ac:dyDescent="0.25">
      <c r="A1018">
        <f>VLOOKUP(B1018,TermLUT!$A$1:$B$49,2,FALSE)</f>
        <v>0</v>
      </c>
      <c r="B1018">
        <v>27</v>
      </c>
      <c r="C1018" t="s">
        <v>33</v>
      </c>
      <c r="D1018" t="s">
        <v>33</v>
      </c>
      <c r="E1018">
        <v>2003</v>
      </c>
      <c r="F1018">
        <v>49239</v>
      </c>
      <c r="G1018">
        <v>57432.62</v>
      </c>
      <c r="H1018">
        <v>67330.460000000006</v>
      </c>
    </row>
    <row r="1019" spans="1:8" x14ac:dyDescent="0.25">
      <c r="A1019">
        <f>VLOOKUP(B1019,TermLUT!$A$1:$B$49,2,FALSE)</f>
        <v>0</v>
      </c>
      <c r="B1019">
        <v>27</v>
      </c>
      <c r="C1019" t="s">
        <v>33</v>
      </c>
      <c r="D1019" t="s">
        <v>33</v>
      </c>
      <c r="E1019">
        <v>2004</v>
      </c>
      <c r="F1019">
        <v>55413</v>
      </c>
      <c r="G1019">
        <v>64634.06</v>
      </c>
      <c r="H1019">
        <v>76348.679999999993</v>
      </c>
    </row>
    <row r="1020" spans="1:8" x14ac:dyDescent="0.25">
      <c r="A1020">
        <f>VLOOKUP(B1020,TermLUT!$A$1:$B$49,2,FALSE)</f>
        <v>0</v>
      </c>
      <c r="B1020">
        <v>27</v>
      </c>
      <c r="C1020" t="s">
        <v>33</v>
      </c>
      <c r="D1020" t="s">
        <v>33</v>
      </c>
      <c r="E1020">
        <v>2005</v>
      </c>
      <c r="F1020">
        <v>63330</v>
      </c>
      <c r="G1020">
        <v>73868.479999999996</v>
      </c>
      <c r="H1020">
        <v>86567.11</v>
      </c>
    </row>
    <row r="1021" spans="1:8" x14ac:dyDescent="0.25">
      <c r="A1021">
        <f>VLOOKUP(B1021,TermLUT!$A$1:$B$49,2,FALSE)</f>
        <v>0</v>
      </c>
      <c r="B1021">
        <v>27</v>
      </c>
      <c r="C1021" t="s">
        <v>33</v>
      </c>
      <c r="D1021" t="s">
        <v>33</v>
      </c>
      <c r="E1021">
        <v>2006</v>
      </c>
      <c r="F1021">
        <v>69375</v>
      </c>
      <c r="G1021">
        <v>80919.429999999993</v>
      </c>
      <c r="H1021">
        <v>94765.83</v>
      </c>
    </row>
    <row r="1022" spans="1:8" x14ac:dyDescent="0.25">
      <c r="A1022">
        <f>VLOOKUP(B1022,TermLUT!$A$1:$B$49,2,FALSE)</f>
        <v>0</v>
      </c>
      <c r="B1022">
        <v>27</v>
      </c>
      <c r="C1022" t="s">
        <v>33</v>
      </c>
      <c r="D1022" t="s">
        <v>33</v>
      </c>
      <c r="E1022">
        <v>2007</v>
      </c>
      <c r="F1022">
        <v>62297</v>
      </c>
      <c r="G1022">
        <v>72663.58</v>
      </c>
      <c r="H1022">
        <v>85722.7</v>
      </c>
    </row>
    <row r="1023" spans="1:8" x14ac:dyDescent="0.25">
      <c r="A1023">
        <f>VLOOKUP(B1023,TermLUT!$A$1:$B$49,2,FALSE)</f>
        <v>0</v>
      </c>
      <c r="B1023">
        <v>27</v>
      </c>
      <c r="C1023" t="s">
        <v>33</v>
      </c>
      <c r="D1023" t="s">
        <v>33</v>
      </c>
      <c r="E1023">
        <v>2008</v>
      </c>
      <c r="F1023">
        <v>32605</v>
      </c>
      <c r="G1023">
        <v>38030.68</v>
      </c>
      <c r="H1023">
        <v>45970.25</v>
      </c>
    </row>
    <row r="1024" spans="1:8" x14ac:dyDescent="0.25">
      <c r="A1024">
        <f>VLOOKUP(B1024,TermLUT!$A$1:$B$49,2,FALSE)</f>
        <v>0</v>
      </c>
      <c r="B1024">
        <v>27</v>
      </c>
      <c r="C1024" t="s">
        <v>33</v>
      </c>
      <c r="D1024" t="s">
        <v>33</v>
      </c>
      <c r="E1024">
        <v>2009</v>
      </c>
      <c r="F1024">
        <v>48123</v>
      </c>
      <c r="G1024">
        <v>56130.95</v>
      </c>
      <c r="H1024">
        <v>67811.78</v>
      </c>
    </row>
    <row r="1025" spans="1:8" x14ac:dyDescent="0.25">
      <c r="A1025">
        <f>VLOOKUP(B1025,TermLUT!$A$1:$B$49,2,FALSE)</f>
        <v>0</v>
      </c>
      <c r="B1025">
        <v>27</v>
      </c>
      <c r="C1025" t="s">
        <v>33</v>
      </c>
      <c r="D1025" t="s">
        <v>33</v>
      </c>
      <c r="E1025">
        <v>2010</v>
      </c>
      <c r="F1025">
        <v>44317</v>
      </c>
      <c r="G1025">
        <v>51691.59</v>
      </c>
      <c r="H1025">
        <v>62669.31</v>
      </c>
    </row>
    <row r="1026" spans="1:8" x14ac:dyDescent="0.25">
      <c r="A1026">
        <f>VLOOKUP(B1026,TermLUT!$A$1:$B$49,2,FALSE)</f>
        <v>0</v>
      </c>
      <c r="B1026">
        <v>27</v>
      </c>
      <c r="C1026" t="s">
        <v>33</v>
      </c>
      <c r="D1026" t="s">
        <v>33</v>
      </c>
      <c r="E1026">
        <v>2011</v>
      </c>
      <c r="F1026">
        <v>53961</v>
      </c>
      <c r="G1026">
        <v>62940.44</v>
      </c>
      <c r="H1026">
        <v>74178.11</v>
      </c>
    </row>
    <row r="1027" spans="1:8" x14ac:dyDescent="0.25">
      <c r="A1027">
        <f>VLOOKUP(B1027,TermLUT!$A$1:$B$49,2,FALSE)</f>
        <v>0</v>
      </c>
      <c r="B1027">
        <v>27</v>
      </c>
      <c r="C1027" t="s">
        <v>33</v>
      </c>
      <c r="D1027" t="s">
        <v>33</v>
      </c>
      <c r="E1027">
        <v>2012</v>
      </c>
      <c r="F1027">
        <v>37719</v>
      </c>
      <c r="G1027">
        <v>43995.67</v>
      </c>
      <c r="H1027">
        <v>53832.13</v>
      </c>
    </row>
    <row r="1028" spans="1:8" x14ac:dyDescent="0.25">
      <c r="A1028">
        <f>VLOOKUP(B1028,TermLUT!$A$1:$B$49,2,FALSE)</f>
        <v>0</v>
      </c>
      <c r="B1028">
        <v>27</v>
      </c>
      <c r="C1028" t="s">
        <v>33</v>
      </c>
      <c r="D1028" t="s">
        <v>33</v>
      </c>
      <c r="E1028">
        <v>2013</v>
      </c>
      <c r="F1028">
        <v>43306</v>
      </c>
      <c r="G1028">
        <v>50512.38</v>
      </c>
      <c r="H1028">
        <v>61425.17</v>
      </c>
    </row>
    <row r="1029" spans="1:8" x14ac:dyDescent="0.25">
      <c r="A1029">
        <f>VLOOKUP(B1029,TermLUT!$A$1:$B$49,2,FALSE)</f>
        <v>0</v>
      </c>
      <c r="B1029">
        <v>27</v>
      </c>
      <c r="C1029" t="s">
        <v>33</v>
      </c>
      <c r="D1029" t="s">
        <v>33</v>
      </c>
      <c r="E1029">
        <v>2014</v>
      </c>
      <c r="F1029">
        <v>73951</v>
      </c>
      <c r="G1029">
        <v>86256.91</v>
      </c>
      <c r="H1029">
        <v>101619.81</v>
      </c>
    </row>
    <row r="1030" spans="1:8" x14ac:dyDescent="0.25">
      <c r="A1030">
        <f>VLOOKUP(B1030,TermLUT!$A$1:$B$49,2,FALSE)</f>
        <v>0</v>
      </c>
      <c r="B1030">
        <v>27</v>
      </c>
      <c r="C1030" t="s">
        <v>33</v>
      </c>
      <c r="D1030" t="s">
        <v>33</v>
      </c>
      <c r="E1030">
        <v>2015</v>
      </c>
      <c r="F1030">
        <v>65174</v>
      </c>
      <c r="G1030">
        <v>76019.34</v>
      </c>
      <c r="H1030">
        <v>89846.91</v>
      </c>
    </row>
    <row r="1031" spans="1:8" x14ac:dyDescent="0.25">
      <c r="A1031">
        <f>VLOOKUP(B1031,TermLUT!$A$1:$B$49,2,FALSE)</f>
        <v>0</v>
      </c>
      <c r="B1031">
        <v>27</v>
      </c>
      <c r="C1031" t="s">
        <v>33</v>
      </c>
      <c r="D1031" t="s">
        <v>33</v>
      </c>
      <c r="E1031">
        <v>2016</v>
      </c>
      <c r="F1031">
        <v>62490</v>
      </c>
      <c r="G1031">
        <v>72888.7</v>
      </c>
      <c r="H1031">
        <v>84721.98</v>
      </c>
    </row>
    <row r="1032" spans="1:8" x14ac:dyDescent="0.25">
      <c r="A1032">
        <f>VLOOKUP(B1032,TermLUT!$A$1:$B$49,2,FALSE)</f>
        <v>0</v>
      </c>
      <c r="B1032">
        <v>28</v>
      </c>
      <c r="C1032" t="s">
        <v>34</v>
      </c>
      <c r="D1032" t="s">
        <v>34</v>
      </c>
      <c r="E1032">
        <v>1979</v>
      </c>
      <c r="F1032">
        <v>12779</v>
      </c>
      <c r="G1032">
        <v>4345.62</v>
      </c>
      <c r="H1032">
        <v>4970.96</v>
      </c>
    </row>
    <row r="1033" spans="1:8" x14ac:dyDescent="0.25">
      <c r="A1033">
        <f>VLOOKUP(B1033,TermLUT!$A$1:$B$49,2,FALSE)</f>
        <v>0</v>
      </c>
      <c r="B1033">
        <v>28</v>
      </c>
      <c r="C1033" t="s">
        <v>34</v>
      </c>
      <c r="D1033" t="s">
        <v>34</v>
      </c>
      <c r="E1033">
        <v>1980</v>
      </c>
      <c r="F1033">
        <v>15602</v>
      </c>
      <c r="G1033">
        <v>4130.55</v>
      </c>
      <c r="H1033">
        <v>4945.82</v>
      </c>
    </row>
    <row r="1034" spans="1:8" x14ac:dyDescent="0.25">
      <c r="A1034">
        <f>VLOOKUP(B1034,TermLUT!$A$1:$B$49,2,FALSE)</f>
        <v>0</v>
      </c>
      <c r="B1034">
        <v>28</v>
      </c>
      <c r="C1034" t="s">
        <v>34</v>
      </c>
      <c r="D1034" t="s">
        <v>34</v>
      </c>
      <c r="E1034">
        <v>1981</v>
      </c>
      <c r="F1034">
        <v>8481</v>
      </c>
      <c r="G1034">
        <v>3906.17</v>
      </c>
      <c r="H1034">
        <v>4631.7299999999996</v>
      </c>
    </row>
    <row r="1035" spans="1:8" x14ac:dyDescent="0.25">
      <c r="A1035">
        <f>VLOOKUP(B1035,TermLUT!$A$1:$B$49,2,FALSE)</f>
        <v>0</v>
      </c>
      <c r="B1035">
        <v>28</v>
      </c>
      <c r="C1035" t="s">
        <v>34</v>
      </c>
      <c r="D1035" t="s">
        <v>34</v>
      </c>
      <c r="E1035">
        <v>1982</v>
      </c>
      <c r="F1035">
        <v>13299</v>
      </c>
      <c r="G1035">
        <v>3702.14</v>
      </c>
      <c r="H1035">
        <v>4392.91</v>
      </c>
    </row>
    <row r="1036" spans="1:8" x14ac:dyDescent="0.25">
      <c r="A1036">
        <f>VLOOKUP(B1036,TermLUT!$A$1:$B$49,2,FALSE)</f>
        <v>0</v>
      </c>
      <c r="B1036">
        <v>28</v>
      </c>
      <c r="C1036" t="s">
        <v>34</v>
      </c>
      <c r="D1036" t="s">
        <v>34</v>
      </c>
      <c r="E1036">
        <v>1983</v>
      </c>
      <c r="F1036">
        <v>8171</v>
      </c>
      <c r="G1036">
        <v>4151.38</v>
      </c>
      <c r="H1036">
        <v>4861.59</v>
      </c>
    </row>
    <row r="1037" spans="1:8" x14ac:dyDescent="0.25">
      <c r="A1037">
        <f>VLOOKUP(B1037,TermLUT!$A$1:$B$49,2,FALSE)</f>
        <v>0</v>
      </c>
      <c r="B1037">
        <v>28</v>
      </c>
      <c r="C1037" t="s">
        <v>34</v>
      </c>
      <c r="D1037" t="s">
        <v>34</v>
      </c>
      <c r="E1037">
        <v>1984</v>
      </c>
      <c r="F1037">
        <v>8054</v>
      </c>
      <c r="G1037">
        <v>4757.43</v>
      </c>
      <c r="H1037">
        <v>5493.27</v>
      </c>
    </row>
    <row r="1038" spans="1:8" x14ac:dyDescent="0.25">
      <c r="A1038">
        <f>VLOOKUP(B1038,TermLUT!$A$1:$B$49,2,FALSE)</f>
        <v>0</v>
      </c>
      <c r="B1038">
        <v>28</v>
      </c>
      <c r="C1038" t="s">
        <v>34</v>
      </c>
      <c r="D1038" t="s">
        <v>34</v>
      </c>
      <c r="E1038">
        <v>1985</v>
      </c>
      <c r="F1038">
        <v>5667</v>
      </c>
      <c r="G1038">
        <v>2133.5300000000002</v>
      </c>
      <c r="H1038">
        <v>2463.61</v>
      </c>
    </row>
    <row r="1039" spans="1:8" x14ac:dyDescent="0.25">
      <c r="A1039">
        <f>VLOOKUP(B1039,TermLUT!$A$1:$B$49,2,FALSE)</f>
        <v>0</v>
      </c>
      <c r="B1039">
        <v>28</v>
      </c>
      <c r="C1039" t="s">
        <v>34</v>
      </c>
      <c r="D1039" t="s">
        <v>34</v>
      </c>
      <c r="E1039">
        <v>1986</v>
      </c>
      <c r="F1039">
        <v>7516</v>
      </c>
      <c r="G1039">
        <v>2829.68</v>
      </c>
      <c r="H1039">
        <v>3415.6</v>
      </c>
    </row>
    <row r="1040" spans="1:8" x14ac:dyDescent="0.25">
      <c r="A1040">
        <f>VLOOKUP(B1040,TermLUT!$A$1:$B$49,2,FALSE)</f>
        <v>0</v>
      </c>
      <c r="B1040">
        <v>28</v>
      </c>
      <c r="C1040" t="s">
        <v>34</v>
      </c>
      <c r="D1040" t="s">
        <v>34</v>
      </c>
      <c r="E1040">
        <v>1987</v>
      </c>
      <c r="F1040">
        <v>7033</v>
      </c>
      <c r="G1040">
        <v>2647.82</v>
      </c>
      <c r="H1040">
        <v>2994.39</v>
      </c>
    </row>
    <row r="1041" spans="1:8" x14ac:dyDescent="0.25">
      <c r="A1041">
        <f>VLOOKUP(B1041,TermLUT!$A$1:$B$49,2,FALSE)</f>
        <v>0</v>
      </c>
      <c r="B1041">
        <v>28</v>
      </c>
      <c r="C1041" t="s">
        <v>34</v>
      </c>
      <c r="D1041" t="s">
        <v>34</v>
      </c>
      <c r="E1041">
        <v>1988</v>
      </c>
      <c r="F1041">
        <v>7948</v>
      </c>
      <c r="G1041">
        <v>2992.3</v>
      </c>
      <c r="H1041">
        <v>3500.17</v>
      </c>
    </row>
    <row r="1042" spans="1:8" x14ac:dyDescent="0.25">
      <c r="A1042">
        <f>VLOOKUP(B1042,TermLUT!$A$1:$B$49,2,FALSE)</f>
        <v>0</v>
      </c>
      <c r="B1042">
        <v>28</v>
      </c>
      <c r="C1042" t="s">
        <v>34</v>
      </c>
      <c r="D1042" t="s">
        <v>34</v>
      </c>
      <c r="E1042">
        <v>1989</v>
      </c>
      <c r="F1042">
        <v>10848</v>
      </c>
      <c r="G1042">
        <v>4084.13</v>
      </c>
      <c r="H1042">
        <v>4691.91</v>
      </c>
    </row>
    <row r="1043" spans="1:8" x14ac:dyDescent="0.25">
      <c r="A1043">
        <f>VLOOKUP(B1043,TermLUT!$A$1:$B$49,2,FALSE)</f>
        <v>0</v>
      </c>
      <c r="B1043">
        <v>28</v>
      </c>
      <c r="C1043" t="s">
        <v>34</v>
      </c>
      <c r="D1043" t="s">
        <v>34</v>
      </c>
      <c r="E1043">
        <v>1990</v>
      </c>
      <c r="F1043">
        <v>10840</v>
      </c>
      <c r="G1043">
        <v>4081.11</v>
      </c>
      <c r="H1043">
        <v>4660.04</v>
      </c>
    </row>
    <row r="1044" spans="1:8" x14ac:dyDescent="0.25">
      <c r="A1044">
        <f>VLOOKUP(B1044,TermLUT!$A$1:$B$49,2,FALSE)</f>
        <v>0</v>
      </c>
      <c r="B1044">
        <v>28</v>
      </c>
      <c r="C1044" t="s">
        <v>34</v>
      </c>
      <c r="D1044" t="s">
        <v>34</v>
      </c>
      <c r="E1044">
        <v>1991</v>
      </c>
      <c r="F1044">
        <v>4409</v>
      </c>
      <c r="G1044">
        <v>1659.91</v>
      </c>
      <c r="H1044">
        <v>1918.3</v>
      </c>
    </row>
    <row r="1045" spans="1:8" x14ac:dyDescent="0.25">
      <c r="A1045">
        <f>VLOOKUP(B1045,TermLUT!$A$1:$B$49,2,FALSE)</f>
        <v>0</v>
      </c>
      <c r="B1045">
        <v>28</v>
      </c>
      <c r="C1045" t="s">
        <v>34</v>
      </c>
      <c r="D1045" t="s">
        <v>34</v>
      </c>
      <c r="E1045">
        <v>1992</v>
      </c>
      <c r="F1045">
        <v>4891</v>
      </c>
      <c r="G1045">
        <v>1841.4</v>
      </c>
      <c r="H1045">
        <v>2116.4</v>
      </c>
    </row>
    <row r="1046" spans="1:8" x14ac:dyDescent="0.25">
      <c r="A1046">
        <f>VLOOKUP(B1046,TermLUT!$A$1:$B$49,2,FALSE)</f>
        <v>0</v>
      </c>
      <c r="B1046">
        <v>28</v>
      </c>
      <c r="C1046" t="s">
        <v>34</v>
      </c>
      <c r="D1046" t="s">
        <v>34</v>
      </c>
      <c r="E1046">
        <v>1993</v>
      </c>
      <c r="F1046">
        <v>6114</v>
      </c>
      <c r="G1046">
        <v>2301.8200000000002</v>
      </c>
      <c r="H1046">
        <v>2497.11</v>
      </c>
    </row>
    <row r="1047" spans="1:8" x14ac:dyDescent="0.25">
      <c r="A1047">
        <f>VLOOKUP(B1047,TermLUT!$A$1:$B$49,2,FALSE)</f>
        <v>0</v>
      </c>
      <c r="B1047">
        <v>28</v>
      </c>
      <c r="C1047" t="s">
        <v>34</v>
      </c>
      <c r="D1047" t="s">
        <v>34</v>
      </c>
      <c r="E1047">
        <v>1994</v>
      </c>
      <c r="F1047">
        <v>4303</v>
      </c>
      <c r="G1047">
        <v>1620.03</v>
      </c>
      <c r="H1047">
        <v>1814.47</v>
      </c>
    </row>
    <row r="1048" spans="1:8" x14ac:dyDescent="0.25">
      <c r="A1048">
        <f>VLOOKUP(B1048,TermLUT!$A$1:$B$49,2,FALSE)</f>
        <v>0</v>
      </c>
      <c r="B1048">
        <v>28</v>
      </c>
      <c r="C1048" t="s">
        <v>34</v>
      </c>
      <c r="D1048" t="s">
        <v>34</v>
      </c>
      <c r="E1048">
        <v>1995</v>
      </c>
      <c r="F1048">
        <v>2172</v>
      </c>
      <c r="G1048">
        <v>817.74</v>
      </c>
      <c r="H1048">
        <v>994.19</v>
      </c>
    </row>
    <row r="1049" spans="1:8" x14ac:dyDescent="0.25">
      <c r="A1049">
        <f>VLOOKUP(B1049,TermLUT!$A$1:$B$49,2,FALSE)</f>
        <v>0</v>
      </c>
      <c r="B1049">
        <v>28</v>
      </c>
      <c r="C1049" t="s">
        <v>34</v>
      </c>
      <c r="D1049" t="s">
        <v>34</v>
      </c>
      <c r="E1049">
        <v>1996</v>
      </c>
      <c r="F1049">
        <v>2936</v>
      </c>
      <c r="G1049">
        <v>1105.3599999999999</v>
      </c>
      <c r="H1049">
        <v>1313.84</v>
      </c>
    </row>
    <row r="1050" spans="1:8" x14ac:dyDescent="0.25">
      <c r="A1050">
        <f>VLOOKUP(B1050,TermLUT!$A$1:$B$49,2,FALSE)</f>
        <v>0</v>
      </c>
      <c r="B1050">
        <v>28</v>
      </c>
      <c r="C1050" t="s">
        <v>34</v>
      </c>
      <c r="D1050" t="s">
        <v>34</v>
      </c>
      <c r="E1050">
        <v>1997</v>
      </c>
      <c r="F1050">
        <v>8524</v>
      </c>
      <c r="G1050">
        <v>3209.14</v>
      </c>
      <c r="H1050">
        <v>3644.95</v>
      </c>
    </row>
    <row r="1051" spans="1:8" x14ac:dyDescent="0.25">
      <c r="A1051">
        <f>VLOOKUP(B1051,TermLUT!$A$1:$B$49,2,FALSE)</f>
        <v>0</v>
      </c>
      <c r="B1051">
        <v>28</v>
      </c>
      <c r="C1051" t="s">
        <v>34</v>
      </c>
      <c r="D1051" t="s">
        <v>34</v>
      </c>
      <c r="E1051">
        <v>1998</v>
      </c>
      <c r="F1051">
        <v>5514</v>
      </c>
      <c r="G1051">
        <v>2075.94</v>
      </c>
      <c r="H1051">
        <v>2314.7800000000002</v>
      </c>
    </row>
    <row r="1052" spans="1:8" x14ac:dyDescent="0.25">
      <c r="A1052">
        <f>VLOOKUP(B1052,TermLUT!$A$1:$B$49,2,FALSE)</f>
        <v>0</v>
      </c>
      <c r="B1052">
        <v>28</v>
      </c>
      <c r="C1052" t="s">
        <v>34</v>
      </c>
      <c r="D1052" t="s">
        <v>34</v>
      </c>
      <c r="E1052">
        <v>1999</v>
      </c>
      <c r="F1052">
        <v>10300</v>
      </c>
      <c r="G1052">
        <v>3877.77</v>
      </c>
      <c r="H1052">
        <v>4498.8999999999996</v>
      </c>
    </row>
    <row r="1053" spans="1:8" x14ac:dyDescent="0.25">
      <c r="A1053">
        <f>VLOOKUP(B1053,TermLUT!$A$1:$B$49,2,FALSE)</f>
        <v>0</v>
      </c>
      <c r="B1053">
        <v>28</v>
      </c>
      <c r="C1053" t="s">
        <v>34</v>
      </c>
      <c r="D1053" t="s">
        <v>34</v>
      </c>
      <c r="E1053">
        <v>2000</v>
      </c>
      <c r="F1053">
        <v>7400</v>
      </c>
      <c r="G1053">
        <v>2785.98</v>
      </c>
      <c r="H1053">
        <v>3452.12</v>
      </c>
    </row>
    <row r="1054" spans="1:8" x14ac:dyDescent="0.25">
      <c r="A1054">
        <f>VLOOKUP(B1054,TermLUT!$A$1:$B$49,2,FALSE)</f>
        <v>0</v>
      </c>
      <c r="B1054">
        <v>28</v>
      </c>
      <c r="C1054" t="s">
        <v>34</v>
      </c>
      <c r="D1054" t="s">
        <v>34</v>
      </c>
      <c r="E1054">
        <v>2001</v>
      </c>
      <c r="F1054">
        <v>7650</v>
      </c>
      <c r="G1054">
        <v>2880.11</v>
      </c>
      <c r="H1054">
        <v>3496.01</v>
      </c>
    </row>
    <row r="1055" spans="1:8" x14ac:dyDescent="0.25">
      <c r="A1055">
        <f>VLOOKUP(B1055,TermLUT!$A$1:$B$49,2,FALSE)</f>
        <v>0</v>
      </c>
      <c r="B1055">
        <v>28</v>
      </c>
      <c r="C1055" t="s">
        <v>34</v>
      </c>
      <c r="D1055" t="s">
        <v>34</v>
      </c>
      <c r="E1055">
        <v>2002</v>
      </c>
      <c r="F1055">
        <v>7330</v>
      </c>
      <c r="G1055">
        <v>2759.66</v>
      </c>
      <c r="H1055">
        <v>3083.95</v>
      </c>
    </row>
    <row r="1056" spans="1:8" x14ac:dyDescent="0.25">
      <c r="A1056">
        <f>VLOOKUP(B1056,TermLUT!$A$1:$B$49,2,FALSE)</f>
        <v>0</v>
      </c>
      <c r="B1056">
        <v>28</v>
      </c>
      <c r="C1056" t="s">
        <v>34</v>
      </c>
      <c r="D1056" t="s">
        <v>34</v>
      </c>
      <c r="E1056">
        <v>2003</v>
      </c>
      <c r="F1056">
        <v>8385</v>
      </c>
      <c r="G1056">
        <v>3156.8</v>
      </c>
      <c r="H1056">
        <v>3638.28</v>
      </c>
    </row>
    <row r="1057" spans="1:8" x14ac:dyDescent="0.25">
      <c r="A1057">
        <f>VLOOKUP(B1057,TermLUT!$A$1:$B$49,2,FALSE)</f>
        <v>0</v>
      </c>
      <c r="B1057">
        <v>28</v>
      </c>
      <c r="C1057" t="s">
        <v>34</v>
      </c>
      <c r="D1057" t="s">
        <v>34</v>
      </c>
      <c r="E1057">
        <v>2004</v>
      </c>
      <c r="F1057">
        <v>10677</v>
      </c>
      <c r="G1057">
        <v>4019.75</v>
      </c>
      <c r="H1057">
        <v>4522.54</v>
      </c>
    </row>
    <row r="1058" spans="1:8" x14ac:dyDescent="0.25">
      <c r="A1058">
        <f>VLOOKUP(B1058,TermLUT!$A$1:$B$49,2,FALSE)</f>
        <v>0</v>
      </c>
      <c r="B1058">
        <v>28</v>
      </c>
      <c r="C1058" t="s">
        <v>34</v>
      </c>
      <c r="D1058" t="s">
        <v>34</v>
      </c>
      <c r="E1058">
        <v>2005</v>
      </c>
      <c r="F1058">
        <v>9017</v>
      </c>
      <c r="G1058">
        <v>3394.75</v>
      </c>
      <c r="H1058">
        <v>3877.06</v>
      </c>
    </row>
    <row r="1059" spans="1:8" x14ac:dyDescent="0.25">
      <c r="A1059">
        <f>VLOOKUP(B1059,TermLUT!$A$1:$B$49,2,FALSE)</f>
        <v>0</v>
      </c>
      <c r="B1059">
        <v>28</v>
      </c>
      <c r="C1059" t="s">
        <v>34</v>
      </c>
      <c r="D1059" t="s">
        <v>34</v>
      </c>
      <c r="E1059">
        <v>2006</v>
      </c>
      <c r="F1059">
        <v>9400</v>
      </c>
      <c r="G1059">
        <v>3538.99</v>
      </c>
      <c r="H1059">
        <v>3900.93</v>
      </c>
    </row>
    <row r="1060" spans="1:8" x14ac:dyDescent="0.25">
      <c r="A1060">
        <f>VLOOKUP(B1060,TermLUT!$A$1:$B$49,2,FALSE)</f>
        <v>0</v>
      </c>
      <c r="B1060">
        <v>28</v>
      </c>
      <c r="C1060" t="s">
        <v>34</v>
      </c>
      <c r="D1060" t="s">
        <v>34</v>
      </c>
      <c r="E1060">
        <v>2007</v>
      </c>
      <c r="F1060">
        <v>6130</v>
      </c>
      <c r="G1060">
        <v>2307.85</v>
      </c>
      <c r="H1060">
        <v>2710.42</v>
      </c>
    </row>
    <row r="1061" spans="1:8" x14ac:dyDescent="0.25">
      <c r="A1061">
        <f>VLOOKUP(B1061,TermLUT!$A$1:$B$49,2,FALSE)</f>
        <v>0</v>
      </c>
      <c r="B1061">
        <v>28</v>
      </c>
      <c r="C1061" t="s">
        <v>34</v>
      </c>
      <c r="D1061" t="s">
        <v>34</v>
      </c>
      <c r="E1061">
        <v>2008</v>
      </c>
      <c r="F1061">
        <v>2909</v>
      </c>
      <c r="G1061">
        <v>1095.22</v>
      </c>
      <c r="H1061">
        <v>1260.1300000000001</v>
      </c>
    </row>
    <row r="1062" spans="1:8" x14ac:dyDescent="0.25">
      <c r="A1062">
        <f>VLOOKUP(B1062,TermLUT!$A$1:$B$49,2,FALSE)</f>
        <v>0</v>
      </c>
      <c r="B1062">
        <v>28</v>
      </c>
      <c r="C1062" t="s">
        <v>34</v>
      </c>
      <c r="D1062" t="s">
        <v>34</v>
      </c>
      <c r="E1062">
        <v>2009</v>
      </c>
      <c r="F1062">
        <v>3239</v>
      </c>
      <c r="G1062">
        <v>1219.44</v>
      </c>
      <c r="H1062">
        <v>1491.81</v>
      </c>
    </row>
    <row r="1063" spans="1:8" x14ac:dyDescent="0.25">
      <c r="A1063">
        <f>VLOOKUP(B1063,TermLUT!$A$1:$B$49,2,FALSE)</f>
        <v>0</v>
      </c>
      <c r="B1063">
        <v>28</v>
      </c>
      <c r="C1063" t="s">
        <v>34</v>
      </c>
      <c r="D1063" t="s">
        <v>34</v>
      </c>
      <c r="E1063">
        <v>2010</v>
      </c>
      <c r="F1063">
        <v>4043</v>
      </c>
      <c r="G1063">
        <v>1522.15</v>
      </c>
      <c r="H1063">
        <v>1695.71</v>
      </c>
    </row>
    <row r="1064" spans="1:8" x14ac:dyDescent="0.25">
      <c r="A1064">
        <f>VLOOKUP(B1064,TermLUT!$A$1:$B$49,2,FALSE)</f>
        <v>0</v>
      </c>
      <c r="B1064">
        <v>28</v>
      </c>
      <c r="C1064" t="s">
        <v>34</v>
      </c>
      <c r="D1064" t="s">
        <v>34</v>
      </c>
      <c r="E1064">
        <v>2011</v>
      </c>
      <c r="F1064">
        <v>7701</v>
      </c>
      <c r="G1064">
        <v>2899.3</v>
      </c>
      <c r="H1064">
        <v>3422.97</v>
      </c>
    </row>
    <row r="1065" spans="1:8" x14ac:dyDescent="0.25">
      <c r="A1065">
        <f>VLOOKUP(B1065,TermLUT!$A$1:$B$49,2,FALSE)</f>
        <v>0</v>
      </c>
      <c r="B1065">
        <v>28</v>
      </c>
      <c r="C1065" t="s">
        <v>34</v>
      </c>
      <c r="D1065" t="s">
        <v>34</v>
      </c>
      <c r="E1065">
        <v>2012</v>
      </c>
      <c r="F1065">
        <v>5861</v>
      </c>
      <c r="G1065">
        <v>2206.5700000000002</v>
      </c>
      <c r="H1065">
        <v>2753.46</v>
      </c>
    </row>
    <row r="1066" spans="1:8" x14ac:dyDescent="0.25">
      <c r="A1066">
        <f>VLOOKUP(B1066,TermLUT!$A$1:$B$49,2,FALSE)</f>
        <v>0</v>
      </c>
      <c r="B1066">
        <v>28</v>
      </c>
      <c r="C1066" t="s">
        <v>34</v>
      </c>
      <c r="D1066" t="s">
        <v>34</v>
      </c>
      <c r="E1066">
        <v>2013</v>
      </c>
      <c r="F1066">
        <v>4457</v>
      </c>
      <c r="G1066">
        <v>1678</v>
      </c>
      <c r="H1066">
        <v>1884.6</v>
      </c>
    </row>
    <row r="1067" spans="1:8" x14ac:dyDescent="0.25">
      <c r="A1067">
        <f>VLOOKUP(B1067,TermLUT!$A$1:$B$49,2,FALSE)</f>
        <v>0</v>
      </c>
      <c r="B1067">
        <v>28</v>
      </c>
      <c r="C1067" t="s">
        <v>34</v>
      </c>
      <c r="D1067" t="s">
        <v>34</v>
      </c>
      <c r="E1067">
        <v>2014</v>
      </c>
      <c r="F1067">
        <v>7800</v>
      </c>
      <c r="G1067">
        <v>2936.59</v>
      </c>
      <c r="H1067">
        <v>3373.86</v>
      </c>
    </row>
    <row r="1068" spans="1:8" x14ac:dyDescent="0.25">
      <c r="A1068">
        <f>VLOOKUP(B1068,TermLUT!$A$1:$B$49,2,FALSE)</f>
        <v>0</v>
      </c>
      <c r="B1068">
        <v>28</v>
      </c>
      <c r="C1068" t="s">
        <v>34</v>
      </c>
      <c r="D1068" t="s">
        <v>34</v>
      </c>
      <c r="E1068">
        <v>2015</v>
      </c>
      <c r="F1068">
        <v>10597</v>
      </c>
      <c r="G1068">
        <v>3989.59</v>
      </c>
      <c r="H1068">
        <v>4388.58</v>
      </c>
    </row>
    <row r="1069" spans="1:8" x14ac:dyDescent="0.25">
      <c r="A1069">
        <f>VLOOKUP(B1069,TermLUT!$A$1:$B$49,2,FALSE)</f>
        <v>0</v>
      </c>
      <c r="B1069">
        <v>28</v>
      </c>
      <c r="C1069" t="s">
        <v>34</v>
      </c>
      <c r="D1069" t="s">
        <v>34</v>
      </c>
      <c r="E1069">
        <v>2016</v>
      </c>
      <c r="F1069">
        <v>5759</v>
      </c>
      <c r="G1069">
        <v>2168.16</v>
      </c>
      <c r="H1069">
        <v>2415.1999999999998</v>
      </c>
    </row>
    <row r="1070" spans="1:8" x14ac:dyDescent="0.25">
      <c r="A1070">
        <f>VLOOKUP(B1070,TermLUT!$A$1:$B$49,2,FALSE)</f>
        <v>0</v>
      </c>
      <c r="B1070">
        <v>29</v>
      </c>
      <c r="C1070" t="s">
        <v>35</v>
      </c>
      <c r="D1070" t="s">
        <v>35</v>
      </c>
      <c r="E1070">
        <v>1979</v>
      </c>
      <c r="F1070">
        <v>100</v>
      </c>
      <c r="G1070">
        <v>110.46</v>
      </c>
      <c r="H1070">
        <v>126.65</v>
      </c>
    </row>
    <row r="1071" spans="1:8" x14ac:dyDescent="0.25">
      <c r="A1071">
        <f>VLOOKUP(B1071,TermLUT!$A$1:$B$49,2,FALSE)</f>
        <v>0</v>
      </c>
      <c r="B1071">
        <v>29</v>
      </c>
      <c r="C1071" t="s">
        <v>35</v>
      </c>
      <c r="D1071" t="s">
        <v>35</v>
      </c>
      <c r="E1071">
        <v>1980</v>
      </c>
      <c r="F1071">
        <v>200</v>
      </c>
      <c r="G1071">
        <v>112.37</v>
      </c>
      <c r="H1071">
        <v>131.62</v>
      </c>
    </row>
    <row r="1072" spans="1:8" x14ac:dyDescent="0.25">
      <c r="A1072">
        <f>VLOOKUP(B1072,TermLUT!$A$1:$B$49,2,FALSE)</f>
        <v>0</v>
      </c>
      <c r="B1072">
        <v>29</v>
      </c>
      <c r="C1072" t="s">
        <v>35</v>
      </c>
      <c r="D1072" t="s">
        <v>35</v>
      </c>
      <c r="E1072">
        <v>1981</v>
      </c>
      <c r="F1072">
        <v>184</v>
      </c>
      <c r="G1072">
        <v>112.44</v>
      </c>
      <c r="H1072">
        <v>131.99</v>
      </c>
    </row>
    <row r="1073" spans="1:8" x14ac:dyDescent="0.25">
      <c r="A1073">
        <f>VLOOKUP(B1073,TermLUT!$A$1:$B$49,2,FALSE)</f>
        <v>0</v>
      </c>
      <c r="B1073">
        <v>29</v>
      </c>
      <c r="C1073" t="s">
        <v>35</v>
      </c>
      <c r="D1073" t="s">
        <v>35</v>
      </c>
      <c r="E1073">
        <v>1982</v>
      </c>
      <c r="F1073">
        <v>215</v>
      </c>
      <c r="G1073">
        <v>135</v>
      </c>
      <c r="H1073">
        <v>158.32</v>
      </c>
    </row>
    <row r="1074" spans="1:8" x14ac:dyDescent="0.25">
      <c r="A1074">
        <f>VLOOKUP(B1074,TermLUT!$A$1:$B$49,2,FALSE)</f>
        <v>0</v>
      </c>
      <c r="B1074">
        <v>29</v>
      </c>
      <c r="C1074" t="s">
        <v>35</v>
      </c>
      <c r="D1074" t="s">
        <v>35</v>
      </c>
      <c r="E1074">
        <v>1983</v>
      </c>
      <c r="F1074">
        <v>90</v>
      </c>
      <c r="G1074">
        <v>141.91</v>
      </c>
      <c r="H1074">
        <v>166.28</v>
      </c>
    </row>
    <row r="1075" spans="1:8" x14ac:dyDescent="0.25">
      <c r="A1075">
        <f>VLOOKUP(B1075,TermLUT!$A$1:$B$49,2,FALSE)</f>
        <v>0</v>
      </c>
      <c r="B1075">
        <v>29</v>
      </c>
      <c r="C1075" t="s">
        <v>35</v>
      </c>
      <c r="D1075" t="s">
        <v>35</v>
      </c>
      <c r="E1075">
        <v>1984</v>
      </c>
      <c r="F1075">
        <v>171</v>
      </c>
      <c r="G1075">
        <v>142.51</v>
      </c>
      <c r="H1075">
        <v>165.94</v>
      </c>
    </row>
    <row r="1076" spans="1:8" x14ac:dyDescent="0.25">
      <c r="A1076">
        <f>VLOOKUP(B1076,TermLUT!$A$1:$B$49,2,FALSE)</f>
        <v>0</v>
      </c>
      <c r="B1076">
        <v>29</v>
      </c>
      <c r="C1076" t="s">
        <v>35</v>
      </c>
      <c r="D1076" t="s">
        <v>35</v>
      </c>
      <c r="E1076">
        <v>1985</v>
      </c>
      <c r="F1076">
        <v>600</v>
      </c>
      <c r="G1076">
        <v>471.68</v>
      </c>
      <c r="H1076">
        <v>547.44000000000005</v>
      </c>
    </row>
    <row r="1077" spans="1:8" x14ac:dyDescent="0.25">
      <c r="A1077">
        <f>VLOOKUP(B1077,TermLUT!$A$1:$B$49,2,FALSE)</f>
        <v>0</v>
      </c>
      <c r="B1077">
        <v>29</v>
      </c>
      <c r="C1077" t="s">
        <v>35</v>
      </c>
      <c r="D1077" t="s">
        <v>35</v>
      </c>
      <c r="E1077">
        <v>1986</v>
      </c>
      <c r="F1077">
        <v>1153</v>
      </c>
      <c r="G1077">
        <v>906.45</v>
      </c>
      <c r="H1077">
        <v>1087.25</v>
      </c>
    </row>
    <row r="1078" spans="1:8" x14ac:dyDescent="0.25">
      <c r="A1078">
        <f>VLOOKUP(B1078,TermLUT!$A$1:$B$49,2,FALSE)</f>
        <v>0</v>
      </c>
      <c r="B1078">
        <v>29</v>
      </c>
      <c r="C1078" t="s">
        <v>35</v>
      </c>
      <c r="D1078" t="s">
        <v>35</v>
      </c>
      <c r="E1078">
        <v>1987</v>
      </c>
      <c r="F1078">
        <v>2644</v>
      </c>
      <c r="G1078">
        <v>2078.5500000000002</v>
      </c>
      <c r="H1078">
        <v>2334.65</v>
      </c>
    </row>
    <row r="1079" spans="1:8" x14ac:dyDescent="0.25">
      <c r="A1079">
        <f>VLOOKUP(B1079,TermLUT!$A$1:$B$49,2,FALSE)</f>
        <v>0</v>
      </c>
      <c r="B1079">
        <v>29</v>
      </c>
      <c r="C1079" t="s">
        <v>35</v>
      </c>
      <c r="D1079" t="s">
        <v>35</v>
      </c>
      <c r="E1079">
        <v>1988</v>
      </c>
      <c r="F1079">
        <v>7059</v>
      </c>
      <c r="G1079">
        <v>5549.51</v>
      </c>
      <c r="H1079">
        <v>6417.35</v>
      </c>
    </row>
    <row r="1080" spans="1:8" x14ac:dyDescent="0.25">
      <c r="A1080">
        <f>VLOOKUP(B1080,TermLUT!$A$1:$B$49,2,FALSE)</f>
        <v>0</v>
      </c>
      <c r="B1080">
        <v>29</v>
      </c>
      <c r="C1080" t="s">
        <v>35</v>
      </c>
      <c r="D1080" t="s">
        <v>35</v>
      </c>
      <c r="E1080">
        <v>1989</v>
      </c>
      <c r="F1080">
        <v>20652</v>
      </c>
      <c r="G1080">
        <v>16235.66</v>
      </c>
      <c r="H1080">
        <v>18438.29</v>
      </c>
    </row>
    <row r="1081" spans="1:8" x14ac:dyDescent="0.25">
      <c r="A1081">
        <f>VLOOKUP(B1081,TermLUT!$A$1:$B$49,2,FALSE)</f>
        <v>0</v>
      </c>
      <c r="B1081">
        <v>29</v>
      </c>
      <c r="C1081" t="s">
        <v>35</v>
      </c>
      <c r="D1081" t="s">
        <v>35</v>
      </c>
      <c r="E1081">
        <v>1990</v>
      </c>
      <c r="F1081">
        <v>16827</v>
      </c>
      <c r="G1081">
        <v>13228.6</v>
      </c>
      <c r="H1081">
        <v>15266.08</v>
      </c>
    </row>
    <row r="1082" spans="1:8" x14ac:dyDescent="0.25">
      <c r="A1082">
        <f>VLOOKUP(B1082,TermLUT!$A$1:$B$49,2,FALSE)</f>
        <v>0</v>
      </c>
      <c r="B1082">
        <v>29</v>
      </c>
      <c r="C1082" t="s">
        <v>35</v>
      </c>
      <c r="D1082" t="s">
        <v>35</v>
      </c>
      <c r="E1082">
        <v>1991</v>
      </c>
      <c r="F1082">
        <v>15047</v>
      </c>
      <c r="G1082">
        <v>11829.23</v>
      </c>
      <c r="H1082">
        <v>13612.94</v>
      </c>
    </row>
    <row r="1083" spans="1:8" x14ac:dyDescent="0.25">
      <c r="A1083">
        <f>VLOOKUP(B1083,TermLUT!$A$1:$B$49,2,FALSE)</f>
        <v>0</v>
      </c>
      <c r="B1083">
        <v>29</v>
      </c>
      <c r="C1083" t="s">
        <v>35</v>
      </c>
      <c r="D1083" t="s">
        <v>35</v>
      </c>
      <c r="E1083">
        <v>1992</v>
      </c>
      <c r="F1083">
        <v>21358</v>
      </c>
      <c r="G1083">
        <v>16790.64</v>
      </c>
      <c r="H1083">
        <v>19221.990000000002</v>
      </c>
    </row>
    <row r="1084" spans="1:8" x14ac:dyDescent="0.25">
      <c r="A1084">
        <f>VLOOKUP(B1084,TermLUT!$A$1:$B$49,2,FALSE)</f>
        <v>0</v>
      </c>
      <c r="B1084">
        <v>29</v>
      </c>
      <c r="C1084" t="s">
        <v>35</v>
      </c>
      <c r="D1084" t="s">
        <v>35</v>
      </c>
      <c r="E1084">
        <v>1993</v>
      </c>
      <c r="F1084">
        <v>25297</v>
      </c>
      <c r="G1084">
        <v>19887.330000000002</v>
      </c>
      <c r="H1084">
        <v>21828.83</v>
      </c>
    </row>
    <row r="1085" spans="1:8" x14ac:dyDescent="0.25">
      <c r="A1085">
        <f>VLOOKUP(B1085,TermLUT!$A$1:$B$49,2,FALSE)</f>
        <v>0</v>
      </c>
      <c r="B1085">
        <v>29</v>
      </c>
      <c r="C1085" t="s">
        <v>35</v>
      </c>
      <c r="D1085" t="s">
        <v>35</v>
      </c>
      <c r="E1085">
        <v>1994</v>
      </c>
      <c r="F1085">
        <v>28973</v>
      </c>
      <c r="G1085">
        <v>22777.25</v>
      </c>
      <c r="H1085">
        <v>26359.759999999998</v>
      </c>
    </row>
    <row r="1086" spans="1:8" x14ac:dyDescent="0.25">
      <c r="A1086">
        <f>VLOOKUP(B1086,TermLUT!$A$1:$B$49,2,FALSE)</f>
        <v>0</v>
      </c>
      <c r="B1086">
        <v>29</v>
      </c>
      <c r="C1086" t="s">
        <v>35</v>
      </c>
      <c r="D1086" t="s">
        <v>35</v>
      </c>
      <c r="E1086">
        <v>1995</v>
      </c>
      <c r="F1086">
        <v>22531</v>
      </c>
      <c r="G1086">
        <v>17712.84</v>
      </c>
      <c r="H1086">
        <v>21875.59</v>
      </c>
    </row>
    <row r="1087" spans="1:8" x14ac:dyDescent="0.25">
      <c r="A1087">
        <f>VLOOKUP(B1087,TermLUT!$A$1:$B$49,2,FALSE)</f>
        <v>0</v>
      </c>
      <c r="B1087">
        <v>29</v>
      </c>
      <c r="C1087" t="s">
        <v>35</v>
      </c>
      <c r="D1087" t="s">
        <v>35</v>
      </c>
      <c r="E1087">
        <v>1996</v>
      </c>
      <c r="F1087">
        <v>670</v>
      </c>
      <c r="G1087">
        <v>526.67999999999995</v>
      </c>
      <c r="H1087">
        <v>740.75</v>
      </c>
    </row>
    <row r="1088" spans="1:8" x14ac:dyDescent="0.25">
      <c r="A1088">
        <f>VLOOKUP(B1088,TermLUT!$A$1:$B$49,2,FALSE)</f>
        <v>0</v>
      </c>
      <c r="B1088">
        <v>29</v>
      </c>
      <c r="C1088" t="s">
        <v>35</v>
      </c>
      <c r="D1088" t="s">
        <v>35</v>
      </c>
      <c r="E1088">
        <v>1997</v>
      </c>
      <c r="F1088">
        <v>27738</v>
      </c>
      <c r="G1088">
        <v>21806.34</v>
      </c>
      <c r="H1088">
        <v>28491.4</v>
      </c>
    </row>
    <row r="1089" spans="1:8" x14ac:dyDescent="0.25">
      <c r="A1089">
        <f>VLOOKUP(B1089,TermLUT!$A$1:$B$49,2,FALSE)</f>
        <v>0</v>
      </c>
      <c r="B1089">
        <v>29</v>
      </c>
      <c r="C1089" t="s">
        <v>35</v>
      </c>
      <c r="D1089" t="s">
        <v>35</v>
      </c>
      <c r="E1089">
        <v>1998</v>
      </c>
      <c r="F1089">
        <v>34130</v>
      </c>
      <c r="G1089">
        <v>26831.41</v>
      </c>
      <c r="H1089">
        <v>34330.29</v>
      </c>
    </row>
    <row r="1090" spans="1:8" x14ac:dyDescent="0.25">
      <c r="A1090">
        <f>VLOOKUP(B1090,TermLUT!$A$1:$B$49,2,FALSE)</f>
        <v>0</v>
      </c>
      <c r="B1090">
        <v>29</v>
      </c>
      <c r="C1090" t="s">
        <v>35</v>
      </c>
      <c r="D1090" t="s">
        <v>35</v>
      </c>
      <c r="E1090">
        <v>1999</v>
      </c>
      <c r="F1090">
        <v>30227</v>
      </c>
      <c r="G1090">
        <v>23763.09</v>
      </c>
      <c r="H1090">
        <v>29819.18</v>
      </c>
    </row>
    <row r="1091" spans="1:8" x14ac:dyDescent="0.25">
      <c r="A1091">
        <f>VLOOKUP(B1091,TermLUT!$A$1:$B$49,2,FALSE)</f>
        <v>0</v>
      </c>
      <c r="B1091">
        <v>29</v>
      </c>
      <c r="C1091" t="s">
        <v>35</v>
      </c>
      <c r="D1091" t="s">
        <v>35</v>
      </c>
      <c r="E1091">
        <v>2000</v>
      </c>
      <c r="F1091">
        <v>22100</v>
      </c>
      <c r="G1091">
        <v>17373.97</v>
      </c>
      <c r="H1091">
        <v>24093.54</v>
      </c>
    </row>
    <row r="1092" spans="1:8" x14ac:dyDescent="0.25">
      <c r="A1092">
        <f>VLOOKUP(B1092,TermLUT!$A$1:$B$49,2,FALSE)</f>
        <v>0</v>
      </c>
      <c r="B1092">
        <v>29</v>
      </c>
      <c r="C1092" t="s">
        <v>35</v>
      </c>
      <c r="D1092" t="s">
        <v>35</v>
      </c>
      <c r="E1092">
        <v>2001</v>
      </c>
      <c r="F1092">
        <v>30400</v>
      </c>
      <c r="G1092">
        <v>23899.09</v>
      </c>
      <c r="H1092">
        <v>32799.39</v>
      </c>
    </row>
    <row r="1093" spans="1:8" x14ac:dyDescent="0.25">
      <c r="A1093">
        <f>VLOOKUP(B1093,TermLUT!$A$1:$B$49,2,FALSE)</f>
        <v>0</v>
      </c>
      <c r="B1093">
        <v>29</v>
      </c>
      <c r="C1093" t="s">
        <v>35</v>
      </c>
      <c r="D1093" t="s">
        <v>35</v>
      </c>
      <c r="E1093">
        <v>2002</v>
      </c>
      <c r="F1093">
        <v>47100</v>
      </c>
      <c r="G1093">
        <v>37027.85</v>
      </c>
      <c r="H1093">
        <v>47061.08</v>
      </c>
    </row>
    <row r="1094" spans="1:8" x14ac:dyDescent="0.25">
      <c r="A1094">
        <f>VLOOKUP(B1094,TermLUT!$A$1:$B$49,2,FALSE)</f>
        <v>0</v>
      </c>
      <c r="B1094">
        <v>29</v>
      </c>
      <c r="C1094" t="s">
        <v>35</v>
      </c>
      <c r="D1094" t="s">
        <v>35</v>
      </c>
      <c r="E1094">
        <v>2003</v>
      </c>
      <c r="F1094">
        <v>54300</v>
      </c>
      <c r="G1094">
        <v>42688.17</v>
      </c>
      <c r="H1094">
        <v>54946.47</v>
      </c>
    </row>
    <row r="1095" spans="1:8" x14ac:dyDescent="0.25">
      <c r="A1095">
        <f>VLOOKUP(B1095,TermLUT!$A$1:$B$49,2,FALSE)</f>
        <v>0</v>
      </c>
      <c r="B1095">
        <v>29</v>
      </c>
      <c r="C1095" t="s">
        <v>35</v>
      </c>
      <c r="D1095" t="s">
        <v>35</v>
      </c>
      <c r="E1095">
        <v>2004</v>
      </c>
      <c r="F1095">
        <v>74000</v>
      </c>
      <c r="G1095">
        <v>58175.4</v>
      </c>
      <c r="H1095">
        <v>79750.880000000005</v>
      </c>
    </row>
    <row r="1096" spans="1:8" x14ac:dyDescent="0.25">
      <c r="A1096">
        <f>VLOOKUP(B1096,TermLUT!$A$1:$B$49,2,FALSE)</f>
        <v>0</v>
      </c>
      <c r="B1096">
        <v>29</v>
      </c>
      <c r="C1096" t="s">
        <v>35</v>
      </c>
      <c r="D1096" t="s">
        <v>35</v>
      </c>
      <c r="E1096">
        <v>2005</v>
      </c>
      <c r="F1096">
        <v>68800</v>
      </c>
      <c r="G1096">
        <v>54087.35</v>
      </c>
      <c r="H1096">
        <v>68820.570000000007</v>
      </c>
    </row>
    <row r="1097" spans="1:8" x14ac:dyDescent="0.25">
      <c r="A1097">
        <f>VLOOKUP(B1097,TermLUT!$A$1:$B$49,2,FALSE)</f>
        <v>0</v>
      </c>
      <c r="B1097">
        <v>29</v>
      </c>
      <c r="C1097" t="s">
        <v>35</v>
      </c>
      <c r="D1097" t="s">
        <v>35</v>
      </c>
      <c r="E1097">
        <v>2006</v>
      </c>
      <c r="F1097">
        <v>64500</v>
      </c>
      <c r="G1097">
        <v>50706.94</v>
      </c>
      <c r="H1097">
        <v>60335.21</v>
      </c>
    </row>
    <row r="1098" spans="1:8" x14ac:dyDescent="0.25">
      <c r="A1098">
        <f>VLOOKUP(B1098,TermLUT!$A$1:$B$49,2,FALSE)</f>
        <v>0</v>
      </c>
      <c r="B1098">
        <v>29</v>
      </c>
      <c r="C1098" t="s">
        <v>35</v>
      </c>
      <c r="D1098" t="s">
        <v>35</v>
      </c>
      <c r="E1098">
        <v>2007</v>
      </c>
      <c r="F1098">
        <v>61000</v>
      </c>
      <c r="G1098">
        <v>47955.4</v>
      </c>
      <c r="H1098">
        <v>60798.400000000001</v>
      </c>
    </row>
    <row r="1099" spans="1:8" x14ac:dyDescent="0.25">
      <c r="A1099">
        <f>VLOOKUP(B1099,TermLUT!$A$1:$B$49,2,FALSE)</f>
        <v>0</v>
      </c>
      <c r="B1099">
        <v>29</v>
      </c>
      <c r="C1099" t="s">
        <v>35</v>
      </c>
      <c r="D1099" t="s">
        <v>35</v>
      </c>
      <c r="E1099">
        <v>2008</v>
      </c>
      <c r="F1099">
        <v>43500</v>
      </c>
      <c r="G1099">
        <v>34197.730000000003</v>
      </c>
      <c r="H1099">
        <v>40625.33</v>
      </c>
    </row>
    <row r="1100" spans="1:8" x14ac:dyDescent="0.25">
      <c r="A1100">
        <f>VLOOKUP(B1100,TermLUT!$A$1:$B$49,2,FALSE)</f>
        <v>0</v>
      </c>
      <c r="B1100">
        <v>29</v>
      </c>
      <c r="C1100" t="s">
        <v>35</v>
      </c>
      <c r="D1100" t="s">
        <v>35</v>
      </c>
      <c r="E1100">
        <v>2009</v>
      </c>
      <c r="F1100">
        <v>34000</v>
      </c>
      <c r="G1100">
        <v>26729.22</v>
      </c>
      <c r="H1100">
        <v>34754.36</v>
      </c>
    </row>
    <row r="1101" spans="1:8" x14ac:dyDescent="0.25">
      <c r="A1101">
        <f>VLOOKUP(B1101,TermLUT!$A$1:$B$49,2,FALSE)</f>
        <v>0</v>
      </c>
      <c r="B1101">
        <v>29</v>
      </c>
      <c r="C1101" t="s">
        <v>35</v>
      </c>
      <c r="D1101" t="s">
        <v>35</v>
      </c>
      <c r="E1101">
        <v>2010</v>
      </c>
      <c r="F1101">
        <v>46400</v>
      </c>
      <c r="G1101">
        <v>36477.57</v>
      </c>
      <c r="H1101">
        <v>45215.56</v>
      </c>
    </row>
    <row r="1102" spans="1:8" x14ac:dyDescent="0.25">
      <c r="A1102">
        <f>VLOOKUP(B1102,TermLUT!$A$1:$B$49,2,FALSE)</f>
        <v>0</v>
      </c>
      <c r="B1102">
        <v>29</v>
      </c>
      <c r="C1102" t="s">
        <v>35</v>
      </c>
      <c r="D1102" t="s">
        <v>35</v>
      </c>
      <c r="E1102">
        <v>2011</v>
      </c>
      <c r="F1102">
        <v>48000</v>
      </c>
      <c r="G1102">
        <v>37735.4</v>
      </c>
      <c r="H1102">
        <v>49804.07</v>
      </c>
    </row>
    <row r="1103" spans="1:8" x14ac:dyDescent="0.25">
      <c r="A1103">
        <f>VLOOKUP(B1103,TermLUT!$A$1:$B$49,2,FALSE)</f>
        <v>0</v>
      </c>
      <c r="B1103">
        <v>29</v>
      </c>
      <c r="C1103" t="s">
        <v>35</v>
      </c>
      <c r="D1103" t="s">
        <v>35</v>
      </c>
      <c r="E1103">
        <v>2012</v>
      </c>
      <c r="F1103">
        <v>40050</v>
      </c>
      <c r="G1103">
        <v>31485.46</v>
      </c>
      <c r="H1103">
        <v>41079.040000000001</v>
      </c>
    </row>
    <row r="1104" spans="1:8" x14ac:dyDescent="0.25">
      <c r="A1104">
        <f>VLOOKUP(B1104,TermLUT!$A$1:$B$49,2,FALSE)</f>
        <v>0</v>
      </c>
      <c r="B1104">
        <v>29</v>
      </c>
      <c r="C1104" t="s">
        <v>35</v>
      </c>
      <c r="D1104" t="s">
        <v>35</v>
      </c>
      <c r="E1104">
        <v>2013</v>
      </c>
      <c r="F1104">
        <v>46650</v>
      </c>
      <c r="G1104">
        <v>36674.11</v>
      </c>
      <c r="H1104">
        <v>47802.18</v>
      </c>
    </row>
    <row r="1105" spans="1:8" x14ac:dyDescent="0.25">
      <c r="A1105">
        <f>VLOOKUP(B1105,TermLUT!$A$1:$B$49,2,FALSE)</f>
        <v>0</v>
      </c>
      <c r="B1105">
        <v>29</v>
      </c>
      <c r="C1105" t="s">
        <v>35</v>
      </c>
      <c r="D1105" t="s">
        <v>35</v>
      </c>
      <c r="E1105">
        <v>2014</v>
      </c>
      <c r="F1105">
        <v>44900</v>
      </c>
      <c r="G1105">
        <v>35298.300000000003</v>
      </c>
      <c r="H1105">
        <v>45168.61</v>
      </c>
    </row>
    <row r="1106" spans="1:8" x14ac:dyDescent="0.25">
      <c r="A1106">
        <f>VLOOKUP(B1106,TermLUT!$A$1:$B$49,2,FALSE)</f>
        <v>0</v>
      </c>
      <c r="B1106">
        <v>29</v>
      </c>
      <c r="C1106" t="s">
        <v>35</v>
      </c>
      <c r="D1106" t="s">
        <v>35</v>
      </c>
      <c r="E1106">
        <v>2015</v>
      </c>
      <c r="F1106">
        <v>52200</v>
      </c>
      <c r="G1106">
        <v>41037.26</v>
      </c>
      <c r="H1106">
        <v>54598.68</v>
      </c>
    </row>
    <row r="1107" spans="1:8" x14ac:dyDescent="0.25">
      <c r="A1107">
        <f>VLOOKUP(B1107,TermLUT!$A$1:$B$49,2,FALSE)</f>
        <v>0</v>
      </c>
      <c r="B1107">
        <v>29</v>
      </c>
      <c r="C1107" t="s">
        <v>35</v>
      </c>
      <c r="D1107" t="s">
        <v>35</v>
      </c>
      <c r="E1107">
        <v>2016</v>
      </c>
      <c r="F1107">
        <v>42800</v>
      </c>
      <c r="G1107">
        <v>33647.440000000002</v>
      </c>
      <c r="H1107">
        <v>42267.16</v>
      </c>
    </row>
    <row r="1108" spans="1:8" x14ac:dyDescent="0.25">
      <c r="A1108">
        <f>VLOOKUP(B1108,TermLUT!$A$1:$B$49,2,FALSE)</f>
        <v>0</v>
      </c>
      <c r="B1108">
        <v>30</v>
      </c>
      <c r="C1108" t="s">
        <v>36</v>
      </c>
      <c r="D1108" t="s">
        <v>36</v>
      </c>
      <c r="E1108">
        <v>1979</v>
      </c>
      <c r="F1108">
        <v>2523</v>
      </c>
      <c r="G1108">
        <v>1226.6400000000001</v>
      </c>
      <c r="H1108">
        <v>1394.97</v>
      </c>
    </row>
    <row r="1109" spans="1:8" x14ac:dyDescent="0.25">
      <c r="A1109">
        <f>VLOOKUP(B1109,TermLUT!$A$1:$B$49,2,FALSE)</f>
        <v>0</v>
      </c>
      <c r="B1109">
        <v>30</v>
      </c>
      <c r="C1109" t="s">
        <v>36</v>
      </c>
      <c r="D1109" t="s">
        <v>36</v>
      </c>
      <c r="E1109">
        <v>1980</v>
      </c>
      <c r="F1109">
        <v>3867</v>
      </c>
      <c r="G1109">
        <v>1168.56</v>
      </c>
      <c r="H1109">
        <v>1398.14</v>
      </c>
    </row>
    <row r="1110" spans="1:8" x14ac:dyDescent="0.25">
      <c r="A1110">
        <f>VLOOKUP(B1110,TermLUT!$A$1:$B$49,2,FALSE)</f>
        <v>0</v>
      </c>
      <c r="B1110">
        <v>30</v>
      </c>
      <c r="C1110" t="s">
        <v>36</v>
      </c>
      <c r="D1110" t="s">
        <v>36</v>
      </c>
      <c r="E1110">
        <v>1981</v>
      </c>
      <c r="F1110">
        <v>2760</v>
      </c>
      <c r="G1110">
        <v>1359.53</v>
      </c>
      <c r="H1110">
        <v>1608.35</v>
      </c>
    </row>
    <row r="1111" spans="1:8" x14ac:dyDescent="0.25">
      <c r="A1111">
        <f>VLOOKUP(B1111,TermLUT!$A$1:$B$49,2,FALSE)</f>
        <v>0</v>
      </c>
      <c r="B1111">
        <v>30</v>
      </c>
      <c r="C1111" t="s">
        <v>36</v>
      </c>
      <c r="D1111" t="s">
        <v>36</v>
      </c>
      <c r="E1111">
        <v>1982</v>
      </c>
      <c r="F1111">
        <v>3760</v>
      </c>
      <c r="G1111">
        <v>1170.81</v>
      </c>
      <c r="H1111">
        <v>1383.97</v>
      </c>
    </row>
    <row r="1112" spans="1:8" x14ac:dyDescent="0.25">
      <c r="A1112">
        <f>VLOOKUP(B1112,TermLUT!$A$1:$B$49,2,FALSE)</f>
        <v>0</v>
      </c>
      <c r="B1112">
        <v>30</v>
      </c>
      <c r="C1112" t="s">
        <v>36</v>
      </c>
      <c r="D1112" t="s">
        <v>36</v>
      </c>
      <c r="E1112">
        <v>1983</v>
      </c>
      <c r="F1112">
        <v>4092</v>
      </c>
      <c r="G1112">
        <v>1423.35</v>
      </c>
      <c r="H1112">
        <v>1640.45</v>
      </c>
    </row>
    <row r="1113" spans="1:8" x14ac:dyDescent="0.25">
      <c r="A1113">
        <f>VLOOKUP(B1113,TermLUT!$A$1:$B$49,2,FALSE)</f>
        <v>0</v>
      </c>
      <c r="B1113">
        <v>30</v>
      </c>
      <c r="C1113" t="s">
        <v>36</v>
      </c>
      <c r="D1113" t="s">
        <v>36</v>
      </c>
      <c r="E1113">
        <v>1984</v>
      </c>
      <c r="F1113">
        <v>2300</v>
      </c>
      <c r="G1113">
        <v>1733.44</v>
      </c>
      <c r="H1113">
        <v>2021.17</v>
      </c>
    </row>
    <row r="1114" spans="1:8" x14ac:dyDescent="0.25">
      <c r="A1114">
        <f>VLOOKUP(B1114,TermLUT!$A$1:$B$49,2,FALSE)</f>
        <v>0</v>
      </c>
      <c r="B1114">
        <v>30</v>
      </c>
      <c r="C1114" t="s">
        <v>36</v>
      </c>
      <c r="D1114" t="s">
        <v>36</v>
      </c>
      <c r="E1114">
        <v>1985</v>
      </c>
      <c r="F1114">
        <v>3600</v>
      </c>
      <c r="G1114">
        <v>1887.78</v>
      </c>
      <c r="H1114">
        <v>2178.39</v>
      </c>
    </row>
    <row r="1115" spans="1:8" x14ac:dyDescent="0.25">
      <c r="A1115">
        <f>VLOOKUP(B1115,TermLUT!$A$1:$B$49,2,FALSE)</f>
        <v>0</v>
      </c>
      <c r="B1115">
        <v>30</v>
      </c>
      <c r="C1115" t="s">
        <v>36</v>
      </c>
      <c r="D1115" t="s">
        <v>36</v>
      </c>
      <c r="E1115">
        <v>1986</v>
      </c>
      <c r="F1115">
        <v>3950</v>
      </c>
      <c r="G1115">
        <v>2364.6999999999998</v>
      </c>
      <c r="H1115">
        <v>2833.59</v>
      </c>
    </row>
    <row r="1116" spans="1:8" x14ac:dyDescent="0.25">
      <c r="A1116">
        <f>VLOOKUP(B1116,TermLUT!$A$1:$B$49,2,FALSE)</f>
        <v>0</v>
      </c>
      <c r="B1116">
        <v>30</v>
      </c>
      <c r="C1116" t="s">
        <v>36</v>
      </c>
      <c r="D1116" t="s">
        <v>36</v>
      </c>
      <c r="E1116">
        <v>1987</v>
      </c>
      <c r="F1116">
        <v>4150</v>
      </c>
      <c r="G1116">
        <v>3114.6</v>
      </c>
      <c r="H1116">
        <v>3498.03</v>
      </c>
    </row>
    <row r="1117" spans="1:8" x14ac:dyDescent="0.25">
      <c r="A1117">
        <f>VLOOKUP(B1117,TermLUT!$A$1:$B$49,2,FALSE)</f>
        <v>0</v>
      </c>
      <c r="B1117">
        <v>30</v>
      </c>
      <c r="C1117" t="s">
        <v>36</v>
      </c>
      <c r="D1117" t="s">
        <v>36</v>
      </c>
      <c r="E1117">
        <v>1988</v>
      </c>
      <c r="F1117">
        <v>4300</v>
      </c>
      <c r="G1117">
        <v>2316.7199999999998</v>
      </c>
      <c r="H1117">
        <v>2695.77</v>
      </c>
    </row>
    <row r="1118" spans="1:8" x14ac:dyDescent="0.25">
      <c r="A1118">
        <f>VLOOKUP(B1118,TermLUT!$A$1:$B$49,2,FALSE)</f>
        <v>0</v>
      </c>
      <c r="B1118">
        <v>30</v>
      </c>
      <c r="C1118" t="s">
        <v>36</v>
      </c>
      <c r="D1118" t="s">
        <v>36</v>
      </c>
      <c r="E1118">
        <v>1989</v>
      </c>
      <c r="F1118">
        <v>4150</v>
      </c>
      <c r="G1118">
        <v>2343.16</v>
      </c>
      <c r="H1118">
        <v>2680.72</v>
      </c>
    </row>
    <row r="1119" spans="1:8" x14ac:dyDescent="0.25">
      <c r="A1119">
        <f>VLOOKUP(B1119,TermLUT!$A$1:$B$49,2,FALSE)</f>
        <v>0</v>
      </c>
      <c r="B1119">
        <v>30</v>
      </c>
      <c r="C1119" t="s">
        <v>36</v>
      </c>
      <c r="D1119" t="s">
        <v>36</v>
      </c>
      <c r="E1119">
        <v>1990</v>
      </c>
      <c r="F1119">
        <v>4300</v>
      </c>
      <c r="G1119">
        <v>1824.88</v>
      </c>
      <c r="H1119">
        <v>2095.21</v>
      </c>
    </row>
    <row r="1120" spans="1:8" x14ac:dyDescent="0.25">
      <c r="A1120">
        <f>VLOOKUP(B1120,TermLUT!$A$1:$B$49,2,FALSE)</f>
        <v>0</v>
      </c>
      <c r="B1120">
        <v>30</v>
      </c>
      <c r="C1120" t="s">
        <v>36</v>
      </c>
      <c r="D1120" t="s">
        <v>36</v>
      </c>
      <c r="E1120">
        <v>1991</v>
      </c>
      <c r="F1120">
        <v>4256</v>
      </c>
      <c r="G1120">
        <v>1633.11</v>
      </c>
      <c r="H1120">
        <v>1891.75</v>
      </c>
    </row>
    <row r="1121" spans="1:8" x14ac:dyDescent="0.25">
      <c r="A1121">
        <f>VLOOKUP(B1121,TermLUT!$A$1:$B$49,2,FALSE)</f>
        <v>0</v>
      </c>
      <c r="B1121">
        <v>30</v>
      </c>
      <c r="C1121" t="s">
        <v>36</v>
      </c>
      <c r="D1121" t="s">
        <v>36</v>
      </c>
      <c r="E1121">
        <v>1992</v>
      </c>
      <c r="F1121">
        <v>6250</v>
      </c>
      <c r="G1121">
        <v>1512.29</v>
      </c>
      <c r="H1121">
        <v>1728.42</v>
      </c>
    </row>
    <row r="1122" spans="1:8" x14ac:dyDescent="0.25">
      <c r="A1122">
        <f>VLOOKUP(B1122,TermLUT!$A$1:$B$49,2,FALSE)</f>
        <v>0</v>
      </c>
      <c r="B1122">
        <v>30</v>
      </c>
      <c r="C1122" t="s">
        <v>36</v>
      </c>
      <c r="D1122" t="s">
        <v>36</v>
      </c>
      <c r="E1122">
        <v>1993</v>
      </c>
      <c r="F1122">
        <v>3279</v>
      </c>
      <c r="G1122">
        <v>1530.91</v>
      </c>
      <c r="H1122">
        <v>1660.7</v>
      </c>
    </row>
    <row r="1123" spans="1:8" x14ac:dyDescent="0.25">
      <c r="A1123">
        <f>VLOOKUP(B1123,TermLUT!$A$1:$B$49,2,FALSE)</f>
        <v>0</v>
      </c>
      <c r="B1123">
        <v>30</v>
      </c>
      <c r="C1123" t="s">
        <v>36</v>
      </c>
      <c r="D1123" t="s">
        <v>36</v>
      </c>
      <c r="E1123">
        <v>1994</v>
      </c>
      <c r="F1123">
        <v>3171</v>
      </c>
      <c r="G1123">
        <v>1878.17</v>
      </c>
      <c r="H1123">
        <v>2107.92</v>
      </c>
    </row>
    <row r="1124" spans="1:8" x14ac:dyDescent="0.25">
      <c r="A1124">
        <f>VLOOKUP(B1124,TermLUT!$A$1:$B$49,2,FALSE)</f>
        <v>0</v>
      </c>
      <c r="B1124">
        <v>30</v>
      </c>
      <c r="C1124" t="s">
        <v>36</v>
      </c>
      <c r="D1124" t="s">
        <v>36</v>
      </c>
      <c r="E1124">
        <v>1995</v>
      </c>
      <c r="F1124">
        <v>2475</v>
      </c>
      <c r="G1124">
        <v>1236.79</v>
      </c>
      <c r="H1124">
        <v>1591.78</v>
      </c>
    </row>
    <row r="1125" spans="1:8" x14ac:dyDescent="0.25">
      <c r="A1125">
        <f>VLOOKUP(B1125,TermLUT!$A$1:$B$49,2,FALSE)</f>
        <v>0</v>
      </c>
      <c r="B1125">
        <v>30</v>
      </c>
      <c r="C1125" t="s">
        <v>36</v>
      </c>
      <c r="D1125" t="s">
        <v>36</v>
      </c>
      <c r="E1125">
        <v>1996</v>
      </c>
      <c r="F1125">
        <v>3382</v>
      </c>
      <c r="G1125">
        <v>1956.94</v>
      </c>
      <c r="H1125">
        <v>2812.85</v>
      </c>
    </row>
    <row r="1126" spans="1:8" x14ac:dyDescent="0.25">
      <c r="A1126">
        <f>VLOOKUP(B1126,TermLUT!$A$1:$B$49,2,FALSE)</f>
        <v>0</v>
      </c>
      <c r="B1126">
        <v>30</v>
      </c>
      <c r="C1126" t="s">
        <v>36</v>
      </c>
      <c r="D1126" t="s">
        <v>36</v>
      </c>
      <c r="E1126">
        <v>1997</v>
      </c>
      <c r="F1126">
        <v>0</v>
      </c>
      <c r="G1126">
        <v>1829.29</v>
      </c>
      <c r="H1126">
        <v>2391.86</v>
      </c>
    </row>
    <row r="1127" spans="1:8" x14ac:dyDescent="0.25">
      <c r="A1127">
        <f>VLOOKUP(B1127,TermLUT!$A$1:$B$49,2,FALSE)</f>
        <v>0</v>
      </c>
      <c r="B1127">
        <v>30</v>
      </c>
      <c r="C1127" t="s">
        <v>36</v>
      </c>
      <c r="D1127" t="s">
        <v>36</v>
      </c>
      <c r="E1127">
        <v>1998</v>
      </c>
      <c r="F1127">
        <v>4750</v>
      </c>
      <c r="G1127">
        <v>1500.67</v>
      </c>
      <c r="H1127">
        <v>1905.31</v>
      </c>
    </row>
    <row r="1128" spans="1:8" x14ac:dyDescent="0.25">
      <c r="A1128">
        <f>VLOOKUP(B1128,TermLUT!$A$1:$B$49,2,FALSE)</f>
        <v>0</v>
      </c>
      <c r="B1128">
        <v>30</v>
      </c>
      <c r="C1128" t="s">
        <v>36</v>
      </c>
      <c r="D1128" t="s">
        <v>36</v>
      </c>
      <c r="E1128">
        <v>1999</v>
      </c>
      <c r="F1128">
        <v>11700</v>
      </c>
      <c r="G1128">
        <v>1665.73</v>
      </c>
      <c r="H1128">
        <v>2055.06</v>
      </c>
    </row>
    <row r="1129" spans="1:8" x14ac:dyDescent="0.25">
      <c r="A1129">
        <f>VLOOKUP(B1129,TermLUT!$A$1:$B$49,2,FALSE)</f>
        <v>0</v>
      </c>
      <c r="B1129">
        <v>30</v>
      </c>
      <c r="C1129" t="s">
        <v>36</v>
      </c>
      <c r="D1129" t="s">
        <v>36</v>
      </c>
      <c r="E1129">
        <v>2000</v>
      </c>
      <c r="F1129">
        <v>8600</v>
      </c>
      <c r="G1129">
        <v>1389.93</v>
      </c>
      <c r="H1129">
        <v>1959.42</v>
      </c>
    </row>
    <row r="1130" spans="1:8" x14ac:dyDescent="0.25">
      <c r="A1130">
        <f>VLOOKUP(B1130,TermLUT!$A$1:$B$49,2,FALSE)</f>
        <v>0</v>
      </c>
      <c r="B1130">
        <v>30</v>
      </c>
      <c r="C1130" t="s">
        <v>36</v>
      </c>
      <c r="D1130" t="s">
        <v>36</v>
      </c>
      <c r="E1130">
        <v>2001</v>
      </c>
      <c r="F1130">
        <v>11000</v>
      </c>
      <c r="G1130">
        <v>1820.55</v>
      </c>
      <c r="H1130">
        <v>2477.9</v>
      </c>
    </row>
    <row r="1131" spans="1:8" x14ac:dyDescent="0.25">
      <c r="A1131">
        <f>VLOOKUP(B1131,TermLUT!$A$1:$B$49,2,FALSE)</f>
        <v>0</v>
      </c>
      <c r="B1131">
        <v>30</v>
      </c>
      <c r="C1131" t="s">
        <v>36</v>
      </c>
      <c r="D1131" t="s">
        <v>36</v>
      </c>
      <c r="E1131">
        <v>2002</v>
      </c>
      <c r="F1131">
        <v>8000</v>
      </c>
      <c r="G1131">
        <v>1598.92</v>
      </c>
      <c r="H1131">
        <v>2010.52</v>
      </c>
    </row>
    <row r="1132" spans="1:8" x14ac:dyDescent="0.25">
      <c r="A1132">
        <f>VLOOKUP(B1132,TermLUT!$A$1:$B$49,2,FALSE)</f>
        <v>0</v>
      </c>
      <c r="B1132">
        <v>30</v>
      </c>
      <c r="C1132" t="s">
        <v>36</v>
      </c>
      <c r="D1132" t="s">
        <v>36</v>
      </c>
      <c r="E1132">
        <v>2003</v>
      </c>
      <c r="F1132">
        <v>8000</v>
      </c>
      <c r="G1132">
        <v>1398.43</v>
      </c>
      <c r="H1132">
        <v>1802.78</v>
      </c>
    </row>
    <row r="1133" spans="1:8" x14ac:dyDescent="0.25">
      <c r="A1133">
        <f>VLOOKUP(B1133,TermLUT!$A$1:$B$49,2,FALSE)</f>
        <v>0</v>
      </c>
      <c r="B1133">
        <v>30</v>
      </c>
      <c r="C1133" t="s">
        <v>36</v>
      </c>
      <c r="D1133" t="s">
        <v>36</v>
      </c>
      <c r="E1133">
        <v>2004</v>
      </c>
      <c r="F1133">
        <v>8000</v>
      </c>
      <c r="G1133">
        <v>1569.81</v>
      </c>
      <c r="H1133">
        <v>2166.33</v>
      </c>
    </row>
    <row r="1134" spans="1:8" x14ac:dyDescent="0.25">
      <c r="A1134">
        <f>VLOOKUP(B1134,TermLUT!$A$1:$B$49,2,FALSE)</f>
        <v>0</v>
      </c>
      <c r="B1134">
        <v>30</v>
      </c>
      <c r="C1134" t="s">
        <v>36</v>
      </c>
      <c r="D1134" t="s">
        <v>36</v>
      </c>
      <c r="E1134">
        <v>2005</v>
      </c>
      <c r="F1134">
        <v>8000</v>
      </c>
      <c r="G1134">
        <v>1051</v>
      </c>
      <c r="H1134">
        <v>1349.38</v>
      </c>
    </row>
    <row r="1135" spans="1:8" x14ac:dyDescent="0.25">
      <c r="A1135">
        <f>VLOOKUP(B1135,TermLUT!$A$1:$B$49,2,FALSE)</f>
        <v>0</v>
      </c>
      <c r="B1135">
        <v>30</v>
      </c>
      <c r="C1135" t="s">
        <v>36</v>
      </c>
      <c r="D1135" t="s">
        <v>36</v>
      </c>
      <c r="E1135">
        <v>2006</v>
      </c>
      <c r="F1135">
        <v>8000</v>
      </c>
      <c r="G1135">
        <v>1278.96</v>
      </c>
      <c r="H1135">
        <v>1512.78</v>
      </c>
    </row>
    <row r="1136" spans="1:8" x14ac:dyDescent="0.25">
      <c r="A1136">
        <f>VLOOKUP(B1136,TermLUT!$A$1:$B$49,2,FALSE)</f>
        <v>0</v>
      </c>
      <c r="B1136">
        <v>30</v>
      </c>
      <c r="C1136" t="s">
        <v>36</v>
      </c>
      <c r="D1136" t="s">
        <v>36</v>
      </c>
      <c r="E1136">
        <v>2007</v>
      </c>
      <c r="F1136">
        <v>8000</v>
      </c>
      <c r="G1136">
        <v>1082.9000000000001</v>
      </c>
      <c r="H1136">
        <v>1377.06</v>
      </c>
    </row>
    <row r="1137" spans="1:8" x14ac:dyDescent="0.25">
      <c r="A1137">
        <f>VLOOKUP(B1137,TermLUT!$A$1:$B$49,2,FALSE)</f>
        <v>0</v>
      </c>
      <c r="B1137">
        <v>30</v>
      </c>
      <c r="C1137" t="s">
        <v>36</v>
      </c>
      <c r="D1137" t="s">
        <v>36</v>
      </c>
      <c r="E1137">
        <v>2008</v>
      </c>
      <c r="F1137">
        <v>11970</v>
      </c>
      <c r="G1137">
        <v>845.02</v>
      </c>
      <c r="H1137">
        <v>1001.01</v>
      </c>
    </row>
    <row r="1138" spans="1:8" x14ac:dyDescent="0.25">
      <c r="A1138">
        <f>VLOOKUP(B1138,TermLUT!$A$1:$B$49,2,FALSE)</f>
        <v>0</v>
      </c>
      <c r="B1138">
        <v>30</v>
      </c>
      <c r="C1138" t="s">
        <v>36</v>
      </c>
      <c r="D1138" t="s">
        <v>36</v>
      </c>
      <c r="E1138">
        <v>2009</v>
      </c>
      <c r="F1138">
        <v>9177</v>
      </c>
      <c r="G1138">
        <v>968.01</v>
      </c>
      <c r="H1138">
        <v>1259.3599999999999</v>
      </c>
    </row>
    <row r="1139" spans="1:8" x14ac:dyDescent="0.25">
      <c r="A1139">
        <f>VLOOKUP(B1139,TermLUT!$A$1:$B$49,2,FALSE)</f>
        <v>0</v>
      </c>
      <c r="B1139">
        <v>30</v>
      </c>
      <c r="C1139" t="s">
        <v>36</v>
      </c>
      <c r="D1139" t="s">
        <v>36</v>
      </c>
      <c r="E1139">
        <v>2010</v>
      </c>
      <c r="F1139">
        <v>7570</v>
      </c>
      <c r="G1139">
        <v>1105.8800000000001</v>
      </c>
      <c r="H1139">
        <v>1358.81</v>
      </c>
    </row>
    <row r="1140" spans="1:8" x14ac:dyDescent="0.25">
      <c r="A1140">
        <f>VLOOKUP(B1140,TermLUT!$A$1:$B$49,2,FALSE)</f>
        <v>0</v>
      </c>
      <c r="B1140">
        <v>30</v>
      </c>
      <c r="C1140" t="s">
        <v>36</v>
      </c>
      <c r="D1140" t="s">
        <v>36</v>
      </c>
      <c r="E1140">
        <v>2011</v>
      </c>
      <c r="F1140">
        <v>14677</v>
      </c>
      <c r="G1140">
        <v>794.72</v>
      </c>
      <c r="H1140">
        <v>1059.3900000000001</v>
      </c>
    </row>
    <row r="1141" spans="1:8" x14ac:dyDescent="0.25">
      <c r="A1141">
        <f>VLOOKUP(B1141,TermLUT!$A$1:$B$49,2,FALSE)</f>
        <v>0</v>
      </c>
      <c r="B1141">
        <v>30</v>
      </c>
      <c r="C1141" t="s">
        <v>36</v>
      </c>
      <c r="D1141" t="s">
        <v>36</v>
      </c>
      <c r="E1141">
        <v>2012</v>
      </c>
      <c r="F1141">
        <v>7017</v>
      </c>
      <c r="G1141">
        <v>701.38</v>
      </c>
      <c r="H1141">
        <v>939.62</v>
      </c>
    </row>
    <row r="1142" spans="1:8" x14ac:dyDescent="0.25">
      <c r="A1142">
        <f>VLOOKUP(B1142,TermLUT!$A$1:$B$49,2,FALSE)</f>
        <v>0</v>
      </c>
      <c r="B1142">
        <v>30</v>
      </c>
      <c r="C1142" t="s">
        <v>36</v>
      </c>
      <c r="D1142" t="s">
        <v>36</v>
      </c>
      <c r="E1142">
        <v>2013</v>
      </c>
      <c r="F1142">
        <v>10259</v>
      </c>
      <c r="G1142">
        <v>795.49</v>
      </c>
      <c r="H1142">
        <v>1024.23</v>
      </c>
    </row>
    <row r="1143" spans="1:8" x14ac:dyDescent="0.25">
      <c r="A1143">
        <f>VLOOKUP(B1143,TermLUT!$A$1:$B$49,2,FALSE)</f>
        <v>0</v>
      </c>
      <c r="B1143">
        <v>30</v>
      </c>
      <c r="C1143" t="s">
        <v>36</v>
      </c>
      <c r="D1143" t="s">
        <v>36</v>
      </c>
      <c r="E1143">
        <v>2014</v>
      </c>
      <c r="F1143">
        <v>11973</v>
      </c>
      <c r="G1143">
        <v>1043</v>
      </c>
      <c r="H1143">
        <v>1330.07</v>
      </c>
    </row>
    <row r="1144" spans="1:8" x14ac:dyDescent="0.25">
      <c r="A1144">
        <f>VLOOKUP(B1144,TermLUT!$A$1:$B$49,2,FALSE)</f>
        <v>0</v>
      </c>
      <c r="B1144">
        <v>30</v>
      </c>
      <c r="C1144" t="s">
        <v>36</v>
      </c>
      <c r="D1144" t="s">
        <v>36</v>
      </c>
      <c r="E1144">
        <v>2015</v>
      </c>
      <c r="F1144">
        <v>12760</v>
      </c>
      <c r="G1144">
        <v>1165.1099999999999</v>
      </c>
      <c r="H1144">
        <v>1538.99</v>
      </c>
    </row>
    <row r="1145" spans="1:8" x14ac:dyDescent="0.25">
      <c r="A1145">
        <f>VLOOKUP(B1145,TermLUT!$A$1:$B$49,2,FALSE)</f>
        <v>0</v>
      </c>
      <c r="B1145">
        <v>30</v>
      </c>
      <c r="C1145" t="s">
        <v>36</v>
      </c>
      <c r="D1145" t="s">
        <v>36</v>
      </c>
      <c r="E1145">
        <v>2016</v>
      </c>
      <c r="F1145">
        <v>12760</v>
      </c>
      <c r="G1145">
        <v>900.75</v>
      </c>
      <c r="H1145">
        <v>1101.6199999999999</v>
      </c>
    </row>
    <row r="1146" spans="1:8" x14ac:dyDescent="0.25">
      <c r="A1146">
        <f>VLOOKUP(B1146,TermLUT!$A$1:$B$49,2,FALSE)</f>
        <v>0</v>
      </c>
      <c r="B1146">
        <v>31</v>
      </c>
      <c r="C1146" t="s">
        <v>37</v>
      </c>
      <c r="D1146" t="s">
        <v>37</v>
      </c>
      <c r="E1146">
        <v>1979</v>
      </c>
      <c r="F1146">
        <v>4100</v>
      </c>
      <c r="G1146">
        <v>14929.31</v>
      </c>
      <c r="H1146">
        <v>16997.84</v>
      </c>
    </row>
    <row r="1147" spans="1:8" x14ac:dyDescent="0.25">
      <c r="A1147">
        <f>VLOOKUP(B1147,TermLUT!$A$1:$B$49,2,FALSE)</f>
        <v>0</v>
      </c>
      <c r="B1147">
        <v>31</v>
      </c>
      <c r="C1147" t="s">
        <v>37</v>
      </c>
      <c r="D1147" t="s">
        <v>37</v>
      </c>
      <c r="E1147">
        <v>1980</v>
      </c>
      <c r="F1147">
        <v>6100</v>
      </c>
      <c r="G1147">
        <v>13091.28</v>
      </c>
      <c r="H1147">
        <v>15094.9</v>
      </c>
    </row>
    <row r="1148" spans="1:8" x14ac:dyDescent="0.25">
      <c r="A1148">
        <f>VLOOKUP(B1148,TermLUT!$A$1:$B$49,2,FALSE)</f>
        <v>0</v>
      </c>
      <c r="B1148">
        <v>31</v>
      </c>
      <c r="C1148" t="s">
        <v>37</v>
      </c>
      <c r="D1148" t="s">
        <v>37</v>
      </c>
      <c r="E1148">
        <v>1981</v>
      </c>
      <c r="F1148">
        <v>8800</v>
      </c>
      <c r="G1148">
        <v>12414.47</v>
      </c>
      <c r="H1148">
        <v>14313.09</v>
      </c>
    </row>
    <row r="1149" spans="1:8" x14ac:dyDescent="0.25">
      <c r="A1149">
        <f>VLOOKUP(B1149,TermLUT!$A$1:$B$49,2,FALSE)</f>
        <v>0</v>
      </c>
      <c r="B1149">
        <v>31</v>
      </c>
      <c r="C1149" t="s">
        <v>37</v>
      </c>
      <c r="D1149" t="s">
        <v>37</v>
      </c>
      <c r="E1149">
        <v>1982</v>
      </c>
      <c r="F1149">
        <v>10000</v>
      </c>
      <c r="G1149">
        <v>13371.61</v>
      </c>
      <c r="H1149">
        <v>15380.55</v>
      </c>
    </row>
    <row r="1150" spans="1:8" x14ac:dyDescent="0.25">
      <c r="A1150">
        <f>VLOOKUP(B1150,TermLUT!$A$1:$B$49,2,FALSE)</f>
        <v>0</v>
      </c>
      <c r="B1150">
        <v>31</v>
      </c>
      <c r="C1150" t="s">
        <v>37</v>
      </c>
      <c r="D1150" t="s">
        <v>37</v>
      </c>
      <c r="E1150">
        <v>1983</v>
      </c>
      <c r="F1150">
        <v>28000</v>
      </c>
      <c r="G1150">
        <v>12060.6</v>
      </c>
      <c r="H1150">
        <v>13870.68</v>
      </c>
    </row>
    <row r="1151" spans="1:8" x14ac:dyDescent="0.25">
      <c r="A1151">
        <f>VLOOKUP(B1151,TermLUT!$A$1:$B$49,2,FALSE)</f>
        <v>0</v>
      </c>
      <c r="B1151">
        <v>31</v>
      </c>
      <c r="C1151" t="s">
        <v>37</v>
      </c>
      <c r="D1151" t="s">
        <v>37</v>
      </c>
      <c r="E1151">
        <v>1984</v>
      </c>
      <c r="F1151">
        <v>21200</v>
      </c>
      <c r="G1151">
        <v>13012.53</v>
      </c>
      <c r="H1151">
        <v>14929.32</v>
      </c>
    </row>
    <row r="1152" spans="1:8" x14ac:dyDescent="0.25">
      <c r="A1152">
        <f>VLOOKUP(B1152,TermLUT!$A$1:$B$49,2,FALSE)</f>
        <v>0</v>
      </c>
      <c r="B1152">
        <v>31</v>
      </c>
      <c r="C1152" t="s">
        <v>37</v>
      </c>
      <c r="D1152" t="s">
        <v>37</v>
      </c>
      <c r="E1152">
        <v>1985</v>
      </c>
      <c r="F1152">
        <v>23100</v>
      </c>
      <c r="G1152">
        <v>23300.82</v>
      </c>
      <c r="H1152">
        <v>26686.87</v>
      </c>
    </row>
    <row r="1153" spans="1:8" x14ac:dyDescent="0.25">
      <c r="A1153">
        <f>VLOOKUP(B1153,TermLUT!$A$1:$B$49,2,FALSE)</f>
        <v>0</v>
      </c>
      <c r="B1153">
        <v>31</v>
      </c>
      <c r="C1153" t="s">
        <v>37</v>
      </c>
      <c r="D1153" t="s">
        <v>37</v>
      </c>
      <c r="E1153">
        <v>1986</v>
      </c>
      <c r="F1153">
        <v>17100</v>
      </c>
      <c r="G1153">
        <v>17248.66</v>
      </c>
      <c r="H1153">
        <v>20091.189999999999</v>
      </c>
    </row>
    <row r="1154" spans="1:8" x14ac:dyDescent="0.25">
      <c r="A1154">
        <f>VLOOKUP(B1154,TermLUT!$A$1:$B$49,2,FALSE)</f>
        <v>0</v>
      </c>
      <c r="B1154">
        <v>31</v>
      </c>
      <c r="C1154" t="s">
        <v>37</v>
      </c>
      <c r="D1154" t="s">
        <v>37</v>
      </c>
      <c r="E1154">
        <v>1987</v>
      </c>
      <c r="F1154">
        <v>34800</v>
      </c>
      <c r="G1154">
        <v>35102.589999999997</v>
      </c>
      <c r="H1154">
        <v>39484.74</v>
      </c>
    </row>
    <row r="1155" spans="1:8" x14ac:dyDescent="0.25">
      <c r="A1155">
        <f>VLOOKUP(B1155,TermLUT!$A$1:$B$49,2,FALSE)</f>
        <v>0</v>
      </c>
      <c r="B1155">
        <v>31</v>
      </c>
      <c r="C1155" t="s">
        <v>37</v>
      </c>
      <c r="D1155" t="s">
        <v>37</v>
      </c>
      <c r="E1155">
        <v>1988</v>
      </c>
      <c r="F1155">
        <v>12800</v>
      </c>
      <c r="G1155">
        <v>12911.25</v>
      </c>
      <c r="H1155">
        <v>14771.91</v>
      </c>
    </row>
    <row r="1156" spans="1:8" x14ac:dyDescent="0.25">
      <c r="A1156">
        <f>VLOOKUP(B1156,TermLUT!$A$1:$B$49,2,FALSE)</f>
        <v>0</v>
      </c>
      <c r="B1156">
        <v>31</v>
      </c>
      <c r="C1156" t="s">
        <v>37</v>
      </c>
      <c r="D1156" t="s">
        <v>37</v>
      </c>
      <c r="E1156">
        <v>1989</v>
      </c>
      <c r="F1156">
        <v>38800</v>
      </c>
      <c r="G1156">
        <v>39137.31</v>
      </c>
      <c r="H1156">
        <v>44320.69</v>
      </c>
    </row>
    <row r="1157" spans="1:8" x14ac:dyDescent="0.25">
      <c r="A1157">
        <f>VLOOKUP(B1157,TermLUT!$A$1:$B$49,2,FALSE)</f>
        <v>0</v>
      </c>
      <c r="B1157">
        <v>31</v>
      </c>
      <c r="C1157" t="s">
        <v>37</v>
      </c>
      <c r="D1157" t="s">
        <v>37</v>
      </c>
      <c r="E1157">
        <v>1990</v>
      </c>
      <c r="F1157">
        <v>35000</v>
      </c>
      <c r="G1157">
        <v>35304.26</v>
      </c>
      <c r="H1157">
        <v>40263.97</v>
      </c>
    </row>
    <row r="1158" spans="1:8" x14ac:dyDescent="0.25">
      <c r="A1158">
        <f>VLOOKUP(B1158,TermLUT!$A$1:$B$49,2,FALSE)</f>
        <v>0</v>
      </c>
      <c r="B1158">
        <v>31</v>
      </c>
      <c r="C1158" t="s">
        <v>37</v>
      </c>
      <c r="D1158" t="s">
        <v>37</v>
      </c>
      <c r="E1158">
        <v>1991</v>
      </c>
      <c r="F1158">
        <v>39500</v>
      </c>
      <c r="G1158">
        <v>39843.410000000003</v>
      </c>
      <c r="H1158">
        <v>45447.85</v>
      </c>
    </row>
    <row r="1159" spans="1:8" x14ac:dyDescent="0.25">
      <c r="A1159">
        <f>VLOOKUP(B1159,TermLUT!$A$1:$B$49,2,FALSE)</f>
        <v>0</v>
      </c>
      <c r="B1159">
        <v>31</v>
      </c>
      <c r="C1159" t="s">
        <v>37</v>
      </c>
      <c r="D1159" t="s">
        <v>37</v>
      </c>
      <c r="E1159">
        <v>1992</v>
      </c>
      <c r="F1159">
        <v>18518</v>
      </c>
      <c r="G1159">
        <v>18678.96</v>
      </c>
      <c r="H1159">
        <v>21278.38</v>
      </c>
    </row>
    <row r="1160" spans="1:8" x14ac:dyDescent="0.25">
      <c r="A1160">
        <f>VLOOKUP(B1160,TermLUT!$A$1:$B$49,2,FALSE)</f>
        <v>0</v>
      </c>
      <c r="B1160">
        <v>31</v>
      </c>
      <c r="C1160" t="s">
        <v>37</v>
      </c>
      <c r="D1160" t="s">
        <v>37</v>
      </c>
      <c r="E1160">
        <v>1993</v>
      </c>
      <c r="F1160">
        <v>23312</v>
      </c>
      <c r="G1160">
        <v>23514.66</v>
      </c>
      <c r="H1160">
        <v>26126.41</v>
      </c>
    </row>
    <row r="1161" spans="1:8" x14ac:dyDescent="0.25">
      <c r="A1161">
        <f>VLOOKUP(B1161,TermLUT!$A$1:$B$49,2,FALSE)</f>
        <v>0</v>
      </c>
      <c r="B1161">
        <v>31</v>
      </c>
      <c r="C1161" t="s">
        <v>37</v>
      </c>
      <c r="D1161" t="s">
        <v>37</v>
      </c>
      <c r="E1161">
        <v>1994</v>
      </c>
      <c r="F1161">
        <v>10313</v>
      </c>
      <c r="G1161">
        <v>10402.68</v>
      </c>
      <c r="H1161">
        <v>11837.13</v>
      </c>
    </row>
    <row r="1162" spans="1:8" x14ac:dyDescent="0.25">
      <c r="A1162">
        <f>VLOOKUP(B1162,TermLUT!$A$1:$B$49,2,FALSE)</f>
        <v>0</v>
      </c>
      <c r="B1162">
        <v>31</v>
      </c>
      <c r="C1162" t="s">
        <v>37</v>
      </c>
      <c r="D1162" t="s">
        <v>37</v>
      </c>
      <c r="E1162">
        <v>1995</v>
      </c>
      <c r="F1162">
        <v>13956</v>
      </c>
      <c r="G1162">
        <v>14077.35</v>
      </c>
      <c r="H1162">
        <v>16160.48</v>
      </c>
    </row>
    <row r="1163" spans="1:8" x14ac:dyDescent="0.25">
      <c r="A1163">
        <f>VLOOKUP(B1163,TermLUT!$A$1:$B$49,2,FALSE)</f>
        <v>0</v>
      </c>
      <c r="B1163">
        <v>31</v>
      </c>
      <c r="C1163" t="s">
        <v>37</v>
      </c>
      <c r="D1163" t="s">
        <v>37</v>
      </c>
      <c r="E1163">
        <v>1996</v>
      </c>
      <c r="F1163">
        <v>10229</v>
      </c>
      <c r="G1163">
        <v>10317.93</v>
      </c>
      <c r="H1163">
        <v>11887.71</v>
      </c>
    </row>
    <row r="1164" spans="1:8" x14ac:dyDescent="0.25">
      <c r="A1164">
        <f>VLOOKUP(B1164,TermLUT!$A$1:$B$49,2,FALSE)</f>
        <v>0</v>
      </c>
      <c r="B1164">
        <v>31</v>
      </c>
      <c r="C1164" t="s">
        <v>37</v>
      </c>
      <c r="D1164" t="s">
        <v>37</v>
      </c>
      <c r="E1164">
        <v>1997</v>
      </c>
      <c r="F1164">
        <v>6400</v>
      </c>
      <c r="G1164">
        <v>6455.63</v>
      </c>
      <c r="H1164">
        <v>7278.01</v>
      </c>
    </row>
    <row r="1165" spans="1:8" x14ac:dyDescent="0.25">
      <c r="A1165">
        <f>VLOOKUP(B1165,TermLUT!$A$1:$B$49,2,FALSE)</f>
        <v>0</v>
      </c>
      <c r="B1165">
        <v>31</v>
      </c>
      <c r="C1165" t="s">
        <v>37</v>
      </c>
      <c r="D1165" t="s">
        <v>37</v>
      </c>
      <c r="E1165">
        <v>1998</v>
      </c>
      <c r="F1165">
        <v>4177</v>
      </c>
      <c r="G1165">
        <v>4213.3100000000004</v>
      </c>
      <c r="H1165">
        <v>4764.6499999999996</v>
      </c>
    </row>
    <row r="1166" spans="1:8" x14ac:dyDescent="0.25">
      <c r="A1166">
        <f>VLOOKUP(B1166,TermLUT!$A$1:$B$49,2,FALSE)</f>
        <v>0</v>
      </c>
      <c r="B1166">
        <v>31</v>
      </c>
      <c r="C1166" t="s">
        <v>37</v>
      </c>
      <c r="D1166" t="s">
        <v>37</v>
      </c>
      <c r="E1166">
        <v>1999</v>
      </c>
      <c r="F1166">
        <v>31106</v>
      </c>
      <c r="G1166">
        <v>31376.41</v>
      </c>
      <c r="H1166">
        <v>36382.589999999997</v>
      </c>
    </row>
    <row r="1167" spans="1:8" x14ac:dyDescent="0.25">
      <c r="A1167">
        <f>VLOOKUP(B1167,TermLUT!$A$1:$B$49,2,FALSE)</f>
        <v>0</v>
      </c>
      <c r="B1167">
        <v>31</v>
      </c>
      <c r="C1167" t="s">
        <v>37</v>
      </c>
      <c r="D1167" t="s">
        <v>37</v>
      </c>
      <c r="E1167">
        <v>2000</v>
      </c>
      <c r="F1167">
        <v>24070</v>
      </c>
      <c r="G1167">
        <v>24279.27</v>
      </c>
      <c r="H1167">
        <v>29415.67</v>
      </c>
    </row>
    <row r="1168" spans="1:8" x14ac:dyDescent="0.25">
      <c r="A1168">
        <f>VLOOKUP(B1168,TermLUT!$A$1:$B$49,2,FALSE)</f>
        <v>0</v>
      </c>
      <c r="B1168">
        <v>31</v>
      </c>
      <c r="C1168" t="s">
        <v>37</v>
      </c>
      <c r="D1168" t="s">
        <v>37</v>
      </c>
      <c r="E1168">
        <v>2001</v>
      </c>
      <c r="F1168">
        <v>40636</v>
      </c>
      <c r="G1168">
        <v>40989.300000000003</v>
      </c>
      <c r="H1168">
        <v>50732.93</v>
      </c>
    </row>
    <row r="1169" spans="1:8" x14ac:dyDescent="0.25">
      <c r="A1169">
        <f>VLOOKUP(B1169,TermLUT!$A$1:$B$49,2,FALSE)</f>
        <v>0</v>
      </c>
      <c r="B1169">
        <v>31</v>
      </c>
      <c r="C1169" t="s">
        <v>37</v>
      </c>
      <c r="D1169" t="s">
        <v>37</v>
      </c>
      <c r="E1169">
        <v>2002</v>
      </c>
      <c r="F1169">
        <v>31503</v>
      </c>
      <c r="G1169">
        <v>31776.86</v>
      </c>
      <c r="H1169">
        <v>38213.120000000003</v>
      </c>
    </row>
    <row r="1170" spans="1:8" x14ac:dyDescent="0.25">
      <c r="A1170">
        <f>VLOOKUP(B1170,TermLUT!$A$1:$B$49,2,FALSE)</f>
        <v>0</v>
      </c>
      <c r="B1170">
        <v>31</v>
      </c>
      <c r="C1170" t="s">
        <v>37</v>
      </c>
      <c r="D1170" t="s">
        <v>37</v>
      </c>
      <c r="E1170">
        <v>2003</v>
      </c>
      <c r="F1170">
        <v>26825</v>
      </c>
      <c r="G1170">
        <v>27058.17</v>
      </c>
      <c r="H1170">
        <v>35212.81</v>
      </c>
    </row>
    <row r="1171" spans="1:8" x14ac:dyDescent="0.25">
      <c r="A1171">
        <f>VLOOKUP(B1171,TermLUT!$A$1:$B$49,2,FALSE)</f>
        <v>0</v>
      </c>
      <c r="B1171">
        <v>31</v>
      </c>
      <c r="C1171" t="s">
        <v>37</v>
      </c>
      <c r="D1171" t="s">
        <v>37</v>
      </c>
      <c r="E1171">
        <v>2004</v>
      </c>
      <c r="F1171">
        <v>39086</v>
      </c>
      <c r="G1171">
        <v>39425.81</v>
      </c>
      <c r="H1171">
        <v>47340.89</v>
      </c>
    </row>
    <row r="1172" spans="1:8" x14ac:dyDescent="0.25">
      <c r="A1172">
        <f>VLOOKUP(B1172,TermLUT!$A$1:$B$49,2,FALSE)</f>
        <v>0</v>
      </c>
      <c r="B1172">
        <v>31</v>
      </c>
      <c r="C1172" t="s">
        <v>37</v>
      </c>
      <c r="D1172" t="s">
        <v>37</v>
      </c>
      <c r="E1172">
        <v>2005</v>
      </c>
      <c r="F1172">
        <v>50681</v>
      </c>
      <c r="G1172">
        <v>51121.57</v>
      </c>
      <c r="H1172">
        <v>61340.54</v>
      </c>
    </row>
    <row r="1173" spans="1:8" x14ac:dyDescent="0.25">
      <c r="A1173">
        <f>VLOOKUP(B1173,TermLUT!$A$1:$B$49,2,FALSE)</f>
        <v>0</v>
      </c>
      <c r="B1173">
        <v>31</v>
      </c>
      <c r="C1173" t="s">
        <v>37</v>
      </c>
      <c r="D1173" t="s">
        <v>37</v>
      </c>
      <c r="E1173">
        <v>2006</v>
      </c>
      <c r="F1173">
        <v>36507</v>
      </c>
      <c r="G1173">
        <v>36824.410000000003</v>
      </c>
      <c r="H1173">
        <v>43381.08</v>
      </c>
    </row>
    <row r="1174" spans="1:8" x14ac:dyDescent="0.25">
      <c r="A1174">
        <f>VLOOKUP(B1174,TermLUT!$A$1:$B$49,2,FALSE)</f>
        <v>0</v>
      </c>
      <c r="B1174">
        <v>31</v>
      </c>
      <c r="C1174" t="s">
        <v>37</v>
      </c>
      <c r="D1174" t="s">
        <v>37</v>
      </c>
      <c r="E1174">
        <v>2007</v>
      </c>
      <c r="F1174">
        <v>46323</v>
      </c>
      <c r="G1174">
        <v>46725.73</v>
      </c>
      <c r="H1174">
        <v>55061.58</v>
      </c>
    </row>
    <row r="1175" spans="1:8" x14ac:dyDescent="0.25">
      <c r="A1175">
        <f>VLOOKUP(B1175,TermLUT!$A$1:$B$49,2,FALSE)</f>
        <v>0</v>
      </c>
      <c r="B1175">
        <v>31</v>
      </c>
      <c r="C1175" t="s">
        <v>37</v>
      </c>
      <c r="D1175" t="s">
        <v>37</v>
      </c>
      <c r="E1175">
        <v>2008</v>
      </c>
      <c r="F1175">
        <v>50556</v>
      </c>
      <c r="G1175">
        <v>50995.48</v>
      </c>
      <c r="H1175">
        <v>60894.67</v>
      </c>
    </row>
    <row r="1176" spans="1:8" x14ac:dyDescent="0.25">
      <c r="A1176">
        <f>VLOOKUP(B1176,TermLUT!$A$1:$B$49,2,FALSE)</f>
        <v>0</v>
      </c>
      <c r="B1176">
        <v>31</v>
      </c>
      <c r="C1176" t="s">
        <v>37</v>
      </c>
      <c r="D1176" t="s">
        <v>37</v>
      </c>
      <c r="E1176">
        <v>2009</v>
      </c>
      <c r="F1176">
        <v>66426</v>
      </c>
      <c r="G1176">
        <v>67003.56</v>
      </c>
      <c r="H1176">
        <v>81771.19</v>
      </c>
    </row>
    <row r="1177" spans="1:8" x14ac:dyDescent="0.25">
      <c r="A1177">
        <f>VLOOKUP(B1177,TermLUT!$A$1:$B$49,2,FALSE)</f>
        <v>0</v>
      </c>
      <c r="B1177">
        <v>31</v>
      </c>
      <c r="C1177" t="s">
        <v>37</v>
      </c>
      <c r="D1177" t="s">
        <v>37</v>
      </c>
      <c r="E1177">
        <v>2010</v>
      </c>
      <c r="F1177">
        <v>54924</v>
      </c>
      <c r="G1177">
        <v>55401.48</v>
      </c>
      <c r="H1177">
        <v>69240.58</v>
      </c>
    </row>
    <row r="1178" spans="1:8" x14ac:dyDescent="0.25">
      <c r="A1178">
        <f>VLOOKUP(B1178,TermLUT!$A$1:$B$49,2,FALSE)</f>
        <v>0</v>
      </c>
      <c r="B1178">
        <v>31</v>
      </c>
      <c r="C1178" t="s">
        <v>37</v>
      </c>
      <c r="D1178" t="s">
        <v>37</v>
      </c>
      <c r="E1178">
        <v>2011</v>
      </c>
      <c r="F1178">
        <v>75209</v>
      </c>
      <c r="G1178">
        <v>75862.86</v>
      </c>
      <c r="H1178">
        <v>91632.55</v>
      </c>
    </row>
    <row r="1179" spans="1:8" x14ac:dyDescent="0.25">
      <c r="A1179">
        <f>VLOOKUP(B1179,TermLUT!$A$1:$B$49,2,FALSE)</f>
        <v>0</v>
      </c>
      <c r="B1179">
        <v>31</v>
      </c>
      <c r="C1179" t="s">
        <v>37</v>
      </c>
      <c r="D1179" t="s">
        <v>37</v>
      </c>
      <c r="E1179">
        <v>2012</v>
      </c>
      <c r="F1179">
        <v>65414</v>
      </c>
      <c r="G1179">
        <v>65982.67</v>
      </c>
      <c r="H1179">
        <v>83720.72</v>
      </c>
    </row>
    <row r="1180" spans="1:8" x14ac:dyDescent="0.25">
      <c r="A1180">
        <f>VLOOKUP(B1180,TermLUT!$A$1:$B$49,2,FALSE)</f>
        <v>0</v>
      </c>
      <c r="B1180">
        <v>31</v>
      </c>
      <c r="C1180" t="s">
        <v>37</v>
      </c>
      <c r="D1180" t="s">
        <v>37</v>
      </c>
      <c r="E1180">
        <v>2013</v>
      </c>
      <c r="F1180">
        <v>64072</v>
      </c>
      <c r="G1180">
        <v>64629.08</v>
      </c>
      <c r="H1180">
        <v>79618.559999999998</v>
      </c>
    </row>
    <row r="1181" spans="1:8" x14ac:dyDescent="0.25">
      <c r="A1181">
        <f>VLOOKUP(B1181,TermLUT!$A$1:$B$49,2,FALSE)</f>
        <v>0</v>
      </c>
      <c r="B1181">
        <v>31</v>
      </c>
      <c r="C1181" t="s">
        <v>37</v>
      </c>
      <c r="D1181" t="s">
        <v>37</v>
      </c>
      <c r="E1181">
        <v>2014</v>
      </c>
      <c r="F1181">
        <v>54875</v>
      </c>
      <c r="G1181">
        <v>55352.06</v>
      </c>
      <c r="H1181">
        <v>67795.8</v>
      </c>
    </row>
    <row r="1182" spans="1:8" x14ac:dyDescent="0.25">
      <c r="A1182">
        <f>VLOOKUP(B1182,TermLUT!$A$1:$B$49,2,FALSE)</f>
        <v>0</v>
      </c>
      <c r="B1182">
        <v>31</v>
      </c>
      <c r="C1182" t="s">
        <v>37</v>
      </c>
      <c r="D1182" t="s">
        <v>37</v>
      </c>
      <c r="E1182">
        <v>2015</v>
      </c>
      <c r="F1182">
        <v>48215</v>
      </c>
      <c r="G1182">
        <v>48634.17</v>
      </c>
      <c r="H1182">
        <v>58089.2</v>
      </c>
    </row>
    <row r="1183" spans="1:8" x14ac:dyDescent="0.25">
      <c r="A1183">
        <f>VLOOKUP(B1183,TermLUT!$A$1:$B$49,2,FALSE)</f>
        <v>0</v>
      </c>
      <c r="B1183">
        <v>31</v>
      </c>
      <c r="C1183" t="s">
        <v>37</v>
      </c>
      <c r="D1183" t="s">
        <v>37</v>
      </c>
      <c r="E1183">
        <v>2016</v>
      </c>
      <c r="F1183">
        <v>38819</v>
      </c>
      <c r="G1183">
        <v>39156.480000000003</v>
      </c>
      <c r="H1183">
        <v>45967.89</v>
      </c>
    </row>
    <row r="1184" spans="1:8" x14ac:dyDescent="0.25">
      <c r="A1184">
        <f>VLOOKUP(B1184,TermLUT!$A$1:$B$49,2,FALSE)</f>
        <v>0</v>
      </c>
      <c r="B1184">
        <v>32</v>
      </c>
      <c r="C1184" t="s">
        <v>38</v>
      </c>
      <c r="D1184" t="s">
        <v>38</v>
      </c>
      <c r="E1184">
        <v>1979</v>
      </c>
      <c r="F1184">
        <v>7964</v>
      </c>
      <c r="G1184">
        <v>23447.89</v>
      </c>
      <c r="H1184">
        <v>26660.45</v>
      </c>
    </row>
    <row r="1185" spans="1:8" x14ac:dyDescent="0.25">
      <c r="A1185">
        <f>VLOOKUP(B1185,TermLUT!$A$1:$B$49,2,FALSE)</f>
        <v>0</v>
      </c>
      <c r="B1185">
        <v>32</v>
      </c>
      <c r="C1185" t="s">
        <v>38</v>
      </c>
      <c r="D1185" t="s">
        <v>38</v>
      </c>
      <c r="E1185">
        <v>1980</v>
      </c>
      <c r="F1185">
        <v>8539</v>
      </c>
      <c r="G1185">
        <v>27712.62</v>
      </c>
      <c r="H1185">
        <v>32087.279999999999</v>
      </c>
    </row>
    <row r="1186" spans="1:8" x14ac:dyDescent="0.25">
      <c r="A1186">
        <f>VLOOKUP(B1186,TermLUT!$A$1:$B$49,2,FALSE)</f>
        <v>0</v>
      </c>
      <c r="B1186">
        <v>32</v>
      </c>
      <c r="C1186" t="s">
        <v>38</v>
      </c>
      <c r="D1186" t="s">
        <v>38</v>
      </c>
      <c r="E1186">
        <v>1981</v>
      </c>
      <c r="F1186">
        <v>11230</v>
      </c>
      <c r="G1186">
        <v>36696.699999999997</v>
      </c>
      <c r="H1186">
        <v>42415.09</v>
      </c>
    </row>
    <row r="1187" spans="1:8" x14ac:dyDescent="0.25">
      <c r="A1187">
        <f>VLOOKUP(B1187,TermLUT!$A$1:$B$49,2,FALSE)</f>
        <v>0</v>
      </c>
      <c r="B1187">
        <v>32</v>
      </c>
      <c r="C1187" t="s">
        <v>38</v>
      </c>
      <c r="D1187" t="s">
        <v>38</v>
      </c>
      <c r="E1187">
        <v>1982</v>
      </c>
      <c r="F1187">
        <v>17100</v>
      </c>
      <c r="G1187">
        <v>52381.279999999999</v>
      </c>
      <c r="H1187">
        <v>60171.3</v>
      </c>
    </row>
    <row r="1188" spans="1:8" x14ac:dyDescent="0.25">
      <c r="A1188">
        <f>VLOOKUP(B1188,TermLUT!$A$1:$B$49,2,FALSE)</f>
        <v>0</v>
      </c>
      <c r="B1188">
        <v>32</v>
      </c>
      <c r="C1188" t="s">
        <v>38</v>
      </c>
      <c r="D1188" t="s">
        <v>38</v>
      </c>
      <c r="E1188">
        <v>1983</v>
      </c>
      <c r="F1188">
        <v>28000</v>
      </c>
      <c r="G1188">
        <v>52578.23</v>
      </c>
      <c r="H1188">
        <v>60475.46</v>
      </c>
    </row>
    <row r="1189" spans="1:8" x14ac:dyDescent="0.25">
      <c r="A1189">
        <f>VLOOKUP(B1189,TermLUT!$A$1:$B$49,2,FALSE)</f>
        <v>0</v>
      </c>
      <c r="B1189">
        <v>32</v>
      </c>
      <c r="C1189" t="s">
        <v>38</v>
      </c>
      <c r="D1189" t="s">
        <v>38</v>
      </c>
      <c r="E1189">
        <v>1984</v>
      </c>
      <c r="F1189">
        <v>44162</v>
      </c>
      <c r="G1189">
        <v>40909.910000000003</v>
      </c>
      <c r="H1189">
        <v>46972.29</v>
      </c>
    </row>
    <row r="1190" spans="1:8" x14ac:dyDescent="0.25">
      <c r="A1190">
        <f>VLOOKUP(B1190,TermLUT!$A$1:$B$49,2,FALSE)</f>
        <v>0</v>
      </c>
      <c r="B1190">
        <v>32</v>
      </c>
      <c r="C1190" t="s">
        <v>38</v>
      </c>
      <c r="D1190" t="s">
        <v>38</v>
      </c>
      <c r="E1190">
        <v>1985</v>
      </c>
      <c r="F1190">
        <v>21587</v>
      </c>
      <c r="G1190">
        <v>43125.41</v>
      </c>
      <c r="H1190">
        <v>49370.01</v>
      </c>
    </row>
    <row r="1191" spans="1:8" x14ac:dyDescent="0.25">
      <c r="A1191">
        <f>VLOOKUP(B1191,TermLUT!$A$1:$B$49,2,FALSE)</f>
        <v>0</v>
      </c>
      <c r="B1191">
        <v>32</v>
      </c>
      <c r="C1191" t="s">
        <v>38</v>
      </c>
      <c r="D1191" t="s">
        <v>38</v>
      </c>
      <c r="E1191">
        <v>1986</v>
      </c>
      <c r="F1191">
        <v>13158</v>
      </c>
      <c r="G1191">
        <v>26286.39</v>
      </c>
      <c r="H1191">
        <v>30728.1</v>
      </c>
    </row>
    <row r="1192" spans="1:8" x14ac:dyDescent="0.25">
      <c r="A1192">
        <f>VLOOKUP(B1192,TermLUT!$A$1:$B$49,2,FALSE)</f>
        <v>0</v>
      </c>
      <c r="B1192">
        <v>32</v>
      </c>
      <c r="C1192" t="s">
        <v>38</v>
      </c>
      <c r="D1192" t="s">
        <v>38</v>
      </c>
      <c r="E1192">
        <v>1987</v>
      </c>
      <c r="F1192">
        <v>38283</v>
      </c>
      <c r="G1192">
        <v>76479.86</v>
      </c>
      <c r="H1192">
        <v>86036.87</v>
      </c>
    </row>
    <row r="1193" spans="1:8" x14ac:dyDescent="0.25">
      <c r="A1193">
        <f>VLOOKUP(B1193,TermLUT!$A$1:$B$49,2,FALSE)</f>
        <v>0</v>
      </c>
      <c r="B1193">
        <v>32</v>
      </c>
      <c r="C1193" t="s">
        <v>38</v>
      </c>
      <c r="D1193" t="s">
        <v>38</v>
      </c>
      <c r="E1193">
        <v>1988</v>
      </c>
      <c r="F1193">
        <v>35820</v>
      </c>
      <c r="G1193">
        <v>71559.37</v>
      </c>
      <c r="H1193">
        <v>82043.13</v>
      </c>
    </row>
    <row r="1194" spans="1:8" x14ac:dyDescent="0.25">
      <c r="A1194">
        <f>VLOOKUP(B1194,TermLUT!$A$1:$B$49,2,FALSE)</f>
        <v>0</v>
      </c>
      <c r="B1194">
        <v>32</v>
      </c>
      <c r="C1194" t="s">
        <v>38</v>
      </c>
      <c r="D1194" t="s">
        <v>38</v>
      </c>
      <c r="E1194">
        <v>1989</v>
      </c>
      <c r="F1194">
        <v>55239</v>
      </c>
      <c r="G1194">
        <v>110353.68</v>
      </c>
      <c r="H1194">
        <v>124882.22</v>
      </c>
    </row>
    <row r="1195" spans="1:8" x14ac:dyDescent="0.25">
      <c r="A1195">
        <f>VLOOKUP(B1195,TermLUT!$A$1:$B$49,2,FALSE)</f>
        <v>0</v>
      </c>
      <c r="B1195">
        <v>32</v>
      </c>
      <c r="C1195" t="s">
        <v>38</v>
      </c>
      <c r="D1195" t="s">
        <v>38</v>
      </c>
      <c r="E1195">
        <v>1990</v>
      </c>
      <c r="F1195">
        <v>69723</v>
      </c>
      <c r="G1195">
        <v>139289.06</v>
      </c>
      <c r="H1195">
        <v>158655.4</v>
      </c>
    </row>
    <row r="1196" spans="1:8" x14ac:dyDescent="0.25">
      <c r="A1196">
        <f>VLOOKUP(B1196,TermLUT!$A$1:$B$49,2,FALSE)</f>
        <v>0</v>
      </c>
      <c r="B1196">
        <v>32</v>
      </c>
      <c r="C1196" t="s">
        <v>38</v>
      </c>
      <c r="D1196" t="s">
        <v>38</v>
      </c>
      <c r="E1196">
        <v>1991</v>
      </c>
      <c r="F1196">
        <v>85983</v>
      </c>
      <c r="G1196">
        <v>171772.49</v>
      </c>
      <c r="H1196">
        <v>196301.43</v>
      </c>
    </row>
    <row r="1197" spans="1:8" x14ac:dyDescent="0.25">
      <c r="A1197">
        <f>VLOOKUP(B1197,TermLUT!$A$1:$B$49,2,FALSE)</f>
        <v>0</v>
      </c>
      <c r="B1197">
        <v>32</v>
      </c>
      <c r="C1197" t="s">
        <v>38</v>
      </c>
      <c r="D1197" t="s">
        <v>38</v>
      </c>
      <c r="E1197">
        <v>1992</v>
      </c>
      <c r="F1197">
        <v>46968</v>
      </c>
      <c r="G1197">
        <v>93830.27</v>
      </c>
      <c r="H1197">
        <v>106914.38</v>
      </c>
    </row>
    <row r="1198" spans="1:8" x14ac:dyDescent="0.25">
      <c r="A1198">
        <f>VLOOKUP(B1198,TermLUT!$A$1:$B$49,2,FALSE)</f>
        <v>0</v>
      </c>
      <c r="B1198">
        <v>32</v>
      </c>
      <c r="C1198" t="s">
        <v>38</v>
      </c>
      <c r="D1198" t="s">
        <v>38</v>
      </c>
      <c r="E1198">
        <v>1993</v>
      </c>
      <c r="F1198">
        <v>65604</v>
      </c>
      <c r="G1198">
        <v>131060.34</v>
      </c>
      <c r="H1198">
        <v>145335.03</v>
      </c>
    </row>
    <row r="1199" spans="1:8" x14ac:dyDescent="0.25">
      <c r="A1199">
        <f>VLOOKUP(B1199,TermLUT!$A$1:$B$49,2,FALSE)</f>
        <v>0</v>
      </c>
      <c r="B1199">
        <v>32</v>
      </c>
      <c r="C1199" t="s">
        <v>38</v>
      </c>
      <c r="D1199" t="s">
        <v>38</v>
      </c>
      <c r="E1199">
        <v>1994</v>
      </c>
      <c r="F1199">
        <v>52526</v>
      </c>
      <c r="G1199">
        <v>104933.75999999999</v>
      </c>
      <c r="H1199">
        <v>118940.13</v>
      </c>
    </row>
    <row r="1200" spans="1:8" x14ac:dyDescent="0.25">
      <c r="A1200">
        <f>VLOOKUP(B1200,TermLUT!$A$1:$B$49,2,FALSE)</f>
        <v>0</v>
      </c>
      <c r="B1200">
        <v>32</v>
      </c>
      <c r="C1200" t="s">
        <v>38</v>
      </c>
      <c r="D1200" t="s">
        <v>38</v>
      </c>
      <c r="E1200">
        <v>1995</v>
      </c>
      <c r="F1200">
        <v>21675</v>
      </c>
      <c r="G1200">
        <v>43301.21</v>
      </c>
      <c r="H1200">
        <v>49949.38</v>
      </c>
    </row>
    <row r="1201" spans="1:8" x14ac:dyDescent="0.25">
      <c r="A1201">
        <f>VLOOKUP(B1201,TermLUT!$A$1:$B$49,2,FALSE)</f>
        <v>0</v>
      </c>
      <c r="B1201">
        <v>32</v>
      </c>
      <c r="C1201" t="s">
        <v>38</v>
      </c>
      <c r="D1201" t="s">
        <v>38</v>
      </c>
      <c r="E1201">
        <v>1996</v>
      </c>
      <c r="F1201">
        <v>2266</v>
      </c>
      <c r="G1201">
        <v>4526.8599999999997</v>
      </c>
      <c r="H1201">
        <v>5220.57</v>
      </c>
    </row>
    <row r="1202" spans="1:8" x14ac:dyDescent="0.25">
      <c r="A1202">
        <f>VLOOKUP(B1202,TermLUT!$A$1:$B$49,2,FALSE)</f>
        <v>0</v>
      </c>
      <c r="B1202">
        <v>32</v>
      </c>
      <c r="C1202" t="s">
        <v>38</v>
      </c>
      <c r="D1202" t="s">
        <v>38</v>
      </c>
      <c r="E1202">
        <v>1997</v>
      </c>
      <c r="F1202">
        <v>47355</v>
      </c>
      <c r="G1202">
        <v>94603.41</v>
      </c>
      <c r="H1202">
        <v>106973.29</v>
      </c>
    </row>
    <row r="1203" spans="1:8" x14ac:dyDescent="0.25">
      <c r="A1203">
        <f>VLOOKUP(B1203,TermLUT!$A$1:$B$49,2,FALSE)</f>
        <v>0</v>
      </c>
      <c r="B1203">
        <v>32</v>
      </c>
      <c r="C1203" t="s">
        <v>38</v>
      </c>
      <c r="D1203" t="s">
        <v>38</v>
      </c>
      <c r="E1203">
        <v>1998</v>
      </c>
      <c r="F1203">
        <v>55697</v>
      </c>
      <c r="G1203">
        <v>111268.64</v>
      </c>
      <c r="H1203">
        <v>125189.8</v>
      </c>
    </row>
    <row r="1204" spans="1:8" x14ac:dyDescent="0.25">
      <c r="A1204">
        <f>VLOOKUP(B1204,TermLUT!$A$1:$B$49,2,FALSE)</f>
        <v>0</v>
      </c>
      <c r="B1204">
        <v>32</v>
      </c>
      <c r="C1204" t="s">
        <v>38</v>
      </c>
      <c r="D1204" t="s">
        <v>38</v>
      </c>
      <c r="E1204">
        <v>1999</v>
      </c>
      <c r="F1204">
        <v>47163</v>
      </c>
      <c r="G1204">
        <v>94219.839999999997</v>
      </c>
      <c r="H1204">
        <v>108955.09</v>
      </c>
    </row>
    <row r="1205" spans="1:8" x14ac:dyDescent="0.25">
      <c r="A1205">
        <f>VLOOKUP(B1205,TermLUT!$A$1:$B$49,2,FALSE)</f>
        <v>0</v>
      </c>
      <c r="B1205">
        <v>32</v>
      </c>
      <c r="C1205" t="s">
        <v>38</v>
      </c>
      <c r="D1205" t="s">
        <v>38</v>
      </c>
      <c r="E1205">
        <v>2000</v>
      </c>
      <c r="F1205">
        <v>5443</v>
      </c>
      <c r="G1205">
        <v>10873.76</v>
      </c>
      <c r="H1205">
        <v>13239.99</v>
      </c>
    </row>
    <row r="1206" spans="1:8" x14ac:dyDescent="0.25">
      <c r="A1206">
        <f>VLOOKUP(B1206,TermLUT!$A$1:$B$49,2,FALSE)</f>
        <v>0</v>
      </c>
      <c r="B1206">
        <v>32</v>
      </c>
      <c r="C1206" t="s">
        <v>38</v>
      </c>
      <c r="D1206" t="s">
        <v>38</v>
      </c>
      <c r="E1206">
        <v>2001</v>
      </c>
      <c r="F1206">
        <v>6354</v>
      </c>
      <c r="G1206">
        <v>12693.7</v>
      </c>
      <c r="H1206">
        <v>15738.06</v>
      </c>
    </row>
    <row r="1207" spans="1:8" x14ac:dyDescent="0.25">
      <c r="A1207">
        <f>VLOOKUP(B1207,TermLUT!$A$1:$B$49,2,FALSE)</f>
        <v>0</v>
      </c>
      <c r="B1207">
        <v>32</v>
      </c>
      <c r="C1207" t="s">
        <v>38</v>
      </c>
      <c r="D1207" t="s">
        <v>38</v>
      </c>
      <c r="E1207">
        <v>2002</v>
      </c>
      <c r="F1207">
        <v>36073</v>
      </c>
      <c r="G1207">
        <v>72064.800000000003</v>
      </c>
      <c r="H1207">
        <v>86580.15</v>
      </c>
    </row>
    <row r="1208" spans="1:8" x14ac:dyDescent="0.25">
      <c r="A1208">
        <f>VLOOKUP(B1208,TermLUT!$A$1:$B$49,2,FALSE)</f>
        <v>0</v>
      </c>
      <c r="B1208">
        <v>32</v>
      </c>
      <c r="C1208" t="s">
        <v>38</v>
      </c>
      <c r="D1208" t="s">
        <v>38</v>
      </c>
      <c r="E1208">
        <v>2003</v>
      </c>
      <c r="F1208">
        <v>51186</v>
      </c>
      <c r="G1208">
        <v>102256.8</v>
      </c>
      <c r="H1208">
        <v>133060.26999999999</v>
      </c>
    </row>
    <row r="1209" spans="1:8" x14ac:dyDescent="0.25">
      <c r="A1209">
        <f>VLOOKUP(B1209,TermLUT!$A$1:$B$49,2,FALSE)</f>
        <v>0</v>
      </c>
      <c r="B1209">
        <v>32</v>
      </c>
      <c r="C1209" t="s">
        <v>38</v>
      </c>
      <c r="D1209" t="s">
        <v>38</v>
      </c>
      <c r="E1209">
        <v>2004</v>
      </c>
      <c r="F1209">
        <v>61218</v>
      </c>
      <c r="G1209">
        <v>122298.2</v>
      </c>
      <c r="H1209">
        <v>146955.6</v>
      </c>
    </row>
    <row r="1210" spans="1:8" x14ac:dyDescent="0.25">
      <c r="A1210">
        <f>VLOOKUP(B1210,TermLUT!$A$1:$B$49,2,FALSE)</f>
        <v>0</v>
      </c>
      <c r="B1210">
        <v>32</v>
      </c>
      <c r="C1210" t="s">
        <v>38</v>
      </c>
      <c r="D1210" t="s">
        <v>38</v>
      </c>
      <c r="E1210">
        <v>2005</v>
      </c>
      <c r="F1210">
        <v>43577</v>
      </c>
      <c r="G1210">
        <v>87055.94</v>
      </c>
      <c r="H1210">
        <v>104581.48</v>
      </c>
    </row>
    <row r="1211" spans="1:8" x14ac:dyDescent="0.25">
      <c r="A1211">
        <f>VLOOKUP(B1211,TermLUT!$A$1:$B$49,2,FALSE)</f>
        <v>0</v>
      </c>
      <c r="B1211">
        <v>32</v>
      </c>
      <c r="C1211" t="s">
        <v>38</v>
      </c>
      <c r="D1211" t="s">
        <v>38</v>
      </c>
      <c r="E1211">
        <v>2006</v>
      </c>
      <c r="F1211">
        <v>44025</v>
      </c>
      <c r="G1211">
        <v>87950.92</v>
      </c>
      <c r="H1211">
        <v>103724.81</v>
      </c>
    </row>
    <row r="1212" spans="1:8" x14ac:dyDescent="0.25">
      <c r="A1212">
        <f>VLOOKUP(B1212,TermLUT!$A$1:$B$49,2,FALSE)</f>
        <v>0</v>
      </c>
      <c r="B1212">
        <v>32</v>
      </c>
      <c r="C1212" t="s">
        <v>38</v>
      </c>
      <c r="D1212" t="s">
        <v>38</v>
      </c>
      <c r="E1212">
        <v>2007</v>
      </c>
      <c r="F1212">
        <v>39368</v>
      </c>
      <c r="G1212">
        <v>78647.360000000001</v>
      </c>
      <c r="H1212">
        <v>92609.74</v>
      </c>
    </row>
    <row r="1213" spans="1:8" x14ac:dyDescent="0.25">
      <c r="A1213">
        <f>VLOOKUP(B1213,TermLUT!$A$1:$B$49,2,FALSE)</f>
        <v>0</v>
      </c>
      <c r="B1213">
        <v>32</v>
      </c>
      <c r="C1213" t="s">
        <v>38</v>
      </c>
      <c r="D1213" t="s">
        <v>38</v>
      </c>
      <c r="E1213">
        <v>2008</v>
      </c>
      <c r="F1213">
        <v>24855</v>
      </c>
      <c r="G1213">
        <v>49654.080000000002</v>
      </c>
      <c r="H1213">
        <v>59259.31</v>
      </c>
    </row>
    <row r="1214" spans="1:8" x14ac:dyDescent="0.25">
      <c r="A1214">
        <f>VLOOKUP(B1214,TermLUT!$A$1:$B$49,2,FALSE)</f>
        <v>0</v>
      </c>
      <c r="B1214">
        <v>32</v>
      </c>
      <c r="C1214" t="s">
        <v>38</v>
      </c>
      <c r="D1214" t="s">
        <v>38</v>
      </c>
      <c r="E1214">
        <v>2009</v>
      </c>
      <c r="F1214">
        <v>31921</v>
      </c>
      <c r="G1214">
        <v>63770.14</v>
      </c>
      <c r="H1214">
        <v>77777.14</v>
      </c>
    </row>
    <row r="1215" spans="1:8" x14ac:dyDescent="0.25">
      <c r="A1215">
        <f>VLOOKUP(B1215,TermLUT!$A$1:$B$49,2,FALSE)</f>
        <v>0</v>
      </c>
      <c r="B1215">
        <v>32</v>
      </c>
      <c r="C1215" t="s">
        <v>38</v>
      </c>
      <c r="D1215" t="s">
        <v>38</v>
      </c>
      <c r="E1215">
        <v>2010</v>
      </c>
      <c r="F1215">
        <v>24687</v>
      </c>
      <c r="G1215">
        <v>49318.44</v>
      </c>
      <c r="H1215">
        <v>61535.18</v>
      </c>
    </row>
    <row r="1216" spans="1:8" x14ac:dyDescent="0.25">
      <c r="A1216">
        <f>VLOOKUP(B1216,TermLUT!$A$1:$B$49,2,FALSE)</f>
        <v>0</v>
      </c>
      <c r="B1216">
        <v>32</v>
      </c>
      <c r="C1216" t="s">
        <v>38</v>
      </c>
      <c r="D1216" t="s">
        <v>38</v>
      </c>
      <c r="E1216">
        <v>2011</v>
      </c>
      <c r="F1216">
        <v>52131</v>
      </c>
      <c r="G1216">
        <v>104144.67</v>
      </c>
      <c r="H1216">
        <v>125806.87</v>
      </c>
    </row>
    <row r="1217" spans="1:8" x14ac:dyDescent="0.25">
      <c r="A1217">
        <f>VLOOKUP(B1217,TermLUT!$A$1:$B$49,2,FALSE)</f>
        <v>0</v>
      </c>
      <c r="B1217">
        <v>32</v>
      </c>
      <c r="C1217" t="s">
        <v>38</v>
      </c>
      <c r="D1217" t="s">
        <v>38</v>
      </c>
      <c r="E1217">
        <v>2012</v>
      </c>
      <c r="F1217">
        <v>25890</v>
      </c>
      <c r="G1217">
        <v>51721.72</v>
      </c>
      <c r="H1217">
        <v>65709.78</v>
      </c>
    </row>
    <row r="1218" spans="1:8" x14ac:dyDescent="0.25">
      <c r="A1218">
        <f>VLOOKUP(B1218,TermLUT!$A$1:$B$49,2,FALSE)</f>
        <v>0</v>
      </c>
      <c r="B1218">
        <v>32</v>
      </c>
      <c r="C1218" t="s">
        <v>38</v>
      </c>
      <c r="D1218" t="s">
        <v>38</v>
      </c>
      <c r="E1218">
        <v>2013</v>
      </c>
      <c r="F1218">
        <v>22272</v>
      </c>
      <c r="G1218">
        <v>44493.86</v>
      </c>
      <c r="H1218">
        <v>54754.080000000002</v>
      </c>
    </row>
    <row r="1219" spans="1:8" x14ac:dyDescent="0.25">
      <c r="A1219">
        <f>VLOOKUP(B1219,TermLUT!$A$1:$B$49,2,FALSE)</f>
        <v>0</v>
      </c>
      <c r="B1219">
        <v>32</v>
      </c>
      <c r="C1219" t="s">
        <v>38</v>
      </c>
      <c r="D1219" t="s">
        <v>38</v>
      </c>
      <c r="E1219">
        <v>2014</v>
      </c>
      <c r="F1219">
        <v>28679</v>
      </c>
      <c r="G1219">
        <v>57293.45</v>
      </c>
      <c r="H1219">
        <v>70073.929999999993</v>
      </c>
    </row>
    <row r="1220" spans="1:8" x14ac:dyDescent="0.25">
      <c r="A1220">
        <f>VLOOKUP(B1220,TermLUT!$A$1:$B$49,2,FALSE)</f>
        <v>0</v>
      </c>
      <c r="B1220">
        <v>32</v>
      </c>
      <c r="C1220" t="s">
        <v>38</v>
      </c>
      <c r="D1220" t="s">
        <v>38</v>
      </c>
      <c r="E1220">
        <v>2015</v>
      </c>
      <c r="F1220">
        <v>34668</v>
      </c>
      <c r="G1220">
        <v>69258</v>
      </c>
      <c r="H1220">
        <v>82643.3</v>
      </c>
    </row>
    <row r="1221" spans="1:8" x14ac:dyDescent="0.25">
      <c r="A1221">
        <f>VLOOKUP(B1221,TermLUT!$A$1:$B$49,2,FALSE)</f>
        <v>0</v>
      </c>
      <c r="B1221">
        <v>32</v>
      </c>
      <c r="C1221" t="s">
        <v>38</v>
      </c>
      <c r="D1221" t="s">
        <v>38</v>
      </c>
      <c r="E1221">
        <v>2016</v>
      </c>
      <c r="F1221">
        <v>26237</v>
      </c>
      <c r="G1221">
        <v>52414.94</v>
      </c>
      <c r="H1221">
        <v>61586.99</v>
      </c>
    </row>
    <row r="1222" spans="1:8" x14ac:dyDescent="0.25">
      <c r="A1222">
        <f>VLOOKUP(B1222,TermLUT!$A$1:$B$49,2,FALSE)</f>
        <v>0</v>
      </c>
      <c r="B1222">
        <v>33</v>
      </c>
      <c r="C1222" t="s">
        <v>39</v>
      </c>
      <c r="D1222" t="s">
        <v>39</v>
      </c>
      <c r="E1222">
        <v>1979</v>
      </c>
      <c r="F1222">
        <v>84977</v>
      </c>
      <c r="G1222">
        <v>82024.5</v>
      </c>
      <c r="H1222">
        <v>93909.42</v>
      </c>
    </row>
    <row r="1223" spans="1:8" x14ac:dyDescent="0.25">
      <c r="A1223">
        <f>VLOOKUP(B1223,TermLUT!$A$1:$B$49,2,FALSE)</f>
        <v>0</v>
      </c>
      <c r="B1223">
        <v>33</v>
      </c>
      <c r="C1223" t="s">
        <v>39</v>
      </c>
      <c r="D1223" t="s">
        <v>39</v>
      </c>
      <c r="E1223">
        <v>1980</v>
      </c>
      <c r="F1223">
        <v>59099</v>
      </c>
      <c r="G1223">
        <v>72313.039999999994</v>
      </c>
      <c r="H1223">
        <v>83030.67</v>
      </c>
    </row>
    <row r="1224" spans="1:8" x14ac:dyDescent="0.25">
      <c r="A1224">
        <f>VLOOKUP(B1224,TermLUT!$A$1:$B$49,2,FALSE)</f>
        <v>0</v>
      </c>
      <c r="B1224">
        <v>33</v>
      </c>
      <c r="C1224" t="s">
        <v>39</v>
      </c>
      <c r="D1224" t="s">
        <v>39</v>
      </c>
      <c r="E1224">
        <v>1981</v>
      </c>
      <c r="F1224">
        <v>96151</v>
      </c>
      <c r="G1224">
        <v>70495.81</v>
      </c>
      <c r="H1224">
        <v>81284.73</v>
      </c>
    </row>
    <row r="1225" spans="1:8" x14ac:dyDescent="0.25">
      <c r="A1225">
        <f>VLOOKUP(B1225,TermLUT!$A$1:$B$49,2,FALSE)</f>
        <v>0</v>
      </c>
      <c r="B1225">
        <v>33</v>
      </c>
      <c r="C1225" t="s">
        <v>39</v>
      </c>
      <c r="D1225" t="s">
        <v>39</v>
      </c>
      <c r="E1225">
        <v>1982</v>
      </c>
      <c r="F1225">
        <v>114952</v>
      </c>
      <c r="G1225">
        <v>67921.87</v>
      </c>
      <c r="H1225">
        <v>78526.91</v>
      </c>
    </row>
    <row r="1226" spans="1:8" x14ac:dyDescent="0.25">
      <c r="A1226">
        <f>VLOOKUP(B1226,TermLUT!$A$1:$B$49,2,FALSE)</f>
        <v>0</v>
      </c>
      <c r="B1226">
        <v>33</v>
      </c>
      <c r="C1226" t="s">
        <v>39</v>
      </c>
      <c r="D1226" t="s">
        <v>39</v>
      </c>
      <c r="E1226">
        <v>1983</v>
      </c>
      <c r="F1226">
        <v>51789</v>
      </c>
      <c r="G1226">
        <v>46152.39</v>
      </c>
      <c r="H1226">
        <v>53575.4</v>
      </c>
    </row>
    <row r="1227" spans="1:8" x14ac:dyDescent="0.25">
      <c r="A1227">
        <f>VLOOKUP(B1227,TermLUT!$A$1:$B$49,2,FALSE)</f>
        <v>0</v>
      </c>
      <c r="B1227">
        <v>33</v>
      </c>
      <c r="C1227" t="s">
        <v>39</v>
      </c>
      <c r="D1227" t="s">
        <v>39</v>
      </c>
      <c r="E1227">
        <v>1984</v>
      </c>
      <c r="F1227">
        <v>6980</v>
      </c>
      <c r="G1227">
        <v>8613.5400000000009</v>
      </c>
      <c r="H1227">
        <v>9934.8700000000008</v>
      </c>
    </row>
    <row r="1228" spans="1:8" x14ac:dyDescent="0.25">
      <c r="A1228">
        <f>VLOOKUP(B1228,TermLUT!$A$1:$B$49,2,FALSE)</f>
        <v>0</v>
      </c>
      <c r="B1228">
        <v>33</v>
      </c>
      <c r="C1228" t="s">
        <v>39</v>
      </c>
      <c r="D1228" t="s">
        <v>39</v>
      </c>
      <c r="E1228">
        <v>1985</v>
      </c>
      <c r="F1228">
        <v>30189</v>
      </c>
      <c r="G1228">
        <v>25344.54</v>
      </c>
      <c r="H1228">
        <v>29255.96</v>
      </c>
    </row>
    <row r="1229" spans="1:8" x14ac:dyDescent="0.25">
      <c r="A1229">
        <f>VLOOKUP(B1229,TermLUT!$A$1:$B$49,2,FALSE)</f>
        <v>0</v>
      </c>
      <c r="B1229">
        <v>33</v>
      </c>
      <c r="C1229" t="s">
        <v>39</v>
      </c>
      <c r="D1229" t="s">
        <v>39</v>
      </c>
      <c r="E1229">
        <v>1986</v>
      </c>
      <c r="F1229">
        <v>23000</v>
      </c>
      <c r="G1229">
        <v>19309.18</v>
      </c>
      <c r="H1229">
        <v>22454.91</v>
      </c>
    </row>
    <row r="1230" spans="1:8" x14ac:dyDescent="0.25">
      <c r="A1230">
        <f>VLOOKUP(B1230,TermLUT!$A$1:$B$49,2,FALSE)</f>
        <v>0</v>
      </c>
      <c r="B1230">
        <v>33</v>
      </c>
      <c r="C1230" t="s">
        <v>39</v>
      </c>
      <c r="D1230" t="s">
        <v>39</v>
      </c>
      <c r="E1230">
        <v>1987</v>
      </c>
      <c r="F1230">
        <v>44000</v>
      </c>
      <c r="G1230">
        <v>36939.24</v>
      </c>
      <c r="H1230">
        <v>41727.96</v>
      </c>
    </row>
    <row r="1231" spans="1:8" x14ac:dyDescent="0.25">
      <c r="A1231">
        <f>VLOOKUP(B1231,TermLUT!$A$1:$B$49,2,FALSE)</f>
        <v>0</v>
      </c>
      <c r="B1231">
        <v>33</v>
      </c>
      <c r="C1231" t="s">
        <v>39</v>
      </c>
      <c r="D1231" t="s">
        <v>39</v>
      </c>
      <c r="E1231">
        <v>1988</v>
      </c>
      <c r="F1231">
        <v>19000</v>
      </c>
      <c r="G1231">
        <v>15951.01</v>
      </c>
      <c r="H1231">
        <v>18175.900000000001</v>
      </c>
    </row>
    <row r="1232" spans="1:8" x14ac:dyDescent="0.25">
      <c r="A1232">
        <f>VLOOKUP(B1232,TermLUT!$A$1:$B$49,2,FALSE)</f>
        <v>0</v>
      </c>
      <c r="B1232">
        <v>33</v>
      </c>
      <c r="C1232" t="s">
        <v>39</v>
      </c>
      <c r="D1232" t="s">
        <v>39</v>
      </c>
      <c r="E1232">
        <v>1989</v>
      </c>
      <c r="F1232">
        <v>20900</v>
      </c>
      <c r="G1232">
        <v>17546.16</v>
      </c>
      <c r="H1232">
        <v>19794.87</v>
      </c>
    </row>
    <row r="1233" spans="1:8" x14ac:dyDescent="0.25">
      <c r="A1233">
        <f>VLOOKUP(B1233,TermLUT!$A$1:$B$49,2,FALSE)</f>
        <v>0</v>
      </c>
      <c r="B1233">
        <v>33</v>
      </c>
      <c r="C1233" t="s">
        <v>39</v>
      </c>
      <c r="D1233" t="s">
        <v>39</v>
      </c>
      <c r="E1233">
        <v>1990</v>
      </c>
      <c r="F1233">
        <v>32900</v>
      </c>
      <c r="G1233">
        <v>27620.55</v>
      </c>
      <c r="H1233">
        <v>31577.57</v>
      </c>
    </row>
    <row r="1234" spans="1:8" x14ac:dyDescent="0.25">
      <c r="A1234">
        <f>VLOOKUP(B1234,TermLUT!$A$1:$B$49,2,FALSE)</f>
        <v>0</v>
      </c>
      <c r="B1234">
        <v>33</v>
      </c>
      <c r="C1234" t="s">
        <v>39</v>
      </c>
      <c r="D1234" t="s">
        <v>39</v>
      </c>
      <c r="E1234">
        <v>1991</v>
      </c>
      <c r="F1234">
        <v>13562</v>
      </c>
      <c r="G1234">
        <v>11385.67</v>
      </c>
      <c r="H1234">
        <v>13029.81</v>
      </c>
    </row>
    <row r="1235" spans="1:8" x14ac:dyDescent="0.25">
      <c r="A1235">
        <f>VLOOKUP(B1235,TermLUT!$A$1:$B$49,2,FALSE)</f>
        <v>0</v>
      </c>
      <c r="B1235">
        <v>33</v>
      </c>
      <c r="C1235" t="s">
        <v>39</v>
      </c>
      <c r="D1235" t="s">
        <v>39</v>
      </c>
      <c r="E1235">
        <v>1992</v>
      </c>
      <c r="F1235">
        <v>18935</v>
      </c>
      <c r="G1235">
        <v>15896.47</v>
      </c>
      <c r="H1235">
        <v>18190.849999999999</v>
      </c>
    </row>
    <row r="1236" spans="1:8" x14ac:dyDescent="0.25">
      <c r="A1236">
        <f>VLOOKUP(B1236,TermLUT!$A$1:$B$49,2,FALSE)</f>
        <v>0</v>
      </c>
      <c r="B1236">
        <v>33</v>
      </c>
      <c r="C1236" t="s">
        <v>39</v>
      </c>
      <c r="D1236" t="s">
        <v>39</v>
      </c>
      <c r="E1236">
        <v>1993</v>
      </c>
      <c r="F1236">
        <v>13854</v>
      </c>
      <c r="G1236">
        <v>11630.82</v>
      </c>
      <c r="H1236">
        <v>13084.83</v>
      </c>
    </row>
    <row r="1237" spans="1:8" x14ac:dyDescent="0.25">
      <c r="A1237">
        <f>VLOOKUP(B1237,TermLUT!$A$1:$B$49,2,FALSE)</f>
        <v>0</v>
      </c>
      <c r="B1237">
        <v>33</v>
      </c>
      <c r="C1237" t="s">
        <v>39</v>
      </c>
      <c r="D1237" t="s">
        <v>39</v>
      </c>
      <c r="E1237">
        <v>1994</v>
      </c>
      <c r="F1237">
        <v>0</v>
      </c>
      <c r="G1237">
        <v>0</v>
      </c>
      <c r="H1237">
        <v>0</v>
      </c>
    </row>
    <row r="1238" spans="1:8" x14ac:dyDescent="0.25">
      <c r="A1238">
        <f>VLOOKUP(B1238,TermLUT!$A$1:$B$49,2,FALSE)</f>
        <v>0</v>
      </c>
      <c r="B1238">
        <v>33</v>
      </c>
      <c r="C1238" t="s">
        <v>39</v>
      </c>
      <c r="D1238" t="s">
        <v>39</v>
      </c>
      <c r="E1238">
        <v>1995</v>
      </c>
      <c r="F1238">
        <v>618</v>
      </c>
      <c r="G1238">
        <v>518.82000000000005</v>
      </c>
      <c r="H1238">
        <v>563.52</v>
      </c>
    </row>
    <row r="1239" spans="1:8" x14ac:dyDescent="0.25">
      <c r="A1239">
        <f>VLOOKUP(B1239,TermLUT!$A$1:$B$49,2,FALSE)</f>
        <v>0</v>
      </c>
      <c r="B1239">
        <v>33</v>
      </c>
      <c r="C1239" t="s">
        <v>39</v>
      </c>
      <c r="D1239" t="s">
        <v>39</v>
      </c>
      <c r="E1239">
        <v>1996</v>
      </c>
      <c r="F1239">
        <v>255</v>
      </c>
      <c r="G1239">
        <v>214.06</v>
      </c>
      <c r="H1239">
        <v>232.29</v>
      </c>
    </row>
    <row r="1240" spans="1:8" x14ac:dyDescent="0.25">
      <c r="A1240">
        <f>VLOOKUP(B1240,TermLUT!$A$1:$B$49,2,FALSE)</f>
        <v>0</v>
      </c>
      <c r="B1240">
        <v>33</v>
      </c>
      <c r="C1240" t="s">
        <v>39</v>
      </c>
      <c r="D1240" t="s">
        <v>39</v>
      </c>
      <c r="E1240">
        <v>1997</v>
      </c>
      <c r="F1240">
        <v>4152</v>
      </c>
      <c r="G1240">
        <v>3485.7</v>
      </c>
      <c r="H1240">
        <v>3972.76</v>
      </c>
    </row>
    <row r="1241" spans="1:8" x14ac:dyDescent="0.25">
      <c r="A1241">
        <f>VLOOKUP(B1241,TermLUT!$A$1:$B$49,2,FALSE)</f>
        <v>0</v>
      </c>
      <c r="B1241">
        <v>33</v>
      </c>
      <c r="C1241" t="s">
        <v>39</v>
      </c>
      <c r="D1241" t="s">
        <v>39</v>
      </c>
      <c r="E1241">
        <v>1998</v>
      </c>
      <c r="F1241">
        <v>2292</v>
      </c>
      <c r="G1241">
        <v>1924.24</v>
      </c>
      <c r="H1241">
        <v>2196.14</v>
      </c>
    </row>
    <row r="1242" spans="1:8" x14ac:dyDescent="0.25">
      <c r="A1242">
        <f>VLOOKUP(B1242,TermLUT!$A$1:$B$49,2,FALSE)</f>
        <v>0</v>
      </c>
      <c r="B1242">
        <v>33</v>
      </c>
      <c r="C1242" t="s">
        <v>39</v>
      </c>
      <c r="D1242" t="s">
        <v>39</v>
      </c>
      <c r="E1242">
        <v>1999</v>
      </c>
      <c r="F1242">
        <v>10821</v>
      </c>
      <c r="G1242">
        <v>9084.52</v>
      </c>
      <c r="H1242">
        <v>10481.48</v>
      </c>
    </row>
    <row r="1243" spans="1:8" x14ac:dyDescent="0.25">
      <c r="A1243">
        <f>VLOOKUP(B1243,TermLUT!$A$1:$B$49,2,FALSE)</f>
        <v>0</v>
      </c>
      <c r="B1243">
        <v>33</v>
      </c>
      <c r="C1243" t="s">
        <v>39</v>
      </c>
      <c r="D1243" t="s">
        <v>39</v>
      </c>
      <c r="E1243">
        <v>2000</v>
      </c>
      <c r="F1243">
        <v>9242</v>
      </c>
      <c r="G1243">
        <v>7758.94</v>
      </c>
      <c r="H1243">
        <v>9075.7099999999991</v>
      </c>
    </row>
    <row r="1244" spans="1:8" x14ac:dyDescent="0.25">
      <c r="A1244">
        <f>VLOOKUP(B1244,TermLUT!$A$1:$B$49,2,FALSE)</f>
        <v>0</v>
      </c>
      <c r="B1244">
        <v>33</v>
      </c>
      <c r="C1244" t="s">
        <v>39</v>
      </c>
      <c r="D1244" t="s">
        <v>39</v>
      </c>
      <c r="E1244">
        <v>2001</v>
      </c>
      <c r="F1244">
        <v>25592</v>
      </c>
      <c r="G1244">
        <v>21485.22</v>
      </c>
      <c r="H1244">
        <v>25092.07</v>
      </c>
    </row>
    <row r="1245" spans="1:8" x14ac:dyDescent="0.25">
      <c r="A1245">
        <f>VLOOKUP(B1245,TermLUT!$A$1:$B$49,2,FALSE)</f>
        <v>0</v>
      </c>
      <c r="B1245">
        <v>33</v>
      </c>
      <c r="C1245" t="s">
        <v>39</v>
      </c>
      <c r="D1245" t="s">
        <v>39</v>
      </c>
      <c r="E1245">
        <v>2002</v>
      </c>
      <c r="F1245">
        <v>60575</v>
      </c>
      <c r="G1245">
        <v>50854.41</v>
      </c>
      <c r="H1245">
        <v>57705.07</v>
      </c>
    </row>
    <row r="1246" spans="1:8" x14ac:dyDescent="0.25">
      <c r="A1246">
        <f>VLOOKUP(B1246,TermLUT!$A$1:$B$49,2,FALSE)</f>
        <v>0</v>
      </c>
      <c r="B1246">
        <v>33</v>
      </c>
      <c r="C1246" t="s">
        <v>39</v>
      </c>
      <c r="D1246" t="s">
        <v>39</v>
      </c>
      <c r="E1246">
        <v>2003</v>
      </c>
      <c r="F1246">
        <v>36513</v>
      </c>
      <c r="G1246">
        <v>30653.72</v>
      </c>
      <c r="H1246">
        <v>34926.53</v>
      </c>
    </row>
    <row r="1247" spans="1:8" x14ac:dyDescent="0.25">
      <c r="A1247">
        <f>VLOOKUP(B1247,TermLUT!$A$1:$B$49,2,FALSE)</f>
        <v>0</v>
      </c>
      <c r="B1247">
        <v>33</v>
      </c>
      <c r="C1247" t="s">
        <v>39</v>
      </c>
      <c r="D1247" t="s">
        <v>39</v>
      </c>
      <c r="E1247">
        <v>2004</v>
      </c>
      <c r="F1247">
        <v>27090</v>
      </c>
      <c r="G1247">
        <v>22742.82</v>
      </c>
      <c r="H1247">
        <v>25695.51</v>
      </c>
    </row>
    <row r="1248" spans="1:8" x14ac:dyDescent="0.25">
      <c r="A1248">
        <f>VLOOKUP(B1248,TermLUT!$A$1:$B$49,2,FALSE)</f>
        <v>0</v>
      </c>
      <c r="B1248">
        <v>33</v>
      </c>
      <c r="C1248" t="s">
        <v>39</v>
      </c>
      <c r="D1248" t="s">
        <v>39</v>
      </c>
      <c r="E1248">
        <v>2005</v>
      </c>
      <c r="F1248">
        <v>40004</v>
      </c>
      <c r="G1248">
        <v>33584.5</v>
      </c>
      <c r="H1248">
        <v>37940.19</v>
      </c>
    </row>
    <row r="1249" spans="1:8" x14ac:dyDescent="0.25">
      <c r="A1249">
        <f>VLOOKUP(B1249,TermLUT!$A$1:$B$49,2,FALSE)</f>
        <v>0</v>
      </c>
      <c r="B1249">
        <v>33</v>
      </c>
      <c r="C1249" t="s">
        <v>39</v>
      </c>
      <c r="D1249" t="s">
        <v>39</v>
      </c>
      <c r="E1249">
        <v>2006</v>
      </c>
      <c r="F1249">
        <v>11176</v>
      </c>
      <c r="G1249">
        <v>9382.6</v>
      </c>
      <c r="H1249">
        <v>10575.14</v>
      </c>
    </row>
    <row r="1250" spans="1:8" x14ac:dyDescent="0.25">
      <c r="A1250">
        <f>VLOOKUP(B1250,TermLUT!$A$1:$B$49,2,FALSE)</f>
        <v>0</v>
      </c>
      <c r="B1250">
        <v>33</v>
      </c>
      <c r="C1250" t="s">
        <v>39</v>
      </c>
      <c r="D1250" t="s">
        <v>39</v>
      </c>
      <c r="E1250">
        <v>2007</v>
      </c>
      <c r="F1250">
        <v>9538</v>
      </c>
      <c r="G1250">
        <v>8007.45</v>
      </c>
      <c r="H1250">
        <v>9271.32</v>
      </c>
    </row>
    <row r="1251" spans="1:8" x14ac:dyDescent="0.25">
      <c r="A1251">
        <f>VLOOKUP(B1251,TermLUT!$A$1:$B$49,2,FALSE)</f>
        <v>0</v>
      </c>
      <c r="B1251">
        <v>33</v>
      </c>
      <c r="C1251" t="s">
        <v>39</v>
      </c>
      <c r="D1251" t="s">
        <v>39</v>
      </c>
      <c r="E1251">
        <v>2008</v>
      </c>
      <c r="F1251">
        <v>15452</v>
      </c>
      <c r="G1251">
        <v>12972.41</v>
      </c>
      <c r="H1251">
        <v>14858.76</v>
      </c>
    </row>
    <row r="1252" spans="1:8" x14ac:dyDescent="0.25">
      <c r="A1252">
        <f>VLOOKUP(B1252,TermLUT!$A$1:$B$49,2,FALSE)</f>
        <v>0</v>
      </c>
      <c r="B1252">
        <v>33</v>
      </c>
      <c r="C1252" t="s">
        <v>39</v>
      </c>
      <c r="D1252" t="s">
        <v>39</v>
      </c>
      <c r="E1252">
        <v>2009</v>
      </c>
      <c r="F1252">
        <v>13331</v>
      </c>
      <c r="G1252">
        <v>11191.78</v>
      </c>
      <c r="H1252">
        <v>13072.14</v>
      </c>
    </row>
    <row r="1253" spans="1:8" x14ac:dyDescent="0.25">
      <c r="A1253">
        <f>VLOOKUP(B1253,TermLUT!$A$1:$B$49,2,FALSE)</f>
        <v>0</v>
      </c>
      <c r="B1253">
        <v>33</v>
      </c>
      <c r="C1253" t="s">
        <v>39</v>
      </c>
      <c r="D1253" t="s">
        <v>39</v>
      </c>
      <c r="E1253">
        <v>2010</v>
      </c>
      <c r="F1253">
        <v>38686</v>
      </c>
      <c r="G1253">
        <v>32478</v>
      </c>
      <c r="H1253">
        <v>36804.83</v>
      </c>
    </row>
    <row r="1254" spans="1:8" x14ac:dyDescent="0.25">
      <c r="A1254">
        <f>VLOOKUP(B1254,TermLUT!$A$1:$B$49,2,FALSE)</f>
        <v>0</v>
      </c>
      <c r="B1254">
        <v>33</v>
      </c>
      <c r="C1254" t="s">
        <v>39</v>
      </c>
      <c r="D1254" t="s">
        <v>39</v>
      </c>
      <c r="E1254">
        <v>2011</v>
      </c>
      <c r="F1254">
        <v>30826</v>
      </c>
      <c r="G1254">
        <v>25879.34</v>
      </c>
      <c r="H1254">
        <v>29845.66</v>
      </c>
    </row>
    <row r="1255" spans="1:8" x14ac:dyDescent="0.25">
      <c r="A1255">
        <f>VLOOKUP(B1255,TermLUT!$A$1:$B$49,2,FALSE)</f>
        <v>0</v>
      </c>
      <c r="B1255">
        <v>33</v>
      </c>
      <c r="C1255" t="s">
        <v>39</v>
      </c>
      <c r="D1255" t="s">
        <v>39</v>
      </c>
      <c r="E1255">
        <v>2012</v>
      </c>
      <c r="F1255">
        <v>35428</v>
      </c>
      <c r="G1255">
        <v>29742.799999999999</v>
      </c>
      <c r="H1255">
        <v>34795.949999999997</v>
      </c>
    </row>
    <row r="1256" spans="1:8" x14ac:dyDescent="0.25">
      <c r="A1256">
        <f>VLOOKUP(B1256,TermLUT!$A$1:$B$49,2,FALSE)</f>
        <v>0</v>
      </c>
      <c r="B1256">
        <v>33</v>
      </c>
      <c r="C1256" t="s">
        <v>39</v>
      </c>
      <c r="D1256" t="s">
        <v>39</v>
      </c>
      <c r="E1256">
        <v>2013</v>
      </c>
      <c r="F1256">
        <v>30837</v>
      </c>
      <c r="G1256">
        <v>25888.53</v>
      </c>
      <c r="H1256">
        <v>29523.37</v>
      </c>
    </row>
    <row r="1257" spans="1:8" x14ac:dyDescent="0.25">
      <c r="A1257">
        <f>VLOOKUP(B1257,TermLUT!$A$1:$B$49,2,FALSE)</f>
        <v>0</v>
      </c>
      <c r="B1257">
        <v>33</v>
      </c>
      <c r="C1257" t="s">
        <v>39</v>
      </c>
      <c r="D1257" t="s">
        <v>39</v>
      </c>
      <c r="E1257">
        <v>2014</v>
      </c>
      <c r="F1257">
        <v>42327</v>
      </c>
      <c r="G1257">
        <v>35534.730000000003</v>
      </c>
      <c r="H1257">
        <v>40383.54</v>
      </c>
    </row>
    <row r="1258" spans="1:8" x14ac:dyDescent="0.25">
      <c r="A1258">
        <f>VLOOKUP(B1258,TermLUT!$A$1:$B$49,2,FALSE)</f>
        <v>0</v>
      </c>
      <c r="B1258">
        <v>33</v>
      </c>
      <c r="C1258" t="s">
        <v>39</v>
      </c>
      <c r="D1258" t="s">
        <v>39</v>
      </c>
      <c r="E1258">
        <v>2015</v>
      </c>
      <c r="F1258">
        <v>42179</v>
      </c>
      <c r="G1258">
        <v>35410.46</v>
      </c>
      <c r="H1258">
        <v>39889.379999999997</v>
      </c>
    </row>
    <row r="1259" spans="1:8" x14ac:dyDescent="0.25">
      <c r="A1259">
        <f>VLOOKUP(B1259,TermLUT!$A$1:$B$49,2,FALSE)</f>
        <v>0</v>
      </c>
      <c r="B1259">
        <v>33</v>
      </c>
      <c r="C1259" t="s">
        <v>39</v>
      </c>
      <c r="D1259" t="s">
        <v>39</v>
      </c>
      <c r="E1259">
        <v>2016</v>
      </c>
      <c r="F1259">
        <v>17948</v>
      </c>
      <c r="G1259">
        <v>15067.89</v>
      </c>
      <c r="H1259">
        <v>17242.07</v>
      </c>
    </row>
    <row r="1260" spans="1:8" x14ac:dyDescent="0.25">
      <c r="A1260">
        <f>VLOOKUP(B1260,TermLUT!$A$1:$B$49,2,FALSE)</f>
        <v>0</v>
      </c>
      <c r="B1260">
        <v>34</v>
      </c>
      <c r="C1260" t="s">
        <v>40</v>
      </c>
      <c r="D1260" t="s">
        <v>40</v>
      </c>
      <c r="E1260">
        <v>1979</v>
      </c>
      <c r="F1260">
        <v>6949</v>
      </c>
      <c r="G1260">
        <v>3415.18</v>
      </c>
      <c r="H1260">
        <v>3902.98</v>
      </c>
    </row>
    <row r="1261" spans="1:8" x14ac:dyDescent="0.25">
      <c r="A1261">
        <f>VLOOKUP(B1261,TermLUT!$A$1:$B$49,2,FALSE)</f>
        <v>0</v>
      </c>
      <c r="B1261">
        <v>34</v>
      </c>
      <c r="C1261" t="s">
        <v>40</v>
      </c>
      <c r="D1261" t="s">
        <v>40</v>
      </c>
      <c r="E1261">
        <v>1980</v>
      </c>
      <c r="F1261">
        <v>8710</v>
      </c>
      <c r="G1261">
        <v>2766.7</v>
      </c>
      <c r="H1261">
        <v>3155.45</v>
      </c>
    </row>
    <row r="1262" spans="1:8" x14ac:dyDescent="0.25">
      <c r="A1262">
        <f>VLOOKUP(B1262,TermLUT!$A$1:$B$49,2,FALSE)</f>
        <v>0</v>
      </c>
      <c r="B1262">
        <v>34</v>
      </c>
      <c r="C1262" t="s">
        <v>40</v>
      </c>
      <c r="D1262" t="s">
        <v>40</v>
      </c>
      <c r="E1262">
        <v>1981</v>
      </c>
      <c r="F1262">
        <v>8762</v>
      </c>
      <c r="G1262">
        <v>2660.15</v>
      </c>
      <c r="H1262">
        <v>3069.31</v>
      </c>
    </row>
    <row r="1263" spans="1:8" x14ac:dyDescent="0.25">
      <c r="A1263">
        <f>VLOOKUP(B1263,TermLUT!$A$1:$B$49,2,FALSE)</f>
        <v>0</v>
      </c>
      <c r="B1263">
        <v>34</v>
      </c>
      <c r="C1263" t="s">
        <v>40</v>
      </c>
      <c r="D1263" t="s">
        <v>40</v>
      </c>
      <c r="E1263">
        <v>1982</v>
      </c>
      <c r="F1263">
        <v>14943</v>
      </c>
      <c r="G1263">
        <v>2835.12</v>
      </c>
      <c r="H1263">
        <v>3289.7</v>
      </c>
    </row>
    <row r="1264" spans="1:8" x14ac:dyDescent="0.25">
      <c r="A1264">
        <f>VLOOKUP(B1264,TermLUT!$A$1:$B$49,2,FALSE)</f>
        <v>0</v>
      </c>
      <c r="B1264">
        <v>34</v>
      </c>
      <c r="C1264" t="s">
        <v>40</v>
      </c>
      <c r="D1264" t="s">
        <v>40</v>
      </c>
      <c r="E1264">
        <v>1983</v>
      </c>
      <c r="F1264">
        <v>8883</v>
      </c>
      <c r="G1264">
        <v>2393.96</v>
      </c>
      <c r="H1264">
        <v>2756.14</v>
      </c>
    </row>
    <row r="1265" spans="1:8" x14ac:dyDescent="0.25">
      <c r="A1265">
        <f>VLOOKUP(B1265,TermLUT!$A$1:$B$49,2,FALSE)</f>
        <v>0</v>
      </c>
      <c r="B1265">
        <v>34</v>
      </c>
      <c r="C1265" t="s">
        <v>40</v>
      </c>
      <c r="D1265" t="s">
        <v>40</v>
      </c>
      <c r="E1265">
        <v>1984</v>
      </c>
      <c r="F1265">
        <v>7886</v>
      </c>
      <c r="G1265">
        <v>2600.2800000000002</v>
      </c>
      <c r="H1265">
        <v>3003.55</v>
      </c>
    </row>
    <row r="1266" spans="1:8" x14ac:dyDescent="0.25">
      <c r="A1266">
        <f>VLOOKUP(B1266,TermLUT!$A$1:$B$49,2,FALSE)</f>
        <v>0</v>
      </c>
      <c r="B1266">
        <v>34</v>
      </c>
      <c r="C1266" t="s">
        <v>40</v>
      </c>
      <c r="D1266" t="s">
        <v>40</v>
      </c>
      <c r="E1266">
        <v>1985</v>
      </c>
      <c r="F1266">
        <v>16158</v>
      </c>
      <c r="G1266">
        <v>4798.8999999999996</v>
      </c>
      <c r="H1266">
        <v>5589.31</v>
      </c>
    </row>
    <row r="1267" spans="1:8" x14ac:dyDescent="0.25">
      <c r="A1267">
        <f>VLOOKUP(B1267,TermLUT!$A$1:$B$49,2,FALSE)</f>
        <v>0</v>
      </c>
      <c r="B1267">
        <v>34</v>
      </c>
      <c r="C1267" t="s">
        <v>40</v>
      </c>
      <c r="D1267" t="s">
        <v>40</v>
      </c>
      <c r="E1267">
        <v>1986</v>
      </c>
      <c r="F1267">
        <v>8584</v>
      </c>
      <c r="G1267">
        <v>2549.42</v>
      </c>
      <c r="H1267">
        <v>2957.27</v>
      </c>
    </row>
    <row r="1268" spans="1:8" x14ac:dyDescent="0.25">
      <c r="A1268">
        <f>VLOOKUP(B1268,TermLUT!$A$1:$B$49,2,FALSE)</f>
        <v>0</v>
      </c>
      <c r="B1268">
        <v>34</v>
      </c>
      <c r="C1268" t="s">
        <v>40</v>
      </c>
      <c r="D1268" t="s">
        <v>40</v>
      </c>
      <c r="E1268">
        <v>1987</v>
      </c>
      <c r="F1268">
        <v>28728</v>
      </c>
      <c r="G1268">
        <v>8532.18</v>
      </c>
      <c r="H1268">
        <v>9615.43</v>
      </c>
    </row>
    <row r="1269" spans="1:8" x14ac:dyDescent="0.25">
      <c r="A1269">
        <f>VLOOKUP(B1269,TermLUT!$A$1:$B$49,2,FALSE)</f>
        <v>0</v>
      </c>
      <c r="B1269">
        <v>34</v>
      </c>
      <c r="C1269" t="s">
        <v>40</v>
      </c>
      <c r="D1269" t="s">
        <v>40</v>
      </c>
      <c r="E1269">
        <v>1988</v>
      </c>
      <c r="F1269">
        <v>16127</v>
      </c>
      <c r="G1269">
        <v>4789.68</v>
      </c>
      <c r="H1269">
        <v>5414.18</v>
      </c>
    </row>
    <row r="1270" spans="1:8" x14ac:dyDescent="0.25">
      <c r="A1270">
        <f>VLOOKUP(B1270,TermLUT!$A$1:$B$49,2,FALSE)</f>
        <v>0</v>
      </c>
      <c r="B1270">
        <v>34</v>
      </c>
      <c r="C1270" t="s">
        <v>40</v>
      </c>
      <c r="D1270" t="s">
        <v>40</v>
      </c>
      <c r="E1270">
        <v>1989</v>
      </c>
      <c r="F1270">
        <v>9384</v>
      </c>
      <c r="G1270">
        <v>2787.01</v>
      </c>
      <c r="H1270">
        <v>3137.57</v>
      </c>
    </row>
    <row r="1271" spans="1:8" x14ac:dyDescent="0.25">
      <c r="A1271">
        <f>VLOOKUP(B1271,TermLUT!$A$1:$B$49,2,FALSE)</f>
        <v>0</v>
      </c>
      <c r="B1271">
        <v>34</v>
      </c>
      <c r="C1271" t="s">
        <v>40</v>
      </c>
      <c r="D1271" t="s">
        <v>40</v>
      </c>
      <c r="E1271">
        <v>1990</v>
      </c>
      <c r="F1271">
        <v>10496</v>
      </c>
      <c r="G1271">
        <v>3117.29</v>
      </c>
      <c r="H1271">
        <v>3568.78</v>
      </c>
    </row>
    <row r="1272" spans="1:8" x14ac:dyDescent="0.25">
      <c r="A1272">
        <f>VLOOKUP(B1272,TermLUT!$A$1:$B$49,2,FALSE)</f>
        <v>0</v>
      </c>
      <c r="B1272">
        <v>34</v>
      </c>
      <c r="C1272" t="s">
        <v>40</v>
      </c>
      <c r="D1272" t="s">
        <v>40</v>
      </c>
      <c r="E1272">
        <v>1991</v>
      </c>
      <c r="F1272">
        <v>6622</v>
      </c>
      <c r="G1272">
        <v>1966.72</v>
      </c>
      <c r="H1272">
        <v>2259.08</v>
      </c>
    </row>
    <row r="1273" spans="1:8" x14ac:dyDescent="0.25">
      <c r="A1273">
        <f>VLOOKUP(B1273,TermLUT!$A$1:$B$49,2,FALSE)</f>
        <v>0</v>
      </c>
      <c r="B1273">
        <v>34</v>
      </c>
      <c r="C1273" t="s">
        <v>40</v>
      </c>
      <c r="D1273" t="s">
        <v>40</v>
      </c>
      <c r="E1273">
        <v>1992</v>
      </c>
      <c r="F1273">
        <v>9403</v>
      </c>
      <c r="G1273">
        <v>2792.69</v>
      </c>
      <c r="H1273">
        <v>3202.66</v>
      </c>
    </row>
    <row r="1274" spans="1:8" x14ac:dyDescent="0.25">
      <c r="A1274">
        <f>VLOOKUP(B1274,TermLUT!$A$1:$B$49,2,FALSE)</f>
        <v>0</v>
      </c>
      <c r="B1274">
        <v>34</v>
      </c>
      <c r="C1274" t="s">
        <v>40</v>
      </c>
      <c r="D1274" t="s">
        <v>40</v>
      </c>
      <c r="E1274">
        <v>1993</v>
      </c>
      <c r="F1274">
        <v>1817</v>
      </c>
      <c r="G1274">
        <v>539.69000000000005</v>
      </c>
      <c r="H1274">
        <v>607.5</v>
      </c>
    </row>
    <row r="1275" spans="1:8" x14ac:dyDescent="0.25">
      <c r="A1275">
        <f>VLOOKUP(B1275,TermLUT!$A$1:$B$49,2,FALSE)</f>
        <v>0</v>
      </c>
      <c r="B1275">
        <v>34</v>
      </c>
      <c r="C1275" t="s">
        <v>40</v>
      </c>
      <c r="D1275" t="s">
        <v>40</v>
      </c>
      <c r="E1275">
        <v>1994</v>
      </c>
      <c r="F1275">
        <v>2421</v>
      </c>
      <c r="G1275">
        <v>719.03</v>
      </c>
      <c r="H1275">
        <v>781.81</v>
      </c>
    </row>
    <row r="1276" spans="1:8" x14ac:dyDescent="0.25">
      <c r="A1276">
        <f>VLOOKUP(B1276,TermLUT!$A$1:$B$49,2,FALSE)</f>
        <v>0</v>
      </c>
      <c r="B1276">
        <v>34</v>
      </c>
      <c r="C1276" t="s">
        <v>40</v>
      </c>
      <c r="D1276" t="s">
        <v>40</v>
      </c>
      <c r="E1276">
        <v>1995</v>
      </c>
      <c r="F1276">
        <v>886</v>
      </c>
      <c r="G1276">
        <v>263.14999999999998</v>
      </c>
      <c r="H1276">
        <v>285.85000000000002</v>
      </c>
    </row>
    <row r="1277" spans="1:8" x14ac:dyDescent="0.25">
      <c r="A1277">
        <f>VLOOKUP(B1277,TermLUT!$A$1:$B$49,2,FALSE)</f>
        <v>0</v>
      </c>
      <c r="B1277">
        <v>34</v>
      </c>
      <c r="C1277" t="s">
        <v>40</v>
      </c>
      <c r="D1277" t="s">
        <v>40</v>
      </c>
      <c r="E1277">
        <v>1996</v>
      </c>
      <c r="F1277">
        <v>2985</v>
      </c>
      <c r="G1277">
        <v>886.55</v>
      </c>
      <c r="H1277">
        <v>960.68</v>
      </c>
    </row>
    <row r="1278" spans="1:8" x14ac:dyDescent="0.25">
      <c r="A1278">
        <f>VLOOKUP(B1278,TermLUT!$A$1:$B$49,2,FALSE)</f>
        <v>0</v>
      </c>
      <c r="B1278">
        <v>34</v>
      </c>
      <c r="C1278" t="s">
        <v>40</v>
      </c>
      <c r="D1278" t="s">
        <v>40</v>
      </c>
      <c r="E1278">
        <v>1997</v>
      </c>
      <c r="F1278">
        <v>2408</v>
      </c>
      <c r="G1278">
        <v>715.15</v>
      </c>
      <c r="H1278">
        <v>817.98</v>
      </c>
    </row>
    <row r="1279" spans="1:8" x14ac:dyDescent="0.25">
      <c r="A1279">
        <f>VLOOKUP(B1279,TermLUT!$A$1:$B$49,2,FALSE)</f>
        <v>0</v>
      </c>
      <c r="B1279">
        <v>34</v>
      </c>
      <c r="C1279" t="s">
        <v>40</v>
      </c>
      <c r="D1279" t="s">
        <v>40</v>
      </c>
      <c r="E1279">
        <v>1998</v>
      </c>
      <c r="F1279">
        <v>2019</v>
      </c>
      <c r="G1279">
        <v>599.65</v>
      </c>
      <c r="H1279">
        <v>684.98</v>
      </c>
    </row>
    <row r="1280" spans="1:8" x14ac:dyDescent="0.25">
      <c r="A1280">
        <f>VLOOKUP(B1280,TermLUT!$A$1:$B$49,2,FALSE)</f>
        <v>0</v>
      </c>
      <c r="B1280">
        <v>34</v>
      </c>
      <c r="C1280" t="s">
        <v>40</v>
      </c>
      <c r="D1280" t="s">
        <v>40</v>
      </c>
      <c r="E1280">
        <v>1999</v>
      </c>
      <c r="F1280">
        <v>3340</v>
      </c>
      <c r="G1280">
        <v>991.98</v>
      </c>
      <c r="H1280">
        <v>1145.46</v>
      </c>
    </row>
    <row r="1281" spans="1:8" x14ac:dyDescent="0.25">
      <c r="A1281">
        <f>VLOOKUP(B1281,TermLUT!$A$1:$B$49,2,FALSE)</f>
        <v>0</v>
      </c>
      <c r="B1281">
        <v>34</v>
      </c>
      <c r="C1281" t="s">
        <v>40</v>
      </c>
      <c r="D1281" t="s">
        <v>40</v>
      </c>
      <c r="E1281">
        <v>2000</v>
      </c>
      <c r="F1281">
        <v>12878</v>
      </c>
      <c r="G1281">
        <v>3824.75</v>
      </c>
      <c r="H1281">
        <v>4485.46</v>
      </c>
    </row>
    <row r="1282" spans="1:8" x14ac:dyDescent="0.25">
      <c r="A1282">
        <f>VLOOKUP(B1282,TermLUT!$A$1:$B$49,2,FALSE)</f>
        <v>0</v>
      </c>
      <c r="B1282">
        <v>34</v>
      </c>
      <c r="C1282" t="s">
        <v>40</v>
      </c>
      <c r="D1282" t="s">
        <v>40</v>
      </c>
      <c r="E1282">
        <v>2001</v>
      </c>
      <c r="F1282">
        <v>17374</v>
      </c>
      <c r="G1282">
        <v>5160.05</v>
      </c>
      <c r="H1282">
        <v>6014.93</v>
      </c>
    </row>
    <row r="1283" spans="1:8" x14ac:dyDescent="0.25">
      <c r="A1283">
        <f>VLOOKUP(B1283,TermLUT!$A$1:$B$49,2,FALSE)</f>
        <v>0</v>
      </c>
      <c r="B1283">
        <v>34</v>
      </c>
      <c r="C1283" t="s">
        <v>40</v>
      </c>
      <c r="D1283" t="s">
        <v>40</v>
      </c>
      <c r="E1283">
        <v>2002</v>
      </c>
      <c r="F1283">
        <v>34792</v>
      </c>
      <c r="G1283">
        <v>10333.17</v>
      </c>
      <c r="H1283">
        <v>11690.76</v>
      </c>
    </row>
    <row r="1284" spans="1:8" x14ac:dyDescent="0.25">
      <c r="A1284">
        <f>VLOOKUP(B1284,TermLUT!$A$1:$B$49,2,FALSE)</f>
        <v>0</v>
      </c>
      <c r="B1284">
        <v>34</v>
      </c>
      <c r="C1284" t="s">
        <v>40</v>
      </c>
      <c r="D1284" t="s">
        <v>40</v>
      </c>
      <c r="E1284">
        <v>2003</v>
      </c>
      <c r="F1284">
        <v>32876</v>
      </c>
      <c r="G1284">
        <v>9764.1299999999992</v>
      </c>
      <c r="H1284">
        <v>11135.74</v>
      </c>
    </row>
    <row r="1285" spans="1:8" x14ac:dyDescent="0.25">
      <c r="A1285">
        <f>VLOOKUP(B1285,TermLUT!$A$1:$B$49,2,FALSE)</f>
        <v>0</v>
      </c>
      <c r="B1285">
        <v>34</v>
      </c>
      <c r="C1285" t="s">
        <v>40</v>
      </c>
      <c r="D1285" t="s">
        <v>40</v>
      </c>
      <c r="E1285">
        <v>2004</v>
      </c>
      <c r="F1285">
        <v>47413</v>
      </c>
      <c r="G1285">
        <v>14081.56</v>
      </c>
      <c r="H1285">
        <v>15872.89</v>
      </c>
    </row>
    <row r="1286" spans="1:8" x14ac:dyDescent="0.25">
      <c r="A1286">
        <f>VLOOKUP(B1286,TermLUT!$A$1:$B$49,2,FALSE)</f>
        <v>0</v>
      </c>
      <c r="B1286">
        <v>34</v>
      </c>
      <c r="C1286" t="s">
        <v>40</v>
      </c>
      <c r="D1286" t="s">
        <v>40</v>
      </c>
      <c r="E1286">
        <v>2005</v>
      </c>
      <c r="F1286">
        <v>18603</v>
      </c>
      <c r="G1286">
        <v>5525.06</v>
      </c>
      <c r="H1286">
        <v>6219.51</v>
      </c>
    </row>
    <row r="1287" spans="1:8" x14ac:dyDescent="0.25">
      <c r="A1287">
        <f>VLOOKUP(B1287,TermLUT!$A$1:$B$49,2,FALSE)</f>
        <v>0</v>
      </c>
      <c r="B1287">
        <v>34</v>
      </c>
      <c r="C1287" t="s">
        <v>40</v>
      </c>
      <c r="D1287" t="s">
        <v>40</v>
      </c>
      <c r="E1287">
        <v>2006</v>
      </c>
      <c r="F1287">
        <v>9287</v>
      </c>
      <c r="G1287">
        <v>2758.24</v>
      </c>
      <c r="H1287">
        <v>3109.65</v>
      </c>
    </row>
    <row r="1288" spans="1:8" x14ac:dyDescent="0.25">
      <c r="A1288">
        <f>VLOOKUP(B1288,TermLUT!$A$1:$B$49,2,FALSE)</f>
        <v>0</v>
      </c>
      <c r="B1288">
        <v>34</v>
      </c>
      <c r="C1288" t="s">
        <v>40</v>
      </c>
      <c r="D1288" t="s">
        <v>40</v>
      </c>
      <c r="E1288">
        <v>2007</v>
      </c>
      <c r="F1288">
        <v>3297</v>
      </c>
      <c r="G1288">
        <v>979.2</v>
      </c>
      <c r="H1288">
        <v>1137.5899999999999</v>
      </c>
    </row>
    <row r="1289" spans="1:8" x14ac:dyDescent="0.25">
      <c r="A1289">
        <f>VLOOKUP(B1289,TermLUT!$A$1:$B$49,2,FALSE)</f>
        <v>0</v>
      </c>
      <c r="B1289">
        <v>34</v>
      </c>
      <c r="C1289" t="s">
        <v>40</v>
      </c>
      <c r="D1289" t="s">
        <v>40</v>
      </c>
      <c r="E1289">
        <v>2008</v>
      </c>
      <c r="F1289">
        <v>481</v>
      </c>
      <c r="G1289">
        <v>142.85</v>
      </c>
      <c r="H1289">
        <v>163.29</v>
      </c>
    </row>
    <row r="1290" spans="1:8" x14ac:dyDescent="0.25">
      <c r="A1290">
        <f>VLOOKUP(B1290,TermLUT!$A$1:$B$49,2,FALSE)</f>
        <v>0</v>
      </c>
      <c r="B1290">
        <v>34</v>
      </c>
      <c r="C1290" t="s">
        <v>40</v>
      </c>
      <c r="D1290" t="s">
        <v>40</v>
      </c>
      <c r="E1290">
        <v>2009</v>
      </c>
      <c r="F1290">
        <v>410</v>
      </c>
      <c r="G1290">
        <v>121.74</v>
      </c>
      <c r="H1290">
        <v>142.04</v>
      </c>
    </row>
    <row r="1291" spans="1:8" x14ac:dyDescent="0.25">
      <c r="A1291">
        <f>VLOOKUP(B1291,TermLUT!$A$1:$B$49,2,FALSE)</f>
        <v>0</v>
      </c>
      <c r="B1291">
        <v>34</v>
      </c>
      <c r="C1291" t="s">
        <v>40</v>
      </c>
      <c r="D1291" t="s">
        <v>40</v>
      </c>
      <c r="E1291">
        <v>2010</v>
      </c>
      <c r="F1291">
        <v>2331</v>
      </c>
      <c r="G1291">
        <v>692.29</v>
      </c>
      <c r="H1291">
        <v>785.25</v>
      </c>
    </row>
    <row r="1292" spans="1:8" x14ac:dyDescent="0.25">
      <c r="A1292">
        <f>VLOOKUP(B1292,TermLUT!$A$1:$B$49,2,FALSE)</f>
        <v>0</v>
      </c>
      <c r="B1292">
        <v>34</v>
      </c>
      <c r="C1292" t="s">
        <v>40</v>
      </c>
      <c r="D1292" t="s">
        <v>40</v>
      </c>
      <c r="E1292">
        <v>2011</v>
      </c>
      <c r="F1292">
        <v>2609</v>
      </c>
      <c r="G1292">
        <v>774.88</v>
      </c>
      <c r="H1292">
        <v>899.72</v>
      </c>
    </row>
    <row r="1293" spans="1:8" x14ac:dyDescent="0.25">
      <c r="A1293">
        <f>VLOOKUP(B1293,TermLUT!$A$1:$B$49,2,FALSE)</f>
        <v>0</v>
      </c>
      <c r="B1293">
        <v>34</v>
      </c>
      <c r="C1293" t="s">
        <v>40</v>
      </c>
      <c r="D1293" t="s">
        <v>40</v>
      </c>
      <c r="E1293">
        <v>2012</v>
      </c>
      <c r="F1293">
        <v>7767</v>
      </c>
      <c r="G1293">
        <v>2306.79</v>
      </c>
      <c r="H1293">
        <v>2714.62</v>
      </c>
    </row>
    <row r="1294" spans="1:8" x14ac:dyDescent="0.25">
      <c r="A1294">
        <f>VLOOKUP(B1294,TermLUT!$A$1:$B$49,2,FALSE)</f>
        <v>0</v>
      </c>
      <c r="B1294">
        <v>34</v>
      </c>
      <c r="C1294" t="s">
        <v>40</v>
      </c>
      <c r="D1294" t="s">
        <v>40</v>
      </c>
      <c r="E1294">
        <v>2013</v>
      </c>
      <c r="F1294">
        <v>17867</v>
      </c>
      <c r="G1294">
        <v>5306.43</v>
      </c>
      <c r="H1294">
        <v>6026.87</v>
      </c>
    </row>
    <row r="1295" spans="1:8" x14ac:dyDescent="0.25">
      <c r="A1295">
        <f>VLOOKUP(B1295,TermLUT!$A$1:$B$49,2,FALSE)</f>
        <v>0</v>
      </c>
      <c r="B1295">
        <v>34</v>
      </c>
      <c r="C1295" t="s">
        <v>40</v>
      </c>
      <c r="D1295" t="s">
        <v>40</v>
      </c>
      <c r="E1295">
        <v>2014</v>
      </c>
      <c r="F1295">
        <v>9355</v>
      </c>
      <c r="G1295">
        <v>2778.42</v>
      </c>
      <c r="H1295">
        <v>3154.8</v>
      </c>
    </row>
    <row r="1296" spans="1:8" x14ac:dyDescent="0.25">
      <c r="A1296">
        <f>VLOOKUP(B1296,TermLUT!$A$1:$B$49,2,FALSE)</f>
        <v>0</v>
      </c>
      <c r="B1296">
        <v>34</v>
      </c>
      <c r="C1296" t="s">
        <v>40</v>
      </c>
      <c r="D1296" t="s">
        <v>40</v>
      </c>
      <c r="E1296">
        <v>2015</v>
      </c>
      <c r="F1296">
        <v>5501</v>
      </c>
      <c r="G1296">
        <v>1633.78</v>
      </c>
      <c r="H1296">
        <v>1833.91</v>
      </c>
    </row>
    <row r="1297" spans="1:8" x14ac:dyDescent="0.25">
      <c r="A1297">
        <f>VLOOKUP(B1297,TermLUT!$A$1:$B$49,2,FALSE)</f>
        <v>0</v>
      </c>
      <c r="B1297">
        <v>34</v>
      </c>
      <c r="C1297" t="s">
        <v>40</v>
      </c>
      <c r="D1297" t="s">
        <v>40</v>
      </c>
      <c r="E1297">
        <v>2016</v>
      </c>
      <c r="F1297">
        <v>2552</v>
      </c>
      <c r="G1297">
        <v>757.92</v>
      </c>
      <c r="H1297">
        <v>864.6</v>
      </c>
    </row>
    <row r="1298" spans="1:8" x14ac:dyDescent="0.25">
      <c r="A1298">
        <f>VLOOKUP(B1298,TermLUT!$A$1:$B$49,2,FALSE)</f>
        <v>0</v>
      </c>
      <c r="B1298">
        <v>35</v>
      </c>
      <c r="C1298" t="s">
        <v>41</v>
      </c>
      <c r="D1298" t="s">
        <v>41</v>
      </c>
      <c r="E1298">
        <v>1979</v>
      </c>
      <c r="F1298">
        <v>84461</v>
      </c>
      <c r="G1298">
        <v>44030.02</v>
      </c>
      <c r="H1298">
        <v>57690.38</v>
      </c>
    </row>
    <row r="1299" spans="1:8" x14ac:dyDescent="0.25">
      <c r="A1299">
        <f>VLOOKUP(B1299,TermLUT!$A$1:$B$49,2,FALSE)</f>
        <v>0</v>
      </c>
      <c r="B1299">
        <v>35</v>
      </c>
      <c r="C1299" t="s">
        <v>41</v>
      </c>
      <c r="D1299" t="s">
        <v>41</v>
      </c>
      <c r="E1299">
        <v>1980</v>
      </c>
      <c r="F1299">
        <v>68646</v>
      </c>
      <c r="G1299">
        <v>41581.620000000003</v>
      </c>
      <c r="H1299">
        <v>56196.62</v>
      </c>
    </row>
    <row r="1300" spans="1:8" x14ac:dyDescent="0.25">
      <c r="A1300">
        <f>VLOOKUP(B1300,TermLUT!$A$1:$B$49,2,FALSE)</f>
        <v>0</v>
      </c>
      <c r="B1300">
        <v>35</v>
      </c>
      <c r="C1300" t="s">
        <v>41</v>
      </c>
      <c r="D1300" t="s">
        <v>41</v>
      </c>
      <c r="E1300">
        <v>1981</v>
      </c>
      <c r="F1300">
        <v>61079</v>
      </c>
      <c r="G1300">
        <v>41701.379999999997</v>
      </c>
      <c r="H1300">
        <v>56378.94</v>
      </c>
    </row>
    <row r="1301" spans="1:8" x14ac:dyDescent="0.25">
      <c r="A1301">
        <f>VLOOKUP(B1301,TermLUT!$A$1:$B$49,2,FALSE)</f>
        <v>0</v>
      </c>
      <c r="B1301">
        <v>35</v>
      </c>
      <c r="C1301" t="s">
        <v>41</v>
      </c>
      <c r="D1301" t="s">
        <v>41</v>
      </c>
      <c r="E1301">
        <v>1982</v>
      </c>
      <c r="F1301">
        <v>36795</v>
      </c>
      <c r="G1301">
        <v>41405.49</v>
      </c>
      <c r="H1301">
        <v>55619.15</v>
      </c>
    </row>
    <row r="1302" spans="1:8" x14ac:dyDescent="0.25">
      <c r="A1302">
        <f>VLOOKUP(B1302,TermLUT!$A$1:$B$49,2,FALSE)</f>
        <v>0</v>
      </c>
      <c r="B1302">
        <v>35</v>
      </c>
      <c r="C1302" t="s">
        <v>41</v>
      </c>
      <c r="D1302" t="s">
        <v>41</v>
      </c>
      <c r="E1302">
        <v>1983</v>
      </c>
      <c r="F1302">
        <v>73226</v>
      </c>
      <c r="G1302">
        <v>81998.179999999993</v>
      </c>
      <c r="H1302">
        <v>120127.24</v>
      </c>
    </row>
    <row r="1303" spans="1:8" x14ac:dyDescent="0.25">
      <c r="A1303">
        <f>VLOOKUP(B1303,TermLUT!$A$1:$B$49,2,FALSE)</f>
        <v>0</v>
      </c>
      <c r="B1303">
        <v>35</v>
      </c>
      <c r="C1303" t="s">
        <v>41</v>
      </c>
      <c r="D1303" t="s">
        <v>41</v>
      </c>
      <c r="E1303">
        <v>1984</v>
      </c>
      <c r="F1303">
        <v>73762</v>
      </c>
      <c r="G1303">
        <v>38667.050000000003</v>
      </c>
      <c r="H1303">
        <v>56026.77</v>
      </c>
    </row>
    <row r="1304" spans="1:8" x14ac:dyDescent="0.25">
      <c r="A1304">
        <f>VLOOKUP(B1304,TermLUT!$A$1:$B$49,2,FALSE)</f>
        <v>0</v>
      </c>
      <c r="B1304">
        <v>35</v>
      </c>
      <c r="C1304" t="s">
        <v>41</v>
      </c>
      <c r="D1304" t="s">
        <v>41</v>
      </c>
      <c r="E1304">
        <v>1985</v>
      </c>
      <c r="F1304">
        <v>53719</v>
      </c>
      <c r="G1304">
        <v>39061.870000000003</v>
      </c>
      <c r="H1304">
        <v>56220.03</v>
      </c>
    </row>
    <row r="1305" spans="1:8" x14ac:dyDescent="0.25">
      <c r="A1305">
        <f>VLOOKUP(B1305,TermLUT!$A$1:$B$49,2,FALSE)</f>
        <v>0</v>
      </c>
      <c r="B1305">
        <v>35</v>
      </c>
      <c r="C1305" t="s">
        <v>41</v>
      </c>
      <c r="D1305" t="s">
        <v>41</v>
      </c>
      <c r="E1305">
        <v>1986</v>
      </c>
      <c r="F1305">
        <v>82481</v>
      </c>
      <c r="G1305">
        <v>59976.160000000003</v>
      </c>
      <c r="H1305">
        <v>93970.68</v>
      </c>
    </row>
    <row r="1306" spans="1:8" x14ac:dyDescent="0.25">
      <c r="A1306">
        <f>VLOOKUP(B1306,TermLUT!$A$1:$B$49,2,FALSE)</f>
        <v>0</v>
      </c>
      <c r="B1306">
        <v>35</v>
      </c>
      <c r="C1306" t="s">
        <v>41</v>
      </c>
      <c r="D1306" t="s">
        <v>41</v>
      </c>
      <c r="E1306">
        <v>1987</v>
      </c>
      <c r="F1306">
        <v>62924</v>
      </c>
      <c r="G1306">
        <v>45755.3</v>
      </c>
      <c r="H1306">
        <v>61364.25</v>
      </c>
    </row>
    <row r="1307" spans="1:8" x14ac:dyDescent="0.25">
      <c r="A1307">
        <f>VLOOKUP(B1307,TermLUT!$A$1:$B$49,2,FALSE)</f>
        <v>0</v>
      </c>
      <c r="B1307">
        <v>35</v>
      </c>
      <c r="C1307" t="s">
        <v>41</v>
      </c>
      <c r="D1307" t="s">
        <v>41</v>
      </c>
      <c r="E1307">
        <v>1988</v>
      </c>
      <c r="F1307">
        <v>50831</v>
      </c>
      <c r="G1307">
        <v>36961.82</v>
      </c>
      <c r="H1307">
        <v>52794.16</v>
      </c>
    </row>
    <row r="1308" spans="1:8" x14ac:dyDescent="0.25">
      <c r="A1308">
        <f>VLOOKUP(B1308,TermLUT!$A$1:$B$49,2,FALSE)</f>
        <v>0</v>
      </c>
      <c r="B1308">
        <v>35</v>
      </c>
      <c r="C1308" t="s">
        <v>41</v>
      </c>
      <c r="D1308" t="s">
        <v>41</v>
      </c>
      <c r="E1308">
        <v>1989</v>
      </c>
      <c r="F1308">
        <v>63713</v>
      </c>
      <c r="G1308">
        <v>46329.02</v>
      </c>
      <c r="H1308">
        <v>63513.63</v>
      </c>
    </row>
    <row r="1309" spans="1:8" x14ac:dyDescent="0.25">
      <c r="A1309">
        <f>VLOOKUP(B1309,TermLUT!$A$1:$B$49,2,FALSE)</f>
        <v>0</v>
      </c>
      <c r="B1309">
        <v>35</v>
      </c>
      <c r="C1309" t="s">
        <v>41</v>
      </c>
      <c r="D1309" t="s">
        <v>41</v>
      </c>
      <c r="E1309">
        <v>1990</v>
      </c>
      <c r="F1309">
        <v>57877</v>
      </c>
      <c r="G1309">
        <v>42085.3</v>
      </c>
      <c r="H1309">
        <v>59263.360000000001</v>
      </c>
    </row>
    <row r="1310" spans="1:8" x14ac:dyDescent="0.25">
      <c r="A1310">
        <f>VLOOKUP(B1310,TermLUT!$A$1:$B$49,2,FALSE)</f>
        <v>0</v>
      </c>
      <c r="B1310">
        <v>35</v>
      </c>
      <c r="C1310" t="s">
        <v>41</v>
      </c>
      <c r="D1310" t="s">
        <v>41</v>
      </c>
      <c r="E1310">
        <v>1991</v>
      </c>
      <c r="F1310">
        <v>44400</v>
      </c>
      <c r="G1310">
        <v>32285.54</v>
      </c>
      <c r="H1310">
        <v>45625.55</v>
      </c>
    </row>
    <row r="1311" spans="1:8" x14ac:dyDescent="0.25">
      <c r="A1311">
        <f>VLOOKUP(B1311,TermLUT!$A$1:$B$49,2,FALSE)</f>
        <v>0</v>
      </c>
      <c r="B1311">
        <v>35</v>
      </c>
      <c r="C1311" t="s">
        <v>41</v>
      </c>
      <c r="D1311" t="s">
        <v>41</v>
      </c>
      <c r="E1311">
        <v>1992</v>
      </c>
      <c r="F1311">
        <v>44726</v>
      </c>
      <c r="G1311">
        <v>32522.59</v>
      </c>
      <c r="H1311">
        <v>45418.89</v>
      </c>
    </row>
    <row r="1312" spans="1:8" x14ac:dyDescent="0.25">
      <c r="A1312">
        <f>VLOOKUP(B1312,TermLUT!$A$1:$B$49,2,FALSE)</f>
        <v>0</v>
      </c>
      <c r="B1312">
        <v>35</v>
      </c>
      <c r="C1312" t="s">
        <v>41</v>
      </c>
      <c r="D1312" t="s">
        <v>41</v>
      </c>
      <c r="E1312">
        <v>1993</v>
      </c>
      <c r="F1312">
        <v>39132</v>
      </c>
      <c r="G1312">
        <v>28454.91</v>
      </c>
      <c r="H1312">
        <v>36574.1</v>
      </c>
    </row>
    <row r="1313" spans="1:8" x14ac:dyDescent="0.25">
      <c r="A1313">
        <f>VLOOKUP(B1313,TermLUT!$A$1:$B$49,2,FALSE)</f>
        <v>0</v>
      </c>
      <c r="B1313">
        <v>35</v>
      </c>
      <c r="C1313" t="s">
        <v>41</v>
      </c>
      <c r="D1313" t="s">
        <v>41</v>
      </c>
      <c r="E1313">
        <v>1994</v>
      </c>
      <c r="F1313">
        <v>7456</v>
      </c>
      <c r="G1313">
        <v>5421.66</v>
      </c>
      <c r="H1313">
        <v>7490.83</v>
      </c>
    </row>
    <row r="1314" spans="1:8" x14ac:dyDescent="0.25">
      <c r="A1314">
        <f>VLOOKUP(B1314,TermLUT!$A$1:$B$49,2,FALSE)</f>
        <v>0</v>
      </c>
      <c r="B1314">
        <v>35</v>
      </c>
      <c r="C1314" t="s">
        <v>41</v>
      </c>
      <c r="D1314" t="s">
        <v>41</v>
      </c>
      <c r="E1314">
        <v>1995</v>
      </c>
      <c r="F1314">
        <v>14212</v>
      </c>
      <c r="G1314">
        <v>10334.26</v>
      </c>
      <c r="H1314">
        <v>18647.97</v>
      </c>
    </row>
    <row r="1315" spans="1:8" x14ac:dyDescent="0.25">
      <c r="A1315">
        <f>VLOOKUP(B1315,TermLUT!$A$1:$B$49,2,FALSE)</f>
        <v>0</v>
      </c>
      <c r="B1315">
        <v>35</v>
      </c>
      <c r="C1315" t="s">
        <v>41</v>
      </c>
      <c r="D1315" t="s">
        <v>41</v>
      </c>
      <c r="E1315">
        <v>1996</v>
      </c>
      <c r="F1315">
        <v>17499</v>
      </c>
      <c r="G1315">
        <v>12724.45</v>
      </c>
      <c r="H1315">
        <v>22063.95</v>
      </c>
    </row>
    <row r="1316" spans="1:8" x14ac:dyDescent="0.25">
      <c r="A1316">
        <f>VLOOKUP(B1316,TermLUT!$A$1:$B$49,2,FALSE)</f>
        <v>0</v>
      </c>
      <c r="B1316">
        <v>35</v>
      </c>
      <c r="C1316" t="s">
        <v>41</v>
      </c>
      <c r="D1316" t="s">
        <v>41</v>
      </c>
      <c r="E1316">
        <v>1997</v>
      </c>
      <c r="F1316">
        <v>21393</v>
      </c>
      <c r="G1316">
        <v>15555.94</v>
      </c>
      <c r="H1316">
        <v>23278.9</v>
      </c>
    </row>
    <row r="1317" spans="1:8" x14ac:dyDescent="0.25">
      <c r="A1317">
        <f>VLOOKUP(B1317,TermLUT!$A$1:$B$49,2,FALSE)</f>
        <v>0</v>
      </c>
      <c r="B1317">
        <v>35</v>
      </c>
      <c r="C1317" t="s">
        <v>41</v>
      </c>
      <c r="D1317" t="s">
        <v>41</v>
      </c>
      <c r="E1317">
        <v>1998</v>
      </c>
      <c r="F1317">
        <v>5228</v>
      </c>
      <c r="G1317">
        <v>3801.55</v>
      </c>
      <c r="H1317">
        <v>6609.87</v>
      </c>
    </row>
    <row r="1318" spans="1:8" x14ac:dyDescent="0.25">
      <c r="A1318">
        <f>VLOOKUP(B1318,TermLUT!$A$1:$B$49,2,FALSE)</f>
        <v>0</v>
      </c>
      <c r="B1318">
        <v>35</v>
      </c>
      <c r="C1318" t="s">
        <v>41</v>
      </c>
      <c r="D1318" t="s">
        <v>41</v>
      </c>
      <c r="E1318">
        <v>1999</v>
      </c>
      <c r="F1318">
        <v>4125</v>
      </c>
      <c r="G1318">
        <v>2999.5</v>
      </c>
      <c r="H1318">
        <v>5895.64</v>
      </c>
    </row>
    <row r="1319" spans="1:8" x14ac:dyDescent="0.25">
      <c r="A1319">
        <f>VLOOKUP(B1319,TermLUT!$A$1:$B$49,2,FALSE)</f>
        <v>0</v>
      </c>
      <c r="B1319">
        <v>35</v>
      </c>
      <c r="C1319" t="s">
        <v>41</v>
      </c>
      <c r="D1319" t="s">
        <v>41</v>
      </c>
      <c r="E1319">
        <v>2000</v>
      </c>
      <c r="F1319">
        <v>4780</v>
      </c>
      <c r="G1319">
        <v>3475.79</v>
      </c>
      <c r="H1319">
        <v>8898.2099999999991</v>
      </c>
    </row>
    <row r="1320" spans="1:8" x14ac:dyDescent="0.25">
      <c r="A1320">
        <f>VLOOKUP(B1320,TermLUT!$A$1:$B$49,2,FALSE)</f>
        <v>0</v>
      </c>
      <c r="B1320">
        <v>35</v>
      </c>
      <c r="C1320" t="s">
        <v>41</v>
      </c>
      <c r="D1320" t="s">
        <v>41</v>
      </c>
      <c r="E1320">
        <v>2001</v>
      </c>
      <c r="F1320">
        <v>10944</v>
      </c>
      <c r="G1320">
        <v>7957.93</v>
      </c>
      <c r="H1320">
        <v>27119.25</v>
      </c>
    </row>
    <row r="1321" spans="1:8" x14ac:dyDescent="0.25">
      <c r="A1321">
        <f>VLOOKUP(B1321,TermLUT!$A$1:$B$49,2,FALSE)</f>
        <v>0</v>
      </c>
      <c r="B1321">
        <v>35</v>
      </c>
      <c r="C1321" t="s">
        <v>41</v>
      </c>
      <c r="D1321" t="s">
        <v>41</v>
      </c>
      <c r="E1321">
        <v>2002</v>
      </c>
      <c r="F1321">
        <v>8412</v>
      </c>
      <c r="G1321">
        <v>6116.83</v>
      </c>
      <c r="H1321">
        <v>10221.16</v>
      </c>
    </row>
    <row r="1322" spans="1:8" x14ac:dyDescent="0.25">
      <c r="A1322">
        <f>VLOOKUP(B1322,TermLUT!$A$1:$B$49,2,FALSE)</f>
        <v>0</v>
      </c>
      <c r="B1322">
        <v>35</v>
      </c>
      <c r="C1322" t="s">
        <v>41</v>
      </c>
      <c r="D1322" t="s">
        <v>41</v>
      </c>
      <c r="E1322">
        <v>2003</v>
      </c>
      <c r="F1322">
        <v>8322</v>
      </c>
      <c r="G1322">
        <v>6051.37</v>
      </c>
      <c r="H1322">
        <v>9210.74</v>
      </c>
    </row>
    <row r="1323" spans="1:8" x14ac:dyDescent="0.25">
      <c r="A1323">
        <f>VLOOKUP(B1323,TermLUT!$A$1:$B$49,2,FALSE)</f>
        <v>0</v>
      </c>
      <c r="B1323">
        <v>35</v>
      </c>
      <c r="C1323" t="s">
        <v>41</v>
      </c>
      <c r="D1323" t="s">
        <v>41</v>
      </c>
      <c r="E1323">
        <v>2004</v>
      </c>
      <c r="F1323">
        <v>7118</v>
      </c>
      <c r="G1323">
        <v>5175.8599999999997</v>
      </c>
      <c r="H1323">
        <v>7661.16</v>
      </c>
    </row>
    <row r="1324" spans="1:8" x14ac:dyDescent="0.25">
      <c r="A1324">
        <f>VLOOKUP(B1324,TermLUT!$A$1:$B$49,2,FALSE)</f>
        <v>0</v>
      </c>
      <c r="B1324">
        <v>35</v>
      </c>
      <c r="C1324" t="s">
        <v>41</v>
      </c>
      <c r="D1324" t="s">
        <v>41</v>
      </c>
      <c r="E1324">
        <v>2005</v>
      </c>
      <c r="F1324">
        <v>4828</v>
      </c>
      <c r="G1324">
        <v>3510.7</v>
      </c>
      <c r="H1324">
        <v>5615.82</v>
      </c>
    </row>
    <row r="1325" spans="1:8" x14ac:dyDescent="0.25">
      <c r="A1325">
        <f>VLOOKUP(B1325,TermLUT!$A$1:$B$49,2,FALSE)</f>
        <v>0</v>
      </c>
      <c r="B1325">
        <v>35</v>
      </c>
      <c r="C1325" t="s">
        <v>41</v>
      </c>
      <c r="D1325" t="s">
        <v>41</v>
      </c>
      <c r="E1325">
        <v>2006</v>
      </c>
      <c r="F1325">
        <v>8015</v>
      </c>
      <c r="G1325">
        <v>5828.12</v>
      </c>
      <c r="H1325">
        <v>8253.44</v>
      </c>
    </row>
    <row r="1326" spans="1:8" x14ac:dyDescent="0.25">
      <c r="A1326">
        <f>VLOOKUP(B1326,TermLUT!$A$1:$B$49,2,FALSE)</f>
        <v>0</v>
      </c>
      <c r="B1326">
        <v>35</v>
      </c>
      <c r="C1326" t="s">
        <v>41</v>
      </c>
      <c r="D1326" t="s">
        <v>41</v>
      </c>
      <c r="E1326">
        <v>2007</v>
      </c>
      <c r="F1326">
        <v>11139</v>
      </c>
      <c r="G1326">
        <v>8099.73</v>
      </c>
      <c r="H1326">
        <v>14417.09</v>
      </c>
    </row>
    <row r="1327" spans="1:8" x14ac:dyDescent="0.25">
      <c r="A1327">
        <f>VLOOKUP(B1327,TermLUT!$A$1:$B$49,2,FALSE)</f>
        <v>0</v>
      </c>
      <c r="B1327">
        <v>35</v>
      </c>
      <c r="C1327" t="s">
        <v>41</v>
      </c>
      <c r="D1327" t="s">
        <v>41</v>
      </c>
      <c r="E1327">
        <v>2008</v>
      </c>
      <c r="F1327">
        <v>10673</v>
      </c>
      <c r="G1327">
        <v>7760.87</v>
      </c>
      <c r="H1327">
        <v>11922.05</v>
      </c>
    </row>
    <row r="1328" spans="1:8" x14ac:dyDescent="0.25">
      <c r="A1328">
        <f>VLOOKUP(B1328,TermLUT!$A$1:$B$49,2,FALSE)</f>
        <v>0</v>
      </c>
      <c r="B1328">
        <v>35</v>
      </c>
      <c r="C1328" t="s">
        <v>41</v>
      </c>
      <c r="D1328" t="s">
        <v>41</v>
      </c>
      <c r="E1328">
        <v>2009</v>
      </c>
      <c r="F1328">
        <v>14366</v>
      </c>
      <c r="G1328">
        <v>10446.25</v>
      </c>
      <c r="H1328">
        <v>18924.47</v>
      </c>
    </row>
    <row r="1329" spans="1:8" x14ac:dyDescent="0.25">
      <c r="A1329">
        <f>VLOOKUP(B1329,TermLUT!$A$1:$B$49,2,FALSE)</f>
        <v>0</v>
      </c>
      <c r="B1329">
        <v>35</v>
      </c>
      <c r="C1329" t="s">
        <v>41</v>
      </c>
      <c r="D1329" t="s">
        <v>41</v>
      </c>
      <c r="E1329">
        <v>2010</v>
      </c>
      <c r="F1329">
        <v>12685</v>
      </c>
      <c r="G1329">
        <v>9223.93</v>
      </c>
      <c r="H1329">
        <v>13227.73</v>
      </c>
    </row>
    <row r="1330" spans="1:8" x14ac:dyDescent="0.25">
      <c r="A1330">
        <f>VLOOKUP(B1330,TermLUT!$A$1:$B$49,2,FALSE)</f>
        <v>0</v>
      </c>
      <c r="B1330">
        <v>35</v>
      </c>
      <c r="C1330" t="s">
        <v>41</v>
      </c>
      <c r="D1330" t="s">
        <v>41</v>
      </c>
      <c r="E1330">
        <v>2011</v>
      </c>
      <c r="F1330">
        <v>15957</v>
      </c>
      <c r="G1330">
        <v>11603.15</v>
      </c>
      <c r="H1330">
        <v>18801.87</v>
      </c>
    </row>
    <row r="1331" spans="1:8" x14ac:dyDescent="0.25">
      <c r="A1331">
        <f>VLOOKUP(B1331,TermLUT!$A$1:$B$49,2,FALSE)</f>
        <v>0</v>
      </c>
      <c r="B1331">
        <v>35</v>
      </c>
      <c r="C1331" t="s">
        <v>41</v>
      </c>
      <c r="D1331" t="s">
        <v>41</v>
      </c>
      <c r="E1331">
        <v>2012</v>
      </c>
      <c r="F1331">
        <v>19618</v>
      </c>
      <c r="G1331">
        <v>14265.28</v>
      </c>
      <c r="H1331">
        <v>27574.09</v>
      </c>
    </row>
    <row r="1332" spans="1:8" x14ac:dyDescent="0.25">
      <c r="A1332">
        <f>VLOOKUP(B1332,TermLUT!$A$1:$B$49,2,FALSE)</f>
        <v>0</v>
      </c>
      <c r="B1332">
        <v>35</v>
      </c>
      <c r="C1332" t="s">
        <v>41</v>
      </c>
      <c r="D1332" t="s">
        <v>41</v>
      </c>
      <c r="E1332">
        <v>2013</v>
      </c>
      <c r="F1332">
        <v>25210</v>
      </c>
      <c r="G1332">
        <v>18331.5</v>
      </c>
      <c r="H1332">
        <v>27404.91</v>
      </c>
    </row>
    <row r="1333" spans="1:8" x14ac:dyDescent="0.25">
      <c r="A1333">
        <f>VLOOKUP(B1333,TermLUT!$A$1:$B$49,2,FALSE)</f>
        <v>0</v>
      </c>
      <c r="B1333">
        <v>35</v>
      </c>
      <c r="C1333" t="s">
        <v>41</v>
      </c>
      <c r="D1333" t="s">
        <v>41</v>
      </c>
      <c r="E1333">
        <v>2014</v>
      </c>
      <c r="F1333">
        <v>20275</v>
      </c>
      <c r="G1333">
        <v>14743.02</v>
      </c>
      <c r="H1333">
        <v>22688.7</v>
      </c>
    </row>
    <row r="1334" spans="1:8" x14ac:dyDescent="0.25">
      <c r="A1334">
        <f>VLOOKUP(B1334,TermLUT!$A$1:$B$49,2,FALSE)</f>
        <v>0</v>
      </c>
      <c r="B1334">
        <v>35</v>
      </c>
      <c r="C1334" t="s">
        <v>41</v>
      </c>
      <c r="D1334" t="s">
        <v>41</v>
      </c>
      <c r="E1334">
        <v>2015</v>
      </c>
      <c r="F1334">
        <v>20403</v>
      </c>
      <c r="G1334">
        <v>14836.09</v>
      </c>
      <c r="H1334">
        <v>21106.18</v>
      </c>
    </row>
    <row r="1335" spans="1:8" x14ac:dyDescent="0.25">
      <c r="A1335">
        <f>VLOOKUP(B1335,TermLUT!$A$1:$B$49,2,FALSE)</f>
        <v>0</v>
      </c>
      <c r="B1335">
        <v>35</v>
      </c>
      <c r="C1335" t="s">
        <v>41</v>
      </c>
      <c r="D1335" t="s">
        <v>41</v>
      </c>
      <c r="E1335">
        <v>2016</v>
      </c>
      <c r="F1335">
        <v>21693</v>
      </c>
      <c r="G1335">
        <v>15774.08</v>
      </c>
      <c r="H1335">
        <v>24589.65</v>
      </c>
    </row>
    <row r="1336" spans="1:8" x14ac:dyDescent="0.25">
      <c r="A1336">
        <f>VLOOKUP(B1336,TermLUT!$A$1:$B$49,2,FALSE)</f>
        <v>0</v>
      </c>
      <c r="B1336">
        <v>36</v>
      </c>
      <c r="C1336" t="s">
        <v>42</v>
      </c>
      <c r="D1336" t="s">
        <v>42</v>
      </c>
      <c r="E1336">
        <v>1979</v>
      </c>
      <c r="F1336">
        <v>184197</v>
      </c>
      <c r="G1336">
        <v>72262.070000000007</v>
      </c>
      <c r="H1336">
        <v>94774.04</v>
      </c>
    </row>
    <row r="1337" spans="1:8" x14ac:dyDescent="0.25">
      <c r="A1337">
        <f>VLOOKUP(B1337,TermLUT!$A$1:$B$49,2,FALSE)</f>
        <v>0</v>
      </c>
      <c r="B1337">
        <v>36</v>
      </c>
      <c r="C1337" t="s">
        <v>42</v>
      </c>
      <c r="D1337" t="s">
        <v>42</v>
      </c>
      <c r="E1337">
        <v>1980</v>
      </c>
      <c r="F1337">
        <v>168695</v>
      </c>
      <c r="G1337">
        <v>68874.83</v>
      </c>
      <c r="H1337">
        <v>95181.8</v>
      </c>
    </row>
    <row r="1338" spans="1:8" x14ac:dyDescent="0.25">
      <c r="A1338">
        <f>VLOOKUP(B1338,TermLUT!$A$1:$B$49,2,FALSE)</f>
        <v>0</v>
      </c>
      <c r="B1338">
        <v>36</v>
      </c>
      <c r="C1338" t="s">
        <v>42</v>
      </c>
      <c r="D1338" t="s">
        <v>42</v>
      </c>
      <c r="E1338">
        <v>1981</v>
      </c>
      <c r="F1338">
        <v>103354</v>
      </c>
      <c r="G1338">
        <v>71654.81</v>
      </c>
      <c r="H1338">
        <v>98082.69</v>
      </c>
    </row>
    <row r="1339" spans="1:8" x14ac:dyDescent="0.25">
      <c r="A1339">
        <f>VLOOKUP(B1339,TermLUT!$A$1:$B$49,2,FALSE)</f>
        <v>0</v>
      </c>
      <c r="B1339">
        <v>36</v>
      </c>
      <c r="C1339" t="s">
        <v>42</v>
      </c>
      <c r="D1339" t="s">
        <v>42</v>
      </c>
      <c r="E1339">
        <v>1982</v>
      </c>
      <c r="F1339">
        <v>83362</v>
      </c>
      <c r="G1339">
        <v>75570.38</v>
      </c>
      <c r="H1339">
        <v>101890.02</v>
      </c>
    </row>
    <row r="1340" spans="1:8" x14ac:dyDescent="0.25">
      <c r="A1340">
        <f>VLOOKUP(B1340,TermLUT!$A$1:$B$49,2,FALSE)</f>
        <v>0</v>
      </c>
      <c r="B1340">
        <v>36</v>
      </c>
      <c r="C1340" t="s">
        <v>42</v>
      </c>
      <c r="D1340" t="s">
        <v>42</v>
      </c>
      <c r="E1340">
        <v>1983</v>
      </c>
      <c r="F1340">
        <v>121241</v>
      </c>
      <c r="G1340">
        <v>56406.57</v>
      </c>
      <c r="H1340">
        <v>84155.72</v>
      </c>
    </row>
    <row r="1341" spans="1:8" x14ac:dyDescent="0.25">
      <c r="A1341">
        <f>VLOOKUP(B1341,TermLUT!$A$1:$B$49,2,FALSE)</f>
        <v>0</v>
      </c>
      <c r="B1341">
        <v>36</v>
      </c>
      <c r="C1341" t="s">
        <v>42</v>
      </c>
      <c r="D1341" t="s">
        <v>42</v>
      </c>
      <c r="E1341">
        <v>1984</v>
      </c>
      <c r="F1341">
        <v>100055</v>
      </c>
      <c r="G1341">
        <v>42693.56</v>
      </c>
      <c r="H1341">
        <v>64033.1</v>
      </c>
    </row>
    <row r="1342" spans="1:8" x14ac:dyDescent="0.25">
      <c r="A1342">
        <f>VLOOKUP(B1342,TermLUT!$A$1:$B$49,2,FALSE)</f>
        <v>0</v>
      </c>
      <c r="B1342">
        <v>36</v>
      </c>
      <c r="C1342" t="s">
        <v>42</v>
      </c>
      <c r="D1342" t="s">
        <v>42</v>
      </c>
      <c r="E1342">
        <v>1985</v>
      </c>
      <c r="F1342">
        <v>74323</v>
      </c>
      <c r="G1342">
        <v>37846.25</v>
      </c>
      <c r="H1342">
        <v>54787.58</v>
      </c>
    </row>
    <row r="1343" spans="1:8" x14ac:dyDescent="0.25">
      <c r="A1343">
        <f>VLOOKUP(B1343,TermLUT!$A$1:$B$49,2,FALSE)</f>
        <v>0</v>
      </c>
      <c r="B1343">
        <v>36</v>
      </c>
      <c r="C1343" t="s">
        <v>42</v>
      </c>
      <c r="D1343" t="s">
        <v>42</v>
      </c>
      <c r="E1343">
        <v>1986</v>
      </c>
      <c r="F1343">
        <v>70945</v>
      </c>
      <c r="G1343">
        <v>36126.089999999997</v>
      </c>
      <c r="H1343">
        <v>56099.5</v>
      </c>
    </row>
    <row r="1344" spans="1:8" x14ac:dyDescent="0.25">
      <c r="A1344">
        <f>VLOOKUP(B1344,TermLUT!$A$1:$B$49,2,FALSE)</f>
        <v>0</v>
      </c>
      <c r="B1344">
        <v>36</v>
      </c>
      <c r="C1344" t="s">
        <v>42</v>
      </c>
      <c r="D1344" t="s">
        <v>42</v>
      </c>
      <c r="E1344">
        <v>1987</v>
      </c>
      <c r="F1344">
        <v>46450</v>
      </c>
      <c r="G1344">
        <v>23652.97</v>
      </c>
      <c r="H1344">
        <v>32285.53</v>
      </c>
    </row>
    <row r="1345" spans="1:8" x14ac:dyDescent="0.25">
      <c r="A1345">
        <f>VLOOKUP(B1345,TermLUT!$A$1:$B$49,2,FALSE)</f>
        <v>0</v>
      </c>
      <c r="B1345">
        <v>36</v>
      </c>
      <c r="C1345" t="s">
        <v>42</v>
      </c>
      <c r="D1345" t="s">
        <v>42</v>
      </c>
      <c r="E1345">
        <v>1988</v>
      </c>
      <c r="F1345">
        <v>64469</v>
      </c>
      <c r="G1345">
        <v>32828.449999999997</v>
      </c>
      <c r="H1345">
        <v>48986.38</v>
      </c>
    </row>
    <row r="1346" spans="1:8" x14ac:dyDescent="0.25">
      <c r="A1346">
        <f>VLOOKUP(B1346,TermLUT!$A$1:$B$49,2,FALSE)</f>
        <v>0</v>
      </c>
      <c r="B1346">
        <v>36</v>
      </c>
      <c r="C1346" t="s">
        <v>42</v>
      </c>
      <c r="D1346" t="s">
        <v>42</v>
      </c>
      <c r="E1346">
        <v>1989</v>
      </c>
      <c r="F1346">
        <v>71983</v>
      </c>
      <c r="G1346">
        <v>36654.69</v>
      </c>
      <c r="H1346">
        <v>50715.12</v>
      </c>
    </row>
    <row r="1347" spans="1:8" x14ac:dyDescent="0.25">
      <c r="A1347">
        <f>VLOOKUP(B1347,TermLUT!$A$1:$B$49,2,FALSE)</f>
        <v>0</v>
      </c>
      <c r="B1347">
        <v>36</v>
      </c>
      <c r="C1347" t="s">
        <v>42</v>
      </c>
      <c r="D1347" t="s">
        <v>42</v>
      </c>
      <c r="E1347">
        <v>1990</v>
      </c>
      <c r="F1347">
        <v>67627</v>
      </c>
      <c r="G1347">
        <v>34436.559999999998</v>
      </c>
      <c r="H1347">
        <v>48849.34</v>
      </c>
    </row>
    <row r="1348" spans="1:8" x14ac:dyDescent="0.25">
      <c r="A1348">
        <f>VLOOKUP(B1348,TermLUT!$A$1:$B$49,2,FALSE)</f>
        <v>0</v>
      </c>
      <c r="B1348">
        <v>36</v>
      </c>
      <c r="C1348" t="s">
        <v>42</v>
      </c>
      <c r="D1348" t="s">
        <v>42</v>
      </c>
      <c r="E1348">
        <v>1991</v>
      </c>
      <c r="F1348">
        <v>46166</v>
      </c>
      <c r="G1348">
        <v>23508.35</v>
      </c>
      <c r="H1348">
        <v>33459.33</v>
      </c>
    </row>
    <row r="1349" spans="1:8" x14ac:dyDescent="0.25">
      <c r="A1349">
        <f>VLOOKUP(B1349,TermLUT!$A$1:$B$49,2,FALSE)</f>
        <v>0</v>
      </c>
      <c r="B1349">
        <v>36</v>
      </c>
      <c r="C1349" t="s">
        <v>42</v>
      </c>
      <c r="D1349" t="s">
        <v>42</v>
      </c>
      <c r="E1349">
        <v>1992</v>
      </c>
      <c r="F1349">
        <v>53007</v>
      </c>
      <c r="G1349">
        <v>26991.86</v>
      </c>
      <c r="H1349">
        <v>37886.92</v>
      </c>
    </row>
    <row r="1350" spans="1:8" x14ac:dyDescent="0.25">
      <c r="A1350">
        <f>VLOOKUP(B1350,TermLUT!$A$1:$B$49,2,FALSE)</f>
        <v>0</v>
      </c>
      <c r="B1350">
        <v>36</v>
      </c>
      <c r="C1350" t="s">
        <v>42</v>
      </c>
      <c r="D1350" t="s">
        <v>42</v>
      </c>
      <c r="E1350">
        <v>1993</v>
      </c>
      <c r="F1350">
        <v>41034</v>
      </c>
      <c r="G1350">
        <v>20895.04</v>
      </c>
      <c r="H1350">
        <v>26508.22</v>
      </c>
    </row>
    <row r="1351" spans="1:8" x14ac:dyDescent="0.25">
      <c r="A1351">
        <f>VLOOKUP(B1351,TermLUT!$A$1:$B$49,2,FALSE)</f>
        <v>0</v>
      </c>
      <c r="B1351">
        <v>36</v>
      </c>
      <c r="C1351" t="s">
        <v>42</v>
      </c>
      <c r="D1351" t="s">
        <v>42</v>
      </c>
      <c r="E1351">
        <v>1994</v>
      </c>
      <c r="F1351">
        <v>40830</v>
      </c>
      <c r="G1351">
        <v>20791.22</v>
      </c>
      <c r="H1351">
        <v>28196.07</v>
      </c>
    </row>
    <row r="1352" spans="1:8" x14ac:dyDescent="0.25">
      <c r="A1352">
        <f>VLOOKUP(B1352,TermLUT!$A$1:$B$49,2,FALSE)</f>
        <v>0</v>
      </c>
      <c r="B1352">
        <v>36</v>
      </c>
      <c r="C1352" t="s">
        <v>42</v>
      </c>
      <c r="D1352" t="s">
        <v>42</v>
      </c>
      <c r="E1352">
        <v>1995</v>
      </c>
      <c r="F1352">
        <v>55587</v>
      </c>
      <c r="G1352">
        <v>28305.67</v>
      </c>
      <c r="H1352">
        <v>45536.63</v>
      </c>
    </row>
    <row r="1353" spans="1:8" x14ac:dyDescent="0.25">
      <c r="A1353">
        <f>VLOOKUP(B1353,TermLUT!$A$1:$B$49,2,FALSE)</f>
        <v>0</v>
      </c>
      <c r="B1353">
        <v>36</v>
      </c>
      <c r="C1353" t="s">
        <v>42</v>
      </c>
      <c r="D1353" t="s">
        <v>42</v>
      </c>
      <c r="E1353">
        <v>1996</v>
      </c>
      <c r="F1353">
        <v>54570</v>
      </c>
      <c r="G1353">
        <v>27787.77</v>
      </c>
      <c r="H1353">
        <v>43787.360000000001</v>
      </c>
    </row>
    <row r="1354" spans="1:8" x14ac:dyDescent="0.25">
      <c r="A1354">
        <f>VLOOKUP(B1354,TermLUT!$A$1:$B$49,2,FALSE)</f>
        <v>0</v>
      </c>
      <c r="B1354">
        <v>36</v>
      </c>
      <c r="C1354" t="s">
        <v>42</v>
      </c>
      <c r="D1354" t="s">
        <v>42</v>
      </c>
      <c r="E1354">
        <v>1997</v>
      </c>
      <c r="F1354">
        <v>39032</v>
      </c>
      <c r="G1354">
        <v>19875.580000000002</v>
      </c>
      <c r="H1354">
        <v>28974.2</v>
      </c>
    </row>
    <row r="1355" spans="1:8" x14ac:dyDescent="0.25">
      <c r="A1355">
        <f>VLOOKUP(B1355,TermLUT!$A$1:$B$49,2,FALSE)</f>
        <v>0</v>
      </c>
      <c r="B1355">
        <v>36</v>
      </c>
      <c r="C1355" t="s">
        <v>42</v>
      </c>
      <c r="D1355" t="s">
        <v>42</v>
      </c>
      <c r="E1355">
        <v>1998</v>
      </c>
      <c r="F1355">
        <v>20886</v>
      </c>
      <c r="G1355">
        <v>10635.43</v>
      </c>
      <c r="H1355">
        <v>15939.35</v>
      </c>
    </row>
    <row r="1356" spans="1:8" x14ac:dyDescent="0.25">
      <c r="A1356">
        <f>VLOOKUP(B1356,TermLUT!$A$1:$B$49,2,FALSE)</f>
        <v>0</v>
      </c>
      <c r="B1356">
        <v>36</v>
      </c>
      <c r="C1356" t="s">
        <v>42</v>
      </c>
      <c r="D1356" t="s">
        <v>42</v>
      </c>
      <c r="E1356">
        <v>1999</v>
      </c>
      <c r="F1356">
        <v>24614</v>
      </c>
      <c r="G1356">
        <v>12533.76</v>
      </c>
      <c r="H1356">
        <v>20597.509999999998</v>
      </c>
    </row>
    <row r="1357" spans="1:8" x14ac:dyDescent="0.25">
      <c r="A1357">
        <f>VLOOKUP(B1357,TermLUT!$A$1:$B$49,2,FALSE)</f>
        <v>0</v>
      </c>
      <c r="B1357">
        <v>36</v>
      </c>
      <c r="C1357" t="s">
        <v>42</v>
      </c>
      <c r="D1357" t="s">
        <v>42</v>
      </c>
      <c r="E1357">
        <v>2000</v>
      </c>
      <c r="F1357">
        <v>18899</v>
      </c>
      <c r="G1357">
        <v>9623.6200000000008</v>
      </c>
      <c r="H1357">
        <v>19201.79</v>
      </c>
    </row>
    <row r="1358" spans="1:8" x14ac:dyDescent="0.25">
      <c r="A1358">
        <f>VLOOKUP(B1358,TermLUT!$A$1:$B$49,2,FALSE)</f>
        <v>0</v>
      </c>
      <c r="B1358">
        <v>36</v>
      </c>
      <c r="C1358" t="s">
        <v>42</v>
      </c>
      <c r="D1358" t="s">
        <v>42</v>
      </c>
      <c r="E1358">
        <v>2001</v>
      </c>
      <c r="F1358">
        <v>33478</v>
      </c>
      <c r="G1358">
        <v>17047.419999999998</v>
      </c>
      <c r="H1358">
        <v>36032.300000000003</v>
      </c>
    </row>
    <row r="1359" spans="1:8" x14ac:dyDescent="0.25">
      <c r="A1359">
        <f>VLOOKUP(B1359,TermLUT!$A$1:$B$49,2,FALSE)</f>
        <v>0</v>
      </c>
      <c r="B1359">
        <v>36</v>
      </c>
      <c r="C1359" t="s">
        <v>42</v>
      </c>
      <c r="D1359" t="s">
        <v>42</v>
      </c>
      <c r="E1359">
        <v>2002</v>
      </c>
      <c r="F1359">
        <v>22331</v>
      </c>
      <c r="G1359">
        <v>11371.24</v>
      </c>
      <c r="H1359">
        <v>17434.849999999999</v>
      </c>
    </row>
    <row r="1360" spans="1:8" x14ac:dyDescent="0.25">
      <c r="A1360">
        <f>VLOOKUP(B1360,TermLUT!$A$1:$B$49,2,FALSE)</f>
        <v>0</v>
      </c>
      <c r="B1360">
        <v>36</v>
      </c>
      <c r="C1360" t="s">
        <v>42</v>
      </c>
      <c r="D1360" t="s">
        <v>42</v>
      </c>
      <c r="E1360">
        <v>2003</v>
      </c>
      <c r="F1360">
        <v>22578</v>
      </c>
      <c r="G1360">
        <v>11497.01</v>
      </c>
      <c r="H1360">
        <v>19283.89</v>
      </c>
    </row>
    <row r="1361" spans="1:8" x14ac:dyDescent="0.25">
      <c r="A1361">
        <f>VLOOKUP(B1361,TermLUT!$A$1:$B$49,2,FALSE)</f>
        <v>0</v>
      </c>
      <c r="B1361">
        <v>36</v>
      </c>
      <c r="C1361" t="s">
        <v>42</v>
      </c>
      <c r="D1361" t="s">
        <v>42</v>
      </c>
      <c r="E1361">
        <v>2004</v>
      </c>
      <c r="F1361">
        <v>19609</v>
      </c>
      <c r="G1361">
        <v>9985.1299999999992</v>
      </c>
      <c r="H1361">
        <v>15170.02</v>
      </c>
    </row>
    <row r="1362" spans="1:8" x14ac:dyDescent="0.25">
      <c r="A1362">
        <f>VLOOKUP(B1362,TermLUT!$A$1:$B$49,2,FALSE)</f>
        <v>0</v>
      </c>
      <c r="B1362">
        <v>36</v>
      </c>
      <c r="C1362" t="s">
        <v>42</v>
      </c>
      <c r="D1362" t="s">
        <v>42</v>
      </c>
      <c r="E1362">
        <v>2005</v>
      </c>
      <c r="F1362">
        <v>18064</v>
      </c>
      <c r="G1362">
        <v>9198.43</v>
      </c>
      <c r="H1362">
        <v>15362.15</v>
      </c>
    </row>
    <row r="1363" spans="1:8" x14ac:dyDescent="0.25">
      <c r="A1363">
        <f>VLOOKUP(B1363,TermLUT!$A$1:$B$49,2,FALSE)</f>
        <v>0</v>
      </c>
      <c r="B1363">
        <v>36</v>
      </c>
      <c r="C1363" t="s">
        <v>42</v>
      </c>
      <c r="D1363" t="s">
        <v>42</v>
      </c>
      <c r="E1363">
        <v>2006</v>
      </c>
      <c r="F1363">
        <v>20567</v>
      </c>
      <c r="G1363">
        <v>10473.01</v>
      </c>
      <c r="H1363">
        <v>15657.31</v>
      </c>
    </row>
    <row r="1364" spans="1:8" x14ac:dyDescent="0.25">
      <c r="A1364">
        <f>VLOOKUP(B1364,TermLUT!$A$1:$B$49,2,FALSE)</f>
        <v>0</v>
      </c>
      <c r="B1364">
        <v>36</v>
      </c>
      <c r="C1364" t="s">
        <v>42</v>
      </c>
      <c r="D1364" t="s">
        <v>42</v>
      </c>
      <c r="E1364">
        <v>2007</v>
      </c>
      <c r="F1364">
        <v>37587</v>
      </c>
      <c r="G1364">
        <v>19139.79</v>
      </c>
      <c r="H1364">
        <v>32229.48</v>
      </c>
    </row>
    <row r="1365" spans="1:8" x14ac:dyDescent="0.25">
      <c r="A1365">
        <f>VLOOKUP(B1365,TermLUT!$A$1:$B$49,2,FALSE)</f>
        <v>0</v>
      </c>
      <c r="B1365">
        <v>36</v>
      </c>
      <c r="C1365" t="s">
        <v>42</v>
      </c>
      <c r="D1365" t="s">
        <v>42</v>
      </c>
      <c r="E1365">
        <v>2008</v>
      </c>
      <c r="F1365">
        <v>21749</v>
      </c>
      <c r="G1365">
        <v>11074.87</v>
      </c>
      <c r="H1365">
        <v>17020.080000000002</v>
      </c>
    </row>
    <row r="1366" spans="1:8" x14ac:dyDescent="0.25">
      <c r="A1366">
        <f>VLOOKUP(B1366,TermLUT!$A$1:$B$49,2,FALSE)</f>
        <v>0</v>
      </c>
      <c r="B1366">
        <v>36</v>
      </c>
      <c r="C1366" t="s">
        <v>42</v>
      </c>
      <c r="D1366" t="s">
        <v>42</v>
      </c>
      <c r="E1366">
        <v>2009</v>
      </c>
      <c r="F1366">
        <v>16939</v>
      </c>
      <c r="G1366">
        <v>8625.56</v>
      </c>
      <c r="H1366">
        <v>17014.12</v>
      </c>
    </row>
    <row r="1367" spans="1:8" x14ac:dyDescent="0.25">
      <c r="A1367">
        <f>VLOOKUP(B1367,TermLUT!$A$1:$B$49,2,FALSE)</f>
        <v>0</v>
      </c>
      <c r="B1367">
        <v>36</v>
      </c>
      <c r="C1367" t="s">
        <v>42</v>
      </c>
      <c r="D1367" t="s">
        <v>42</v>
      </c>
      <c r="E1367">
        <v>2010</v>
      </c>
      <c r="F1367">
        <v>15621</v>
      </c>
      <c r="G1367">
        <v>7954.44</v>
      </c>
      <c r="H1367">
        <v>11362.09</v>
      </c>
    </row>
    <row r="1368" spans="1:8" x14ac:dyDescent="0.25">
      <c r="A1368">
        <f>VLOOKUP(B1368,TermLUT!$A$1:$B$49,2,FALSE)</f>
        <v>0</v>
      </c>
      <c r="B1368">
        <v>36</v>
      </c>
      <c r="C1368" t="s">
        <v>42</v>
      </c>
      <c r="D1368" t="s">
        <v>42</v>
      </c>
      <c r="E1368">
        <v>2011</v>
      </c>
      <c r="F1368">
        <v>11550</v>
      </c>
      <c r="G1368">
        <v>5881.42</v>
      </c>
      <c r="H1368">
        <v>9722.59</v>
      </c>
    </row>
    <row r="1369" spans="1:8" x14ac:dyDescent="0.25">
      <c r="A1369">
        <f>VLOOKUP(B1369,TermLUT!$A$1:$B$49,2,FALSE)</f>
        <v>0</v>
      </c>
      <c r="B1369">
        <v>36</v>
      </c>
      <c r="C1369" t="s">
        <v>42</v>
      </c>
      <c r="D1369" t="s">
        <v>42</v>
      </c>
      <c r="E1369">
        <v>2012</v>
      </c>
      <c r="F1369">
        <v>22036</v>
      </c>
      <c r="G1369">
        <v>11220.98</v>
      </c>
      <c r="H1369">
        <v>21554.65</v>
      </c>
    </row>
    <row r="1370" spans="1:8" x14ac:dyDescent="0.25">
      <c r="A1370">
        <f>VLOOKUP(B1370,TermLUT!$A$1:$B$49,2,FALSE)</f>
        <v>0</v>
      </c>
      <c r="B1370">
        <v>36</v>
      </c>
      <c r="C1370" t="s">
        <v>42</v>
      </c>
      <c r="D1370" t="s">
        <v>42</v>
      </c>
      <c r="E1370">
        <v>2013</v>
      </c>
      <c r="F1370">
        <v>16635</v>
      </c>
      <c r="G1370">
        <v>8470.77</v>
      </c>
      <c r="H1370">
        <v>12754.86</v>
      </c>
    </row>
    <row r="1371" spans="1:8" x14ac:dyDescent="0.25">
      <c r="A1371">
        <f>VLOOKUP(B1371,TermLUT!$A$1:$B$49,2,FALSE)</f>
        <v>0</v>
      </c>
      <c r="B1371">
        <v>36</v>
      </c>
      <c r="C1371" t="s">
        <v>42</v>
      </c>
      <c r="D1371" t="s">
        <v>42</v>
      </c>
      <c r="E1371">
        <v>2014</v>
      </c>
      <c r="F1371">
        <v>12083</v>
      </c>
      <c r="G1371">
        <v>6152.84</v>
      </c>
      <c r="H1371">
        <v>10155.58</v>
      </c>
    </row>
    <row r="1372" spans="1:8" x14ac:dyDescent="0.25">
      <c r="A1372">
        <f>VLOOKUP(B1372,TermLUT!$A$1:$B$49,2,FALSE)</f>
        <v>0</v>
      </c>
      <c r="B1372">
        <v>36</v>
      </c>
      <c r="C1372" t="s">
        <v>42</v>
      </c>
      <c r="D1372" t="s">
        <v>42</v>
      </c>
      <c r="E1372">
        <v>2015</v>
      </c>
      <c r="F1372">
        <v>8958</v>
      </c>
      <c r="G1372">
        <v>4561.5200000000004</v>
      </c>
      <c r="H1372">
        <v>6644.69</v>
      </c>
    </row>
    <row r="1373" spans="1:8" x14ac:dyDescent="0.25">
      <c r="A1373">
        <f>VLOOKUP(B1373,TermLUT!$A$1:$B$49,2,FALSE)</f>
        <v>0</v>
      </c>
      <c r="B1373">
        <v>36</v>
      </c>
      <c r="C1373" t="s">
        <v>42</v>
      </c>
      <c r="D1373" t="s">
        <v>42</v>
      </c>
      <c r="E1373">
        <v>2016</v>
      </c>
      <c r="F1373">
        <v>12559</v>
      </c>
      <c r="G1373">
        <v>6395.22</v>
      </c>
      <c r="H1373">
        <v>10410.799999999999</v>
      </c>
    </row>
    <row r="1374" spans="1:8" x14ac:dyDescent="0.25">
      <c r="A1374">
        <f>VLOOKUP(B1374,TermLUT!$A$1:$B$49,2,FALSE)</f>
        <v>1</v>
      </c>
      <c r="B1374">
        <v>37</v>
      </c>
      <c r="C1374" t="s">
        <v>43</v>
      </c>
      <c r="D1374" t="s">
        <v>43</v>
      </c>
      <c r="E1374">
        <v>1979</v>
      </c>
      <c r="F1374">
        <v>2033</v>
      </c>
      <c r="G1374">
        <v>901.26</v>
      </c>
      <c r="H1374">
        <v>918.2</v>
      </c>
    </row>
    <row r="1375" spans="1:8" x14ac:dyDescent="0.25">
      <c r="A1375">
        <f>VLOOKUP(B1375,TermLUT!$A$1:$B$49,2,FALSE)</f>
        <v>1</v>
      </c>
      <c r="B1375">
        <v>37</v>
      </c>
      <c r="C1375" t="s">
        <v>43</v>
      </c>
      <c r="D1375" t="s">
        <v>43</v>
      </c>
      <c r="E1375">
        <v>1980</v>
      </c>
      <c r="F1375">
        <v>2977</v>
      </c>
      <c r="G1375">
        <v>554.5</v>
      </c>
      <c r="H1375">
        <v>566.78</v>
      </c>
    </row>
    <row r="1376" spans="1:8" x14ac:dyDescent="0.25">
      <c r="A1376">
        <f>VLOOKUP(B1376,TermLUT!$A$1:$B$49,2,FALSE)</f>
        <v>1</v>
      </c>
      <c r="B1376">
        <v>37</v>
      </c>
      <c r="C1376" t="s">
        <v>43</v>
      </c>
      <c r="D1376" t="s">
        <v>43</v>
      </c>
      <c r="E1376">
        <v>1981</v>
      </c>
      <c r="F1376">
        <v>2076</v>
      </c>
      <c r="G1376">
        <v>390.51</v>
      </c>
      <c r="H1376">
        <v>402.7</v>
      </c>
    </row>
    <row r="1377" spans="1:8" x14ac:dyDescent="0.25">
      <c r="A1377">
        <f>VLOOKUP(B1377,TermLUT!$A$1:$B$49,2,FALSE)</f>
        <v>1</v>
      </c>
      <c r="B1377">
        <v>37</v>
      </c>
      <c r="C1377" t="s">
        <v>43</v>
      </c>
      <c r="D1377" t="s">
        <v>43</v>
      </c>
      <c r="E1377">
        <v>1982</v>
      </c>
      <c r="F1377">
        <v>2922</v>
      </c>
      <c r="G1377">
        <v>355.3</v>
      </c>
      <c r="H1377">
        <v>366.86</v>
      </c>
    </row>
    <row r="1378" spans="1:8" x14ac:dyDescent="0.25">
      <c r="A1378">
        <f>VLOOKUP(B1378,TermLUT!$A$1:$B$49,2,FALSE)</f>
        <v>1</v>
      </c>
      <c r="B1378">
        <v>37</v>
      </c>
      <c r="C1378" t="s">
        <v>43</v>
      </c>
      <c r="D1378" t="s">
        <v>43</v>
      </c>
      <c r="E1378">
        <v>1983</v>
      </c>
      <c r="F1378">
        <v>1921</v>
      </c>
      <c r="G1378">
        <v>412.43</v>
      </c>
      <c r="H1378">
        <v>422.64</v>
      </c>
    </row>
    <row r="1379" spans="1:8" x14ac:dyDescent="0.25">
      <c r="A1379">
        <f>VLOOKUP(B1379,TermLUT!$A$1:$B$49,2,FALSE)</f>
        <v>1</v>
      </c>
      <c r="B1379">
        <v>37</v>
      </c>
      <c r="C1379" t="s">
        <v>43</v>
      </c>
      <c r="D1379" t="s">
        <v>43</v>
      </c>
      <c r="E1379">
        <v>1984</v>
      </c>
      <c r="F1379">
        <v>1320</v>
      </c>
      <c r="G1379">
        <v>394</v>
      </c>
      <c r="H1379">
        <v>406.04</v>
      </c>
    </row>
    <row r="1380" spans="1:8" x14ac:dyDescent="0.25">
      <c r="A1380">
        <f>VLOOKUP(B1380,TermLUT!$A$1:$B$49,2,FALSE)</f>
        <v>1</v>
      </c>
      <c r="B1380">
        <v>37</v>
      </c>
      <c r="C1380" t="s">
        <v>43</v>
      </c>
      <c r="D1380" t="s">
        <v>43</v>
      </c>
      <c r="E1380">
        <v>1985</v>
      </c>
      <c r="F1380">
        <v>1833</v>
      </c>
      <c r="G1380">
        <v>251.35</v>
      </c>
      <c r="H1380">
        <v>261.55</v>
      </c>
    </row>
    <row r="1381" spans="1:8" x14ac:dyDescent="0.25">
      <c r="A1381">
        <f>VLOOKUP(B1381,TermLUT!$A$1:$B$49,2,FALSE)</f>
        <v>1</v>
      </c>
      <c r="B1381">
        <v>37</v>
      </c>
      <c r="C1381" t="s">
        <v>43</v>
      </c>
      <c r="D1381" t="s">
        <v>43</v>
      </c>
      <c r="E1381">
        <v>1986</v>
      </c>
      <c r="F1381">
        <v>2641</v>
      </c>
      <c r="G1381">
        <v>161.37</v>
      </c>
      <c r="H1381">
        <v>166.38</v>
      </c>
    </row>
    <row r="1382" spans="1:8" x14ac:dyDescent="0.25">
      <c r="A1382">
        <f>VLOOKUP(B1382,TermLUT!$A$1:$B$49,2,FALSE)</f>
        <v>1</v>
      </c>
      <c r="B1382">
        <v>37</v>
      </c>
      <c r="C1382" t="s">
        <v>43</v>
      </c>
      <c r="D1382" t="s">
        <v>43</v>
      </c>
      <c r="E1382">
        <v>1987</v>
      </c>
      <c r="F1382">
        <v>2955</v>
      </c>
      <c r="G1382">
        <v>453.04</v>
      </c>
      <c r="H1382">
        <v>463.55</v>
      </c>
    </row>
    <row r="1383" spans="1:8" x14ac:dyDescent="0.25">
      <c r="A1383">
        <f>VLOOKUP(B1383,TermLUT!$A$1:$B$49,2,FALSE)</f>
        <v>1</v>
      </c>
      <c r="B1383">
        <v>37</v>
      </c>
      <c r="C1383" t="s">
        <v>43</v>
      </c>
      <c r="D1383" t="s">
        <v>43</v>
      </c>
      <c r="E1383">
        <v>1988</v>
      </c>
      <c r="F1383">
        <v>3787</v>
      </c>
      <c r="G1383">
        <v>328.83</v>
      </c>
      <c r="H1383">
        <v>397.56</v>
      </c>
    </row>
    <row r="1384" spans="1:8" x14ac:dyDescent="0.25">
      <c r="A1384">
        <f>VLOOKUP(B1384,TermLUT!$A$1:$B$49,2,FALSE)</f>
        <v>1</v>
      </c>
      <c r="B1384">
        <v>37</v>
      </c>
      <c r="C1384" t="s">
        <v>43</v>
      </c>
      <c r="D1384" t="s">
        <v>43</v>
      </c>
      <c r="E1384">
        <v>1989</v>
      </c>
      <c r="F1384">
        <v>4250</v>
      </c>
      <c r="G1384">
        <v>290.76</v>
      </c>
      <c r="H1384">
        <v>370.82</v>
      </c>
    </row>
    <row r="1385" spans="1:8" x14ac:dyDescent="0.25">
      <c r="A1385">
        <f>VLOOKUP(B1385,TermLUT!$A$1:$B$49,2,FALSE)</f>
        <v>1</v>
      </c>
      <c r="B1385">
        <v>37</v>
      </c>
      <c r="C1385" t="s">
        <v>43</v>
      </c>
      <c r="D1385" t="s">
        <v>43</v>
      </c>
      <c r="E1385">
        <v>1990</v>
      </c>
      <c r="F1385">
        <v>4216</v>
      </c>
      <c r="G1385">
        <v>642.84</v>
      </c>
      <c r="H1385">
        <v>773.23</v>
      </c>
    </row>
    <row r="1386" spans="1:8" x14ac:dyDescent="0.25">
      <c r="A1386">
        <f>VLOOKUP(B1386,TermLUT!$A$1:$B$49,2,FALSE)</f>
        <v>1</v>
      </c>
      <c r="B1386">
        <v>37</v>
      </c>
      <c r="C1386" t="s">
        <v>43</v>
      </c>
      <c r="D1386" t="s">
        <v>43</v>
      </c>
      <c r="E1386">
        <v>1991</v>
      </c>
      <c r="F1386">
        <v>3284</v>
      </c>
      <c r="G1386">
        <v>513.99</v>
      </c>
      <c r="H1386">
        <v>632.03</v>
      </c>
    </row>
    <row r="1387" spans="1:8" x14ac:dyDescent="0.25">
      <c r="A1387">
        <f>VLOOKUP(B1387,TermLUT!$A$1:$B$49,2,FALSE)</f>
        <v>1</v>
      </c>
      <c r="B1387">
        <v>37</v>
      </c>
      <c r="C1387" t="s">
        <v>43</v>
      </c>
      <c r="D1387" t="s">
        <v>43</v>
      </c>
      <c r="E1387">
        <v>1992</v>
      </c>
      <c r="F1387">
        <v>4501</v>
      </c>
      <c r="G1387">
        <v>174.34</v>
      </c>
      <c r="H1387">
        <v>223.15</v>
      </c>
    </row>
    <row r="1388" spans="1:8" x14ac:dyDescent="0.25">
      <c r="A1388">
        <f>VLOOKUP(B1388,TermLUT!$A$1:$B$49,2,FALSE)</f>
        <v>1</v>
      </c>
      <c r="B1388">
        <v>37</v>
      </c>
      <c r="C1388" t="s">
        <v>43</v>
      </c>
      <c r="D1388" t="s">
        <v>43</v>
      </c>
      <c r="E1388">
        <v>1993</v>
      </c>
      <c r="F1388">
        <v>4701</v>
      </c>
      <c r="G1388">
        <v>205.03</v>
      </c>
      <c r="H1388">
        <v>275.69</v>
      </c>
    </row>
    <row r="1389" spans="1:8" x14ac:dyDescent="0.25">
      <c r="A1389">
        <f>VLOOKUP(B1389,TermLUT!$A$1:$B$49,2,FALSE)</f>
        <v>1</v>
      </c>
      <c r="B1389">
        <v>37</v>
      </c>
      <c r="C1389" t="s">
        <v>43</v>
      </c>
      <c r="D1389" t="s">
        <v>43</v>
      </c>
      <c r="E1389">
        <v>1994</v>
      </c>
      <c r="F1389">
        <v>4787</v>
      </c>
      <c r="G1389">
        <v>252.19</v>
      </c>
      <c r="H1389">
        <v>343.69</v>
      </c>
    </row>
    <row r="1390" spans="1:8" x14ac:dyDescent="0.25">
      <c r="A1390">
        <f>VLOOKUP(B1390,TermLUT!$A$1:$B$49,2,FALSE)</f>
        <v>1</v>
      </c>
      <c r="B1390">
        <v>37</v>
      </c>
      <c r="C1390" t="s">
        <v>43</v>
      </c>
      <c r="D1390" t="s">
        <v>43</v>
      </c>
      <c r="E1390">
        <v>1995</v>
      </c>
      <c r="F1390">
        <v>3753</v>
      </c>
      <c r="G1390">
        <v>673.02</v>
      </c>
      <c r="H1390">
        <v>795.88</v>
      </c>
    </row>
    <row r="1391" spans="1:8" x14ac:dyDescent="0.25">
      <c r="A1391">
        <f>VLOOKUP(B1391,TermLUT!$A$1:$B$49,2,FALSE)</f>
        <v>1</v>
      </c>
      <c r="B1391">
        <v>37</v>
      </c>
      <c r="C1391" t="s">
        <v>43</v>
      </c>
      <c r="D1391" t="s">
        <v>43</v>
      </c>
      <c r="E1391">
        <v>1996</v>
      </c>
      <c r="F1391">
        <v>6430</v>
      </c>
      <c r="G1391">
        <v>763.21</v>
      </c>
      <c r="H1391">
        <v>873.96</v>
      </c>
    </row>
    <row r="1392" spans="1:8" x14ac:dyDescent="0.25">
      <c r="A1392">
        <f>VLOOKUP(B1392,TermLUT!$A$1:$B$49,2,FALSE)</f>
        <v>1</v>
      </c>
      <c r="B1392">
        <v>37</v>
      </c>
      <c r="C1392" t="s">
        <v>43</v>
      </c>
      <c r="D1392" t="s">
        <v>43</v>
      </c>
      <c r="E1392">
        <v>1997</v>
      </c>
      <c r="F1392">
        <v>7640</v>
      </c>
      <c r="G1392">
        <v>319.49</v>
      </c>
      <c r="H1392">
        <v>373.9</v>
      </c>
    </row>
    <row r="1393" spans="1:8" x14ac:dyDescent="0.25">
      <c r="A1393">
        <f>VLOOKUP(B1393,TermLUT!$A$1:$B$49,2,FALSE)</f>
        <v>1</v>
      </c>
      <c r="B1393">
        <v>37</v>
      </c>
      <c r="C1393" t="s">
        <v>43</v>
      </c>
      <c r="D1393" t="s">
        <v>43</v>
      </c>
      <c r="E1393">
        <v>1998</v>
      </c>
      <c r="F1393">
        <v>3626</v>
      </c>
      <c r="G1393">
        <v>237.38</v>
      </c>
      <c r="H1393">
        <v>292.58999999999997</v>
      </c>
    </row>
    <row r="1394" spans="1:8" x14ac:dyDescent="0.25">
      <c r="A1394">
        <f>VLOOKUP(B1394,TermLUT!$A$1:$B$49,2,FALSE)</f>
        <v>1</v>
      </c>
      <c r="B1394">
        <v>37</v>
      </c>
      <c r="C1394" t="s">
        <v>43</v>
      </c>
      <c r="D1394" t="s">
        <v>43</v>
      </c>
      <c r="E1394">
        <v>1999</v>
      </c>
      <c r="F1394">
        <v>5575</v>
      </c>
      <c r="G1394">
        <v>162.1</v>
      </c>
      <c r="H1394">
        <v>197.99</v>
      </c>
    </row>
    <row r="1395" spans="1:8" x14ac:dyDescent="0.25">
      <c r="A1395">
        <f>VLOOKUP(B1395,TermLUT!$A$1:$B$49,2,FALSE)</f>
        <v>1</v>
      </c>
      <c r="B1395">
        <v>37</v>
      </c>
      <c r="C1395" t="s">
        <v>43</v>
      </c>
      <c r="D1395" t="s">
        <v>43</v>
      </c>
      <c r="E1395">
        <v>2000</v>
      </c>
      <c r="F1395">
        <v>7288</v>
      </c>
      <c r="G1395">
        <v>96.89</v>
      </c>
      <c r="H1395">
        <v>112.9</v>
      </c>
    </row>
    <row r="1396" spans="1:8" x14ac:dyDescent="0.25">
      <c r="A1396">
        <f>VLOOKUP(B1396,TermLUT!$A$1:$B$49,2,FALSE)</f>
        <v>1</v>
      </c>
      <c r="B1396">
        <v>37</v>
      </c>
      <c r="C1396" t="s">
        <v>43</v>
      </c>
      <c r="D1396" t="s">
        <v>43</v>
      </c>
      <c r="E1396">
        <v>2001</v>
      </c>
      <c r="F1396">
        <v>6380</v>
      </c>
      <c r="G1396">
        <v>217.04</v>
      </c>
      <c r="H1396">
        <v>251.41</v>
      </c>
    </row>
    <row r="1397" spans="1:8" x14ac:dyDescent="0.25">
      <c r="A1397">
        <f>VLOOKUP(B1397,TermLUT!$A$1:$B$49,2,FALSE)</f>
        <v>1</v>
      </c>
      <c r="B1397">
        <v>37</v>
      </c>
      <c r="C1397" t="s">
        <v>43</v>
      </c>
      <c r="D1397" t="s">
        <v>43</v>
      </c>
      <c r="E1397">
        <v>2002</v>
      </c>
      <c r="F1397">
        <v>6452</v>
      </c>
      <c r="G1397">
        <v>180.5</v>
      </c>
      <c r="H1397">
        <v>229.4</v>
      </c>
    </row>
    <row r="1398" spans="1:8" x14ac:dyDescent="0.25">
      <c r="A1398">
        <f>VLOOKUP(B1398,TermLUT!$A$1:$B$49,2,FALSE)</f>
        <v>1</v>
      </c>
      <c r="B1398">
        <v>37</v>
      </c>
      <c r="C1398" t="s">
        <v>43</v>
      </c>
      <c r="D1398" t="s">
        <v>43</v>
      </c>
      <c r="E1398">
        <v>2003</v>
      </c>
      <c r="F1398">
        <v>6545</v>
      </c>
      <c r="G1398">
        <v>85.85</v>
      </c>
      <c r="H1398">
        <v>108.13</v>
      </c>
    </row>
    <row r="1399" spans="1:8" x14ac:dyDescent="0.25">
      <c r="A1399">
        <f>VLOOKUP(B1399,TermLUT!$A$1:$B$49,2,FALSE)</f>
        <v>1</v>
      </c>
      <c r="B1399">
        <v>37</v>
      </c>
      <c r="C1399" t="s">
        <v>43</v>
      </c>
      <c r="D1399" t="s">
        <v>43</v>
      </c>
      <c r="E1399">
        <v>2004</v>
      </c>
      <c r="F1399">
        <v>8001</v>
      </c>
      <c r="G1399">
        <v>118.63</v>
      </c>
      <c r="H1399">
        <v>133.13999999999999</v>
      </c>
    </row>
    <row r="1400" spans="1:8" x14ac:dyDescent="0.25">
      <c r="A1400">
        <f>VLOOKUP(B1400,TermLUT!$A$1:$B$49,2,FALSE)</f>
        <v>1</v>
      </c>
      <c r="B1400">
        <v>37</v>
      </c>
      <c r="C1400" t="s">
        <v>43</v>
      </c>
      <c r="D1400" t="s">
        <v>43</v>
      </c>
      <c r="E1400">
        <v>2005</v>
      </c>
      <c r="F1400">
        <v>27765</v>
      </c>
      <c r="G1400">
        <v>94.15</v>
      </c>
      <c r="H1400">
        <v>106.34</v>
      </c>
    </row>
    <row r="1401" spans="1:8" x14ac:dyDescent="0.25">
      <c r="A1401">
        <f>VLOOKUP(B1401,TermLUT!$A$1:$B$49,2,FALSE)</f>
        <v>1</v>
      </c>
      <c r="B1401">
        <v>37</v>
      </c>
      <c r="C1401" t="s">
        <v>43</v>
      </c>
      <c r="D1401" t="s">
        <v>43</v>
      </c>
      <c r="E1401">
        <v>2006</v>
      </c>
      <c r="F1401">
        <v>24110</v>
      </c>
      <c r="G1401">
        <v>9.61</v>
      </c>
      <c r="H1401">
        <v>11.6</v>
      </c>
    </row>
    <row r="1402" spans="1:8" x14ac:dyDescent="0.25">
      <c r="A1402">
        <f>VLOOKUP(B1402,TermLUT!$A$1:$B$49,2,FALSE)</f>
        <v>1</v>
      </c>
      <c r="B1402">
        <v>37</v>
      </c>
      <c r="C1402" t="s">
        <v>43</v>
      </c>
      <c r="D1402" t="s">
        <v>43</v>
      </c>
      <c r="E1402">
        <v>2007</v>
      </c>
      <c r="F1402">
        <v>13052</v>
      </c>
      <c r="G1402">
        <v>20.399999999999999</v>
      </c>
      <c r="H1402">
        <v>25.41</v>
      </c>
    </row>
    <row r="1403" spans="1:8" x14ac:dyDescent="0.25">
      <c r="A1403">
        <f>VLOOKUP(B1403,TermLUT!$A$1:$B$49,2,FALSE)</f>
        <v>1</v>
      </c>
      <c r="B1403">
        <v>37</v>
      </c>
      <c r="C1403" t="s">
        <v>43</v>
      </c>
      <c r="D1403" t="s">
        <v>43</v>
      </c>
      <c r="E1403">
        <v>2008</v>
      </c>
      <c r="F1403">
        <v>10350</v>
      </c>
      <c r="G1403">
        <v>4.3600000000000003</v>
      </c>
      <c r="H1403">
        <v>6.45</v>
      </c>
    </row>
    <row r="1404" spans="1:8" x14ac:dyDescent="0.25">
      <c r="A1404">
        <f>VLOOKUP(B1404,TermLUT!$A$1:$B$49,2,FALSE)</f>
        <v>1</v>
      </c>
      <c r="B1404">
        <v>37</v>
      </c>
      <c r="C1404" t="s">
        <v>43</v>
      </c>
      <c r="D1404" t="s">
        <v>43</v>
      </c>
      <c r="E1404">
        <v>2009</v>
      </c>
      <c r="F1404">
        <v>9352</v>
      </c>
      <c r="G1404">
        <v>45.24</v>
      </c>
      <c r="H1404">
        <v>61.95</v>
      </c>
    </row>
    <row r="1405" spans="1:8" x14ac:dyDescent="0.25">
      <c r="A1405">
        <f>VLOOKUP(B1405,TermLUT!$A$1:$B$49,2,FALSE)</f>
        <v>1</v>
      </c>
      <c r="B1405">
        <v>37</v>
      </c>
      <c r="C1405" t="s">
        <v>43</v>
      </c>
      <c r="D1405" t="s">
        <v>43</v>
      </c>
      <c r="E1405">
        <v>2010</v>
      </c>
      <c r="F1405">
        <v>8665</v>
      </c>
      <c r="G1405">
        <v>176.6</v>
      </c>
      <c r="H1405">
        <v>204.55</v>
      </c>
    </row>
    <row r="1406" spans="1:8" x14ac:dyDescent="0.25">
      <c r="A1406">
        <f>VLOOKUP(B1406,TermLUT!$A$1:$B$49,2,FALSE)</f>
        <v>1</v>
      </c>
      <c r="B1406">
        <v>37</v>
      </c>
      <c r="C1406" t="s">
        <v>43</v>
      </c>
      <c r="D1406" t="s">
        <v>43</v>
      </c>
      <c r="E1406">
        <v>2011</v>
      </c>
      <c r="F1406">
        <v>6447</v>
      </c>
      <c r="G1406">
        <v>148.59</v>
      </c>
      <c r="H1406">
        <v>170.59</v>
      </c>
    </row>
    <row r="1407" spans="1:8" x14ac:dyDescent="0.25">
      <c r="A1407">
        <f>VLOOKUP(B1407,TermLUT!$A$1:$B$49,2,FALSE)</f>
        <v>1</v>
      </c>
      <c r="B1407">
        <v>37</v>
      </c>
      <c r="C1407" t="s">
        <v>43</v>
      </c>
      <c r="D1407" t="s">
        <v>43</v>
      </c>
      <c r="E1407">
        <v>2012</v>
      </c>
      <c r="F1407">
        <v>8180</v>
      </c>
      <c r="G1407">
        <v>69.040000000000006</v>
      </c>
      <c r="H1407">
        <v>84</v>
      </c>
    </row>
    <row r="1408" spans="1:8" x14ac:dyDescent="0.25">
      <c r="A1408">
        <f>VLOOKUP(B1408,TermLUT!$A$1:$B$49,2,FALSE)</f>
        <v>1</v>
      </c>
      <c r="B1408">
        <v>37</v>
      </c>
      <c r="C1408" t="s">
        <v>43</v>
      </c>
      <c r="D1408" t="s">
        <v>43</v>
      </c>
      <c r="E1408">
        <v>2013</v>
      </c>
      <c r="F1408">
        <v>4109</v>
      </c>
      <c r="G1408">
        <v>35.869999999999997</v>
      </c>
      <c r="H1408">
        <v>45.25</v>
      </c>
    </row>
    <row r="1409" spans="1:8" x14ac:dyDescent="0.25">
      <c r="A1409">
        <f>VLOOKUP(B1409,TermLUT!$A$1:$B$49,2,FALSE)</f>
        <v>1</v>
      </c>
      <c r="B1409">
        <v>37</v>
      </c>
      <c r="C1409" t="s">
        <v>43</v>
      </c>
      <c r="D1409" t="s">
        <v>43</v>
      </c>
      <c r="E1409">
        <v>2014</v>
      </c>
      <c r="F1409">
        <v>5807</v>
      </c>
      <c r="G1409">
        <v>30.69</v>
      </c>
      <c r="H1409">
        <v>39.770000000000003</v>
      </c>
    </row>
    <row r="1410" spans="1:8" x14ac:dyDescent="0.25">
      <c r="A1410">
        <f>VLOOKUP(B1410,TermLUT!$A$1:$B$49,2,FALSE)</f>
        <v>1</v>
      </c>
      <c r="B1410">
        <v>37</v>
      </c>
      <c r="C1410" t="s">
        <v>43</v>
      </c>
      <c r="D1410" t="s">
        <v>43</v>
      </c>
      <c r="E1410">
        <v>2015</v>
      </c>
      <c r="F1410">
        <v>6705</v>
      </c>
      <c r="G1410">
        <v>90.1</v>
      </c>
      <c r="H1410">
        <v>113.67</v>
      </c>
    </row>
    <row r="1411" spans="1:8" x14ac:dyDescent="0.25">
      <c r="A1411">
        <f>VLOOKUP(B1411,TermLUT!$A$1:$B$49,2,FALSE)</f>
        <v>1</v>
      </c>
      <c r="B1411">
        <v>37</v>
      </c>
      <c r="C1411" t="s">
        <v>43</v>
      </c>
      <c r="D1411" t="s">
        <v>43</v>
      </c>
      <c r="E1411">
        <v>2016</v>
      </c>
      <c r="F1411">
        <v>6705</v>
      </c>
      <c r="G1411">
        <v>960.07</v>
      </c>
      <c r="H1411">
        <v>1159.3399999999999</v>
      </c>
    </row>
    <row r="1412" spans="1:8" x14ac:dyDescent="0.25">
      <c r="A1412">
        <f>VLOOKUP(B1412,TermLUT!$A$1:$B$49,2,FALSE)</f>
        <v>0</v>
      </c>
      <c r="B1412">
        <v>38</v>
      </c>
      <c r="C1412" t="s">
        <v>44</v>
      </c>
      <c r="D1412" t="s">
        <v>44</v>
      </c>
      <c r="E1412">
        <v>1979</v>
      </c>
      <c r="F1412">
        <v>350000</v>
      </c>
      <c r="G1412">
        <v>212359.61</v>
      </c>
      <c r="H1412">
        <v>231251.22</v>
      </c>
    </row>
    <row r="1413" spans="1:8" x14ac:dyDescent="0.25">
      <c r="A1413">
        <f>VLOOKUP(B1413,TermLUT!$A$1:$B$49,2,FALSE)</f>
        <v>0</v>
      </c>
      <c r="B1413">
        <v>38</v>
      </c>
      <c r="C1413" t="s">
        <v>44</v>
      </c>
      <c r="D1413" t="s">
        <v>44</v>
      </c>
      <c r="E1413">
        <v>1980</v>
      </c>
      <c r="F1413">
        <v>204100</v>
      </c>
      <c r="G1413">
        <v>197018.1</v>
      </c>
      <c r="H1413">
        <v>215272.33</v>
      </c>
    </row>
    <row r="1414" spans="1:8" x14ac:dyDescent="0.25">
      <c r="A1414">
        <f>VLOOKUP(B1414,TermLUT!$A$1:$B$49,2,FALSE)</f>
        <v>0</v>
      </c>
      <c r="B1414">
        <v>38</v>
      </c>
      <c r="C1414" t="s">
        <v>44</v>
      </c>
      <c r="D1414" t="s">
        <v>44</v>
      </c>
      <c r="E1414">
        <v>1981</v>
      </c>
      <c r="F1414">
        <v>197239</v>
      </c>
      <c r="G1414">
        <v>181359.67</v>
      </c>
      <c r="H1414">
        <v>198113.41</v>
      </c>
    </row>
    <row r="1415" spans="1:8" x14ac:dyDescent="0.25">
      <c r="A1415">
        <f>VLOOKUP(B1415,TermLUT!$A$1:$B$49,2,FALSE)</f>
        <v>0</v>
      </c>
      <c r="B1415">
        <v>38</v>
      </c>
      <c r="C1415" t="s">
        <v>44</v>
      </c>
      <c r="D1415" t="s">
        <v>44</v>
      </c>
      <c r="E1415">
        <v>1982</v>
      </c>
      <c r="F1415">
        <v>124390</v>
      </c>
      <c r="G1415">
        <v>177476.88</v>
      </c>
      <c r="H1415">
        <v>191654.03</v>
      </c>
    </row>
    <row r="1416" spans="1:8" x14ac:dyDescent="0.25">
      <c r="A1416">
        <f>VLOOKUP(B1416,TermLUT!$A$1:$B$49,2,FALSE)</f>
        <v>0</v>
      </c>
      <c r="B1416">
        <v>38</v>
      </c>
      <c r="C1416" t="s">
        <v>44</v>
      </c>
      <c r="D1416" t="s">
        <v>44</v>
      </c>
      <c r="E1416">
        <v>1983</v>
      </c>
      <c r="F1416">
        <v>198433</v>
      </c>
      <c r="G1416">
        <v>178223.65</v>
      </c>
      <c r="H1416">
        <v>192507.34</v>
      </c>
    </row>
    <row r="1417" spans="1:8" x14ac:dyDescent="0.25">
      <c r="A1417">
        <f>VLOOKUP(B1417,TermLUT!$A$1:$B$49,2,FALSE)</f>
        <v>0</v>
      </c>
      <c r="B1417">
        <v>38</v>
      </c>
      <c r="C1417" t="s">
        <v>44</v>
      </c>
      <c r="D1417" t="s">
        <v>44</v>
      </c>
      <c r="E1417">
        <v>1984</v>
      </c>
      <c r="F1417">
        <v>369445</v>
      </c>
      <c r="G1417">
        <v>468597.46</v>
      </c>
      <c r="H1417">
        <v>506038.43</v>
      </c>
    </row>
    <row r="1418" spans="1:8" x14ac:dyDescent="0.25">
      <c r="A1418">
        <f>VLOOKUP(B1418,TermLUT!$A$1:$B$49,2,FALSE)</f>
        <v>0</v>
      </c>
      <c r="B1418">
        <v>38</v>
      </c>
      <c r="C1418" t="s">
        <v>44</v>
      </c>
      <c r="D1418" t="s">
        <v>44</v>
      </c>
      <c r="E1418">
        <v>1985</v>
      </c>
      <c r="F1418">
        <v>234838</v>
      </c>
      <c r="G1418">
        <v>230190.13</v>
      </c>
      <c r="H1418">
        <v>248476.99</v>
      </c>
    </row>
    <row r="1419" spans="1:8" x14ac:dyDescent="0.25">
      <c r="A1419">
        <f>VLOOKUP(B1419,TermLUT!$A$1:$B$49,2,FALSE)</f>
        <v>0</v>
      </c>
      <c r="B1419">
        <v>38</v>
      </c>
      <c r="C1419" t="s">
        <v>44</v>
      </c>
      <c r="D1419" t="s">
        <v>44</v>
      </c>
      <c r="E1419">
        <v>1986</v>
      </c>
      <c r="F1419">
        <v>181896</v>
      </c>
      <c r="G1419">
        <v>178295.98</v>
      </c>
      <c r="H1419">
        <v>192861.46</v>
      </c>
    </row>
    <row r="1420" spans="1:8" x14ac:dyDescent="0.25">
      <c r="A1420">
        <f>VLOOKUP(B1420,TermLUT!$A$1:$B$49,2,FALSE)</f>
        <v>0</v>
      </c>
      <c r="B1420">
        <v>38</v>
      </c>
      <c r="C1420" t="s">
        <v>44</v>
      </c>
      <c r="D1420" t="s">
        <v>44</v>
      </c>
      <c r="E1420">
        <v>1987</v>
      </c>
      <c r="F1420">
        <v>121081</v>
      </c>
      <c r="G1420">
        <v>118684.57</v>
      </c>
      <c r="H1420">
        <v>127856.87</v>
      </c>
    </row>
    <row r="1421" spans="1:8" x14ac:dyDescent="0.25">
      <c r="A1421">
        <f>VLOOKUP(B1421,TermLUT!$A$1:$B$49,2,FALSE)</f>
        <v>0</v>
      </c>
      <c r="B1421">
        <v>38</v>
      </c>
      <c r="C1421" t="s">
        <v>44</v>
      </c>
      <c r="D1421" t="s">
        <v>44</v>
      </c>
      <c r="E1421">
        <v>1988</v>
      </c>
      <c r="F1421">
        <v>119117</v>
      </c>
      <c r="G1421">
        <v>116759.5</v>
      </c>
      <c r="H1421">
        <v>146689.54</v>
      </c>
    </row>
    <row r="1422" spans="1:8" x14ac:dyDescent="0.25">
      <c r="A1422">
        <f>VLOOKUP(B1422,TermLUT!$A$1:$B$49,2,FALSE)</f>
        <v>0</v>
      </c>
      <c r="B1422">
        <v>38</v>
      </c>
      <c r="C1422" t="s">
        <v>44</v>
      </c>
      <c r="D1422" t="s">
        <v>44</v>
      </c>
      <c r="E1422">
        <v>1989</v>
      </c>
      <c r="F1422">
        <v>132846</v>
      </c>
      <c r="G1422">
        <v>130216.68</v>
      </c>
      <c r="H1422">
        <v>165099.81</v>
      </c>
    </row>
    <row r="1423" spans="1:8" x14ac:dyDescent="0.25">
      <c r="A1423">
        <f>VLOOKUP(B1423,TermLUT!$A$1:$B$49,2,FALSE)</f>
        <v>0</v>
      </c>
      <c r="B1423">
        <v>38</v>
      </c>
      <c r="C1423" t="s">
        <v>44</v>
      </c>
      <c r="D1423" t="s">
        <v>44</v>
      </c>
      <c r="E1423">
        <v>1990</v>
      </c>
      <c r="F1423">
        <v>111914</v>
      </c>
      <c r="G1423">
        <v>109699.02</v>
      </c>
      <c r="H1423">
        <v>138190.49</v>
      </c>
    </row>
    <row r="1424" spans="1:8" x14ac:dyDescent="0.25">
      <c r="A1424">
        <f>VLOOKUP(B1424,TermLUT!$A$1:$B$49,2,FALSE)</f>
        <v>0</v>
      </c>
      <c r="B1424">
        <v>38</v>
      </c>
      <c r="C1424" t="s">
        <v>44</v>
      </c>
      <c r="D1424" t="s">
        <v>44</v>
      </c>
      <c r="E1424">
        <v>1991</v>
      </c>
      <c r="F1424">
        <v>124834</v>
      </c>
      <c r="G1424">
        <v>122363.31</v>
      </c>
      <c r="H1424">
        <v>156169.06</v>
      </c>
    </row>
    <row r="1425" spans="1:8" x14ac:dyDescent="0.25">
      <c r="A1425">
        <f>VLOOKUP(B1425,TermLUT!$A$1:$B$49,2,FALSE)</f>
        <v>0</v>
      </c>
      <c r="B1425">
        <v>38</v>
      </c>
      <c r="C1425" t="s">
        <v>44</v>
      </c>
      <c r="D1425" t="s">
        <v>44</v>
      </c>
      <c r="E1425">
        <v>1992</v>
      </c>
      <c r="F1425">
        <v>132051</v>
      </c>
      <c r="G1425">
        <v>129437.52</v>
      </c>
      <c r="H1425">
        <v>164533.32</v>
      </c>
    </row>
    <row r="1426" spans="1:8" x14ac:dyDescent="0.25">
      <c r="A1426">
        <f>VLOOKUP(B1426,TermLUT!$A$1:$B$49,2,FALSE)</f>
        <v>0</v>
      </c>
      <c r="B1426">
        <v>38</v>
      </c>
      <c r="C1426" t="s">
        <v>44</v>
      </c>
      <c r="D1426" t="s">
        <v>44</v>
      </c>
      <c r="E1426">
        <v>1993</v>
      </c>
      <c r="F1426">
        <v>140255</v>
      </c>
      <c r="G1426">
        <v>137479.07</v>
      </c>
      <c r="H1426">
        <v>169704.35</v>
      </c>
    </row>
    <row r="1427" spans="1:8" x14ac:dyDescent="0.25">
      <c r="A1427">
        <f>VLOOKUP(B1427,TermLUT!$A$1:$B$49,2,FALSE)</f>
        <v>0</v>
      </c>
      <c r="B1427">
        <v>38</v>
      </c>
      <c r="C1427" t="s">
        <v>44</v>
      </c>
      <c r="D1427" t="s">
        <v>44</v>
      </c>
      <c r="E1427">
        <v>1994</v>
      </c>
      <c r="F1427">
        <v>76272</v>
      </c>
      <c r="G1427">
        <v>74762.460000000006</v>
      </c>
      <c r="H1427">
        <v>91814.99</v>
      </c>
    </row>
    <row r="1428" spans="1:8" x14ac:dyDescent="0.25">
      <c r="A1428">
        <f>VLOOKUP(B1428,TermLUT!$A$1:$B$49,2,FALSE)</f>
        <v>0</v>
      </c>
      <c r="B1428">
        <v>38</v>
      </c>
      <c r="C1428" t="s">
        <v>44</v>
      </c>
      <c r="D1428" t="s">
        <v>44</v>
      </c>
      <c r="E1428">
        <v>1995</v>
      </c>
      <c r="F1428">
        <v>66469</v>
      </c>
      <c r="G1428">
        <v>65153.46</v>
      </c>
      <c r="H1428">
        <v>83873.490000000005</v>
      </c>
    </row>
    <row r="1429" spans="1:8" x14ac:dyDescent="0.25">
      <c r="A1429">
        <f>VLOOKUP(B1429,TermLUT!$A$1:$B$49,2,FALSE)</f>
        <v>0</v>
      </c>
      <c r="B1429">
        <v>38</v>
      </c>
      <c r="C1429" t="s">
        <v>44</v>
      </c>
      <c r="D1429" t="s">
        <v>44</v>
      </c>
      <c r="E1429">
        <v>1996</v>
      </c>
      <c r="F1429">
        <v>92646</v>
      </c>
      <c r="G1429">
        <v>90812.34</v>
      </c>
      <c r="H1429">
        <v>118504.59</v>
      </c>
    </row>
    <row r="1430" spans="1:8" x14ac:dyDescent="0.25">
      <c r="A1430">
        <f>VLOOKUP(B1430,TermLUT!$A$1:$B$49,2,FALSE)</f>
        <v>0</v>
      </c>
      <c r="B1430">
        <v>38</v>
      </c>
      <c r="C1430" t="s">
        <v>44</v>
      </c>
      <c r="D1430" t="s">
        <v>44</v>
      </c>
      <c r="E1430">
        <v>1997</v>
      </c>
      <c r="F1430">
        <v>60379</v>
      </c>
      <c r="G1430">
        <v>59184</v>
      </c>
      <c r="H1430">
        <v>75096.399999999994</v>
      </c>
    </row>
    <row r="1431" spans="1:8" x14ac:dyDescent="0.25">
      <c r="A1431">
        <f>VLOOKUP(B1431,TermLUT!$A$1:$B$49,2,FALSE)</f>
        <v>0</v>
      </c>
      <c r="B1431">
        <v>38</v>
      </c>
      <c r="C1431" t="s">
        <v>44</v>
      </c>
      <c r="D1431" t="s">
        <v>44</v>
      </c>
      <c r="E1431">
        <v>1998</v>
      </c>
      <c r="F1431">
        <v>23633</v>
      </c>
      <c r="G1431">
        <v>23165.29</v>
      </c>
      <c r="H1431">
        <v>28845.15</v>
      </c>
    </row>
    <row r="1432" spans="1:8" x14ac:dyDescent="0.25">
      <c r="A1432">
        <f>VLOOKUP(B1432,TermLUT!$A$1:$B$49,2,FALSE)</f>
        <v>0</v>
      </c>
      <c r="B1432">
        <v>38</v>
      </c>
      <c r="C1432" t="s">
        <v>44</v>
      </c>
      <c r="D1432" t="s">
        <v>44</v>
      </c>
      <c r="E1432">
        <v>1999</v>
      </c>
      <c r="F1432">
        <v>52573</v>
      </c>
      <c r="G1432">
        <v>51532.45</v>
      </c>
      <c r="H1432">
        <v>65312.94</v>
      </c>
    </row>
    <row r="1433" spans="1:8" x14ac:dyDescent="0.25">
      <c r="A1433">
        <f>VLOOKUP(B1433,TermLUT!$A$1:$B$49,2,FALSE)</f>
        <v>0</v>
      </c>
      <c r="B1433">
        <v>38</v>
      </c>
      <c r="C1433" t="s">
        <v>44</v>
      </c>
      <c r="D1433" t="s">
        <v>44</v>
      </c>
      <c r="E1433">
        <v>2000</v>
      </c>
      <c r="F1433">
        <v>38710</v>
      </c>
      <c r="G1433">
        <v>37943.89</v>
      </c>
      <c r="H1433">
        <v>50026.83</v>
      </c>
    </row>
    <row r="1434" spans="1:8" x14ac:dyDescent="0.25">
      <c r="A1434">
        <f>VLOOKUP(B1434,TermLUT!$A$1:$B$49,2,FALSE)</f>
        <v>0</v>
      </c>
      <c r="B1434">
        <v>38</v>
      </c>
      <c r="C1434" t="s">
        <v>44</v>
      </c>
      <c r="D1434" t="s">
        <v>44</v>
      </c>
      <c r="E1434">
        <v>2001</v>
      </c>
      <c r="F1434">
        <v>35409</v>
      </c>
      <c r="G1434">
        <v>34708.199999999997</v>
      </c>
      <c r="H1434">
        <v>46124.85</v>
      </c>
    </row>
    <row r="1435" spans="1:8" x14ac:dyDescent="0.25">
      <c r="A1435">
        <f>VLOOKUP(B1435,TermLUT!$A$1:$B$49,2,FALSE)</f>
        <v>0</v>
      </c>
      <c r="B1435">
        <v>38</v>
      </c>
      <c r="C1435" t="s">
        <v>44</v>
      </c>
      <c r="D1435" t="s">
        <v>44</v>
      </c>
      <c r="E1435">
        <v>2002</v>
      </c>
      <c r="F1435">
        <v>56675</v>
      </c>
      <c r="G1435">
        <v>55553.279999999999</v>
      </c>
      <c r="H1435">
        <v>71014.64</v>
      </c>
    </row>
    <row r="1436" spans="1:8" x14ac:dyDescent="0.25">
      <c r="A1436">
        <f>VLOOKUP(B1436,TermLUT!$A$1:$B$49,2,FALSE)</f>
        <v>0</v>
      </c>
      <c r="B1436">
        <v>38</v>
      </c>
      <c r="C1436" t="s">
        <v>44</v>
      </c>
      <c r="D1436" t="s">
        <v>44</v>
      </c>
      <c r="E1436">
        <v>2003</v>
      </c>
      <c r="F1436">
        <v>29832</v>
      </c>
      <c r="G1436">
        <v>29241.59</v>
      </c>
      <c r="H1436">
        <v>36454.269999999997</v>
      </c>
    </row>
    <row r="1437" spans="1:8" x14ac:dyDescent="0.25">
      <c r="A1437">
        <f>VLOOKUP(B1437,TermLUT!$A$1:$B$49,2,FALSE)</f>
        <v>0</v>
      </c>
      <c r="B1437">
        <v>38</v>
      </c>
      <c r="C1437" t="s">
        <v>44</v>
      </c>
      <c r="D1437" t="s">
        <v>44</v>
      </c>
      <c r="E1437">
        <v>2004</v>
      </c>
      <c r="F1437">
        <v>29606</v>
      </c>
      <c r="G1437">
        <v>29020.04</v>
      </c>
      <c r="H1437">
        <v>36375.14</v>
      </c>
    </row>
    <row r="1438" spans="1:8" x14ac:dyDescent="0.25">
      <c r="A1438">
        <f>VLOOKUP(B1438,TermLUT!$A$1:$B$49,2,FALSE)</f>
        <v>0</v>
      </c>
      <c r="B1438">
        <v>38</v>
      </c>
      <c r="C1438" t="s">
        <v>44</v>
      </c>
      <c r="D1438" t="s">
        <v>44</v>
      </c>
      <c r="E1438">
        <v>2005</v>
      </c>
      <c r="F1438">
        <v>28048</v>
      </c>
      <c r="G1438">
        <v>27492.87</v>
      </c>
      <c r="H1438">
        <v>34362.879999999997</v>
      </c>
    </row>
    <row r="1439" spans="1:8" x14ac:dyDescent="0.25">
      <c r="A1439">
        <f>VLOOKUP(B1439,TermLUT!$A$1:$B$49,2,FALSE)</f>
        <v>0</v>
      </c>
      <c r="B1439">
        <v>38</v>
      </c>
      <c r="C1439" t="s">
        <v>44</v>
      </c>
      <c r="D1439" t="s">
        <v>44</v>
      </c>
      <c r="E1439">
        <v>2006</v>
      </c>
      <c r="F1439">
        <v>22713</v>
      </c>
      <c r="G1439">
        <v>22263.45</v>
      </c>
      <c r="H1439">
        <v>27580.25</v>
      </c>
    </row>
    <row r="1440" spans="1:8" x14ac:dyDescent="0.25">
      <c r="A1440">
        <f>VLOOKUP(B1440,TermLUT!$A$1:$B$49,2,FALSE)</f>
        <v>0</v>
      </c>
      <c r="B1440">
        <v>38</v>
      </c>
      <c r="C1440" t="s">
        <v>44</v>
      </c>
      <c r="D1440" t="s">
        <v>44</v>
      </c>
      <c r="E1440">
        <v>2007</v>
      </c>
      <c r="F1440">
        <v>24443</v>
      </c>
      <c r="G1440">
        <v>23959.22</v>
      </c>
      <c r="H1440">
        <v>30374.85</v>
      </c>
    </row>
    <row r="1441" spans="1:8" x14ac:dyDescent="0.25">
      <c r="A1441">
        <f>VLOOKUP(B1441,TermLUT!$A$1:$B$49,2,FALSE)</f>
        <v>0</v>
      </c>
      <c r="B1441">
        <v>38</v>
      </c>
      <c r="C1441" t="s">
        <v>44</v>
      </c>
      <c r="D1441" t="s">
        <v>44</v>
      </c>
      <c r="E1441">
        <v>2008</v>
      </c>
      <c r="F1441">
        <v>13272</v>
      </c>
      <c r="G1441">
        <v>13009.32</v>
      </c>
      <c r="H1441">
        <v>16711.13</v>
      </c>
    </row>
    <row r="1442" spans="1:8" x14ac:dyDescent="0.25">
      <c r="A1442">
        <f>VLOOKUP(B1442,TermLUT!$A$1:$B$49,2,FALSE)</f>
        <v>0</v>
      </c>
      <c r="B1442">
        <v>38</v>
      </c>
      <c r="C1442" t="s">
        <v>44</v>
      </c>
      <c r="D1442" t="s">
        <v>44</v>
      </c>
      <c r="E1442">
        <v>2009</v>
      </c>
      <c r="F1442">
        <v>29385</v>
      </c>
      <c r="G1442">
        <v>28803.35</v>
      </c>
      <c r="H1442">
        <v>37486.31</v>
      </c>
    </row>
    <row r="1443" spans="1:8" x14ac:dyDescent="0.25">
      <c r="A1443">
        <f>VLOOKUP(B1443,TermLUT!$A$1:$B$49,2,FALSE)</f>
        <v>0</v>
      </c>
      <c r="B1443">
        <v>38</v>
      </c>
      <c r="C1443" t="s">
        <v>44</v>
      </c>
      <c r="D1443" t="s">
        <v>44</v>
      </c>
      <c r="E1443">
        <v>2010</v>
      </c>
      <c r="F1443">
        <v>24958</v>
      </c>
      <c r="G1443">
        <v>24464.06</v>
      </c>
      <c r="H1443">
        <v>31373.35</v>
      </c>
    </row>
    <row r="1444" spans="1:8" x14ac:dyDescent="0.25">
      <c r="A1444">
        <f>VLOOKUP(B1444,TermLUT!$A$1:$B$49,2,FALSE)</f>
        <v>0</v>
      </c>
      <c r="B1444">
        <v>38</v>
      </c>
      <c r="C1444" t="s">
        <v>44</v>
      </c>
      <c r="D1444" t="s">
        <v>44</v>
      </c>
      <c r="E1444">
        <v>2011</v>
      </c>
      <c r="F1444">
        <v>33585</v>
      </c>
      <c r="G1444">
        <v>32920.33</v>
      </c>
      <c r="H1444">
        <v>41401.94</v>
      </c>
    </row>
    <row r="1445" spans="1:8" x14ac:dyDescent="0.25">
      <c r="A1445">
        <f>VLOOKUP(B1445,TermLUT!$A$1:$B$49,2,FALSE)</f>
        <v>0</v>
      </c>
      <c r="B1445">
        <v>38</v>
      </c>
      <c r="C1445" t="s">
        <v>44</v>
      </c>
      <c r="D1445" t="s">
        <v>44</v>
      </c>
      <c r="E1445">
        <v>2012</v>
      </c>
      <c r="F1445">
        <v>30331</v>
      </c>
      <c r="G1445">
        <v>29730.68</v>
      </c>
      <c r="H1445">
        <v>39264.629999999997</v>
      </c>
    </row>
    <row r="1446" spans="1:8" x14ac:dyDescent="0.25">
      <c r="A1446">
        <f>VLOOKUP(B1446,TermLUT!$A$1:$B$49,2,FALSE)</f>
        <v>0</v>
      </c>
      <c r="B1446">
        <v>38</v>
      </c>
      <c r="C1446" t="s">
        <v>44</v>
      </c>
      <c r="D1446" t="s">
        <v>44</v>
      </c>
      <c r="E1446">
        <v>2013</v>
      </c>
      <c r="F1446">
        <v>33296</v>
      </c>
      <c r="G1446">
        <v>32637.05</v>
      </c>
      <c r="H1446">
        <v>42120.53</v>
      </c>
    </row>
    <row r="1447" spans="1:8" x14ac:dyDescent="0.25">
      <c r="A1447">
        <f>VLOOKUP(B1447,TermLUT!$A$1:$B$49,2,FALSE)</f>
        <v>0</v>
      </c>
      <c r="B1447">
        <v>38</v>
      </c>
      <c r="C1447" t="s">
        <v>44</v>
      </c>
      <c r="D1447" t="s">
        <v>44</v>
      </c>
      <c r="E1447">
        <v>2014</v>
      </c>
      <c r="F1447">
        <v>55590</v>
      </c>
      <c r="G1447">
        <v>54489.84</v>
      </c>
      <c r="H1447">
        <v>68403.45</v>
      </c>
    </row>
    <row r="1448" spans="1:8" x14ac:dyDescent="0.25">
      <c r="A1448">
        <f>VLOOKUP(B1448,TermLUT!$A$1:$B$49,2,FALSE)</f>
        <v>0</v>
      </c>
      <c r="B1448">
        <v>38</v>
      </c>
      <c r="C1448" t="s">
        <v>44</v>
      </c>
      <c r="D1448" t="s">
        <v>44</v>
      </c>
      <c r="E1448">
        <v>2015</v>
      </c>
      <c r="F1448">
        <v>71391</v>
      </c>
      <c r="G1448">
        <v>69978.06</v>
      </c>
      <c r="H1448">
        <v>87405.1</v>
      </c>
    </row>
    <row r="1449" spans="1:8" x14ac:dyDescent="0.25">
      <c r="A1449">
        <f>VLOOKUP(B1449,TermLUT!$A$1:$B$49,2,FALSE)</f>
        <v>0</v>
      </c>
      <c r="B1449">
        <v>38</v>
      </c>
      <c r="C1449" t="s">
        <v>44</v>
      </c>
      <c r="D1449" t="s">
        <v>44</v>
      </c>
      <c r="E1449">
        <v>2016</v>
      </c>
      <c r="F1449">
        <v>52232</v>
      </c>
      <c r="G1449">
        <v>51198.25</v>
      </c>
      <c r="H1449">
        <v>64032.29</v>
      </c>
    </row>
    <row r="1450" spans="1:8" x14ac:dyDescent="0.25">
      <c r="A1450">
        <f>VLOOKUP(B1450,TermLUT!$A$1:$B$49,2,FALSE)</f>
        <v>0</v>
      </c>
      <c r="B1450">
        <v>39</v>
      </c>
      <c r="C1450" t="s">
        <v>45</v>
      </c>
      <c r="D1450" t="s">
        <v>45</v>
      </c>
      <c r="E1450">
        <v>1979</v>
      </c>
      <c r="F1450">
        <v>37900</v>
      </c>
      <c r="G1450">
        <v>31762.94</v>
      </c>
      <c r="H1450">
        <v>34595.53</v>
      </c>
    </row>
    <row r="1451" spans="1:8" x14ac:dyDescent="0.25">
      <c r="A1451">
        <f>VLOOKUP(B1451,TermLUT!$A$1:$B$49,2,FALSE)</f>
        <v>0</v>
      </c>
      <c r="B1451">
        <v>39</v>
      </c>
      <c r="C1451" t="s">
        <v>45</v>
      </c>
      <c r="D1451" t="s">
        <v>45</v>
      </c>
      <c r="E1451">
        <v>1980</v>
      </c>
      <c r="F1451">
        <v>37900</v>
      </c>
      <c r="G1451">
        <v>30658.36</v>
      </c>
      <c r="H1451">
        <v>33527.25</v>
      </c>
    </row>
    <row r="1452" spans="1:8" x14ac:dyDescent="0.25">
      <c r="A1452">
        <f>VLOOKUP(B1452,TermLUT!$A$1:$B$49,2,FALSE)</f>
        <v>0</v>
      </c>
      <c r="B1452">
        <v>39</v>
      </c>
      <c r="C1452" t="s">
        <v>45</v>
      </c>
      <c r="D1452" t="s">
        <v>45</v>
      </c>
      <c r="E1452">
        <v>1981</v>
      </c>
      <c r="F1452">
        <v>29832</v>
      </c>
      <c r="G1452">
        <v>29498.94</v>
      </c>
      <c r="H1452">
        <v>32237.7</v>
      </c>
    </row>
    <row r="1453" spans="1:8" x14ac:dyDescent="0.25">
      <c r="A1453">
        <f>VLOOKUP(B1453,TermLUT!$A$1:$B$49,2,FALSE)</f>
        <v>0</v>
      </c>
      <c r="B1453">
        <v>39</v>
      </c>
      <c r="C1453" t="s">
        <v>45</v>
      </c>
      <c r="D1453" t="s">
        <v>45</v>
      </c>
      <c r="E1453">
        <v>1982</v>
      </c>
      <c r="F1453">
        <v>30646</v>
      </c>
      <c r="G1453">
        <v>33068.97</v>
      </c>
      <c r="H1453">
        <v>36100.11</v>
      </c>
    </row>
    <row r="1454" spans="1:8" x14ac:dyDescent="0.25">
      <c r="A1454">
        <f>VLOOKUP(B1454,TermLUT!$A$1:$B$49,2,FALSE)</f>
        <v>0</v>
      </c>
      <c r="B1454">
        <v>39</v>
      </c>
      <c r="C1454" t="s">
        <v>45</v>
      </c>
      <c r="D1454" t="s">
        <v>45</v>
      </c>
      <c r="E1454">
        <v>1983</v>
      </c>
      <c r="F1454">
        <v>30228</v>
      </c>
      <c r="G1454">
        <v>43097.15</v>
      </c>
      <c r="H1454">
        <v>47062.3</v>
      </c>
    </row>
    <row r="1455" spans="1:8" x14ac:dyDescent="0.25">
      <c r="A1455">
        <f>VLOOKUP(B1455,TermLUT!$A$1:$B$49,2,FALSE)</f>
        <v>0</v>
      </c>
      <c r="B1455">
        <v>39</v>
      </c>
      <c r="C1455" t="s">
        <v>45</v>
      </c>
      <c r="D1455" t="s">
        <v>45</v>
      </c>
      <c r="E1455">
        <v>1984</v>
      </c>
      <c r="F1455">
        <v>24353</v>
      </c>
      <c r="G1455">
        <v>11875.71</v>
      </c>
      <c r="H1455">
        <v>12957.73</v>
      </c>
    </row>
    <row r="1456" spans="1:8" x14ac:dyDescent="0.25">
      <c r="A1456">
        <f>VLOOKUP(B1456,TermLUT!$A$1:$B$49,2,FALSE)</f>
        <v>0</v>
      </c>
      <c r="B1456">
        <v>39</v>
      </c>
      <c r="C1456" t="s">
        <v>45</v>
      </c>
      <c r="D1456" t="s">
        <v>45</v>
      </c>
      <c r="E1456">
        <v>1985</v>
      </c>
      <c r="F1456">
        <v>27843</v>
      </c>
      <c r="G1456">
        <v>26253.38</v>
      </c>
      <c r="H1456">
        <v>28608.9</v>
      </c>
    </row>
    <row r="1457" spans="1:8" x14ac:dyDescent="0.25">
      <c r="A1457">
        <f>VLOOKUP(B1457,TermLUT!$A$1:$B$49,2,FALSE)</f>
        <v>0</v>
      </c>
      <c r="B1457">
        <v>39</v>
      </c>
      <c r="C1457" t="s">
        <v>45</v>
      </c>
      <c r="D1457" t="s">
        <v>45</v>
      </c>
      <c r="E1457">
        <v>1986</v>
      </c>
      <c r="F1457">
        <v>34387</v>
      </c>
      <c r="G1457">
        <v>32423.73</v>
      </c>
      <c r="H1457">
        <v>35457.589999999997</v>
      </c>
    </row>
    <row r="1458" spans="1:8" x14ac:dyDescent="0.25">
      <c r="A1458">
        <f>VLOOKUP(B1458,TermLUT!$A$1:$B$49,2,FALSE)</f>
        <v>0</v>
      </c>
      <c r="B1458">
        <v>39</v>
      </c>
      <c r="C1458" t="s">
        <v>45</v>
      </c>
      <c r="D1458" t="s">
        <v>45</v>
      </c>
      <c r="E1458">
        <v>1987</v>
      </c>
      <c r="F1458">
        <v>24878</v>
      </c>
      <c r="G1458">
        <v>23457.62</v>
      </c>
      <c r="H1458">
        <v>25491.53</v>
      </c>
    </row>
    <row r="1459" spans="1:8" x14ac:dyDescent="0.25">
      <c r="A1459">
        <f>VLOOKUP(B1459,TermLUT!$A$1:$B$49,2,FALSE)</f>
        <v>0</v>
      </c>
      <c r="B1459">
        <v>39</v>
      </c>
      <c r="C1459" t="s">
        <v>45</v>
      </c>
      <c r="D1459" t="s">
        <v>45</v>
      </c>
      <c r="E1459">
        <v>1988</v>
      </c>
      <c r="F1459">
        <v>31233</v>
      </c>
      <c r="G1459">
        <v>29449.81</v>
      </c>
      <c r="H1459">
        <v>43935.05</v>
      </c>
    </row>
    <row r="1460" spans="1:8" x14ac:dyDescent="0.25">
      <c r="A1460">
        <f>VLOOKUP(B1460,TermLUT!$A$1:$B$49,2,FALSE)</f>
        <v>0</v>
      </c>
      <c r="B1460">
        <v>39</v>
      </c>
      <c r="C1460" t="s">
        <v>45</v>
      </c>
      <c r="D1460" t="s">
        <v>45</v>
      </c>
      <c r="E1460">
        <v>1989</v>
      </c>
      <c r="F1460">
        <v>32539</v>
      </c>
      <c r="G1460">
        <v>30681.21</v>
      </c>
      <c r="H1460">
        <v>46165.37</v>
      </c>
    </row>
    <row r="1461" spans="1:8" x14ac:dyDescent="0.25">
      <c r="A1461">
        <f>VLOOKUP(B1461,TermLUT!$A$1:$B$49,2,FALSE)</f>
        <v>0</v>
      </c>
      <c r="B1461">
        <v>39</v>
      </c>
      <c r="C1461" t="s">
        <v>45</v>
      </c>
      <c r="D1461" t="s">
        <v>45</v>
      </c>
      <c r="E1461">
        <v>1990</v>
      </c>
      <c r="F1461">
        <v>30127</v>
      </c>
      <c r="G1461">
        <v>28406.97</v>
      </c>
      <c r="H1461">
        <v>41693.980000000003</v>
      </c>
    </row>
    <row r="1462" spans="1:8" x14ac:dyDescent="0.25">
      <c r="A1462">
        <f>VLOOKUP(B1462,TermLUT!$A$1:$B$49,2,FALSE)</f>
        <v>0</v>
      </c>
      <c r="B1462">
        <v>39</v>
      </c>
      <c r="C1462" t="s">
        <v>45</v>
      </c>
      <c r="D1462" t="s">
        <v>45</v>
      </c>
      <c r="E1462">
        <v>1991</v>
      </c>
      <c r="F1462">
        <v>19017</v>
      </c>
      <c r="G1462">
        <v>17931.25</v>
      </c>
      <c r="H1462">
        <v>26950.5</v>
      </c>
    </row>
    <row r="1463" spans="1:8" x14ac:dyDescent="0.25">
      <c r="A1463">
        <f>VLOOKUP(B1463,TermLUT!$A$1:$B$49,2,FALSE)</f>
        <v>0</v>
      </c>
      <c r="B1463">
        <v>39</v>
      </c>
      <c r="C1463" t="s">
        <v>45</v>
      </c>
      <c r="D1463" t="s">
        <v>45</v>
      </c>
      <c r="E1463">
        <v>1992</v>
      </c>
      <c r="F1463">
        <v>21090</v>
      </c>
      <c r="G1463">
        <v>19885.86</v>
      </c>
      <c r="H1463">
        <v>29747.919999999998</v>
      </c>
    </row>
    <row r="1464" spans="1:8" x14ac:dyDescent="0.25">
      <c r="A1464">
        <f>VLOOKUP(B1464,TermLUT!$A$1:$B$49,2,FALSE)</f>
        <v>0</v>
      </c>
      <c r="B1464">
        <v>39</v>
      </c>
      <c r="C1464" t="s">
        <v>45</v>
      </c>
      <c r="D1464" t="s">
        <v>45</v>
      </c>
      <c r="E1464">
        <v>1993</v>
      </c>
      <c r="F1464">
        <v>13967</v>
      </c>
      <c r="G1464">
        <v>13169.6</v>
      </c>
      <c r="H1464">
        <v>18598.18</v>
      </c>
    </row>
    <row r="1465" spans="1:8" x14ac:dyDescent="0.25">
      <c r="A1465">
        <f>VLOOKUP(B1465,TermLUT!$A$1:$B$49,2,FALSE)</f>
        <v>0</v>
      </c>
      <c r="B1465">
        <v>39</v>
      </c>
      <c r="C1465" t="s">
        <v>45</v>
      </c>
      <c r="D1465" t="s">
        <v>45</v>
      </c>
      <c r="E1465">
        <v>1994</v>
      </c>
      <c r="F1465">
        <v>14372</v>
      </c>
      <c r="G1465">
        <v>13551.46</v>
      </c>
      <c r="H1465">
        <v>18832.34</v>
      </c>
    </row>
    <row r="1466" spans="1:8" x14ac:dyDescent="0.25">
      <c r="A1466">
        <f>VLOOKUP(B1466,TermLUT!$A$1:$B$49,2,FALSE)</f>
        <v>0</v>
      </c>
      <c r="B1466">
        <v>39</v>
      </c>
      <c r="C1466" t="s">
        <v>45</v>
      </c>
      <c r="D1466" t="s">
        <v>45</v>
      </c>
      <c r="E1466">
        <v>1995</v>
      </c>
      <c r="F1466">
        <v>14405</v>
      </c>
      <c r="G1466">
        <v>13582.6</v>
      </c>
      <c r="H1466">
        <v>20874.990000000002</v>
      </c>
    </row>
    <row r="1467" spans="1:8" x14ac:dyDescent="0.25">
      <c r="A1467">
        <f>VLOOKUP(B1467,TermLUT!$A$1:$B$49,2,FALSE)</f>
        <v>0</v>
      </c>
      <c r="B1467">
        <v>39</v>
      </c>
      <c r="C1467" t="s">
        <v>45</v>
      </c>
      <c r="D1467" t="s">
        <v>45</v>
      </c>
      <c r="E1467">
        <v>1996</v>
      </c>
      <c r="F1467">
        <v>19012</v>
      </c>
      <c r="G1467">
        <v>17926.54</v>
      </c>
      <c r="H1467">
        <v>28494.83</v>
      </c>
    </row>
    <row r="1468" spans="1:8" x14ac:dyDescent="0.25">
      <c r="A1468">
        <f>VLOOKUP(B1468,TermLUT!$A$1:$B$49,2,FALSE)</f>
        <v>0</v>
      </c>
      <c r="B1468">
        <v>39</v>
      </c>
      <c r="C1468" t="s">
        <v>45</v>
      </c>
      <c r="D1468" t="s">
        <v>45</v>
      </c>
      <c r="E1468">
        <v>1997</v>
      </c>
      <c r="F1468">
        <v>17080</v>
      </c>
      <c r="G1468">
        <v>16104.86</v>
      </c>
      <c r="H1468">
        <v>24162.21</v>
      </c>
    </row>
    <row r="1469" spans="1:8" x14ac:dyDescent="0.25">
      <c r="A1469">
        <f>VLOOKUP(B1469,TermLUT!$A$1:$B$49,2,FALSE)</f>
        <v>0</v>
      </c>
      <c r="B1469">
        <v>39</v>
      </c>
      <c r="C1469" t="s">
        <v>45</v>
      </c>
      <c r="D1469" t="s">
        <v>45</v>
      </c>
      <c r="E1469">
        <v>1998</v>
      </c>
      <c r="F1469">
        <v>9709</v>
      </c>
      <c r="G1469">
        <v>9154.7000000000007</v>
      </c>
      <c r="H1469">
        <v>13090.65</v>
      </c>
    </row>
    <row r="1470" spans="1:8" x14ac:dyDescent="0.25">
      <c r="A1470">
        <f>VLOOKUP(B1470,TermLUT!$A$1:$B$49,2,FALSE)</f>
        <v>0</v>
      </c>
      <c r="B1470">
        <v>39</v>
      </c>
      <c r="C1470" t="s">
        <v>45</v>
      </c>
      <c r="D1470" t="s">
        <v>45</v>
      </c>
      <c r="E1470">
        <v>1999</v>
      </c>
      <c r="F1470">
        <v>14808</v>
      </c>
      <c r="G1470">
        <v>13962.59</v>
      </c>
      <c r="H1470">
        <v>20570.89</v>
      </c>
    </row>
    <row r="1471" spans="1:8" x14ac:dyDescent="0.25">
      <c r="A1471">
        <f>VLOOKUP(B1471,TermLUT!$A$1:$B$49,2,FALSE)</f>
        <v>0</v>
      </c>
      <c r="B1471">
        <v>39</v>
      </c>
      <c r="C1471" t="s">
        <v>45</v>
      </c>
      <c r="D1471" t="s">
        <v>45</v>
      </c>
      <c r="E1471">
        <v>2000</v>
      </c>
      <c r="F1471">
        <v>10973</v>
      </c>
      <c r="G1471">
        <v>10346.459999999999</v>
      </c>
      <c r="H1471">
        <v>16376.63</v>
      </c>
    </row>
    <row r="1472" spans="1:8" x14ac:dyDescent="0.25">
      <c r="A1472">
        <f>VLOOKUP(B1472,TermLUT!$A$1:$B$49,2,FALSE)</f>
        <v>0</v>
      </c>
      <c r="B1472">
        <v>39</v>
      </c>
      <c r="C1472" t="s">
        <v>45</v>
      </c>
      <c r="D1472" t="s">
        <v>45</v>
      </c>
      <c r="E1472">
        <v>2001</v>
      </c>
      <c r="F1472">
        <v>23463</v>
      </c>
      <c r="G1472">
        <v>22123.45</v>
      </c>
      <c r="H1472">
        <v>35501.300000000003</v>
      </c>
    </row>
    <row r="1473" spans="1:8" x14ac:dyDescent="0.25">
      <c r="A1473">
        <f>VLOOKUP(B1473,TermLUT!$A$1:$B$49,2,FALSE)</f>
        <v>0</v>
      </c>
      <c r="B1473">
        <v>39</v>
      </c>
      <c r="C1473" t="s">
        <v>45</v>
      </c>
      <c r="D1473" t="s">
        <v>45</v>
      </c>
      <c r="E1473">
        <v>2002</v>
      </c>
      <c r="F1473">
        <v>24084</v>
      </c>
      <c r="G1473">
        <v>22708.98</v>
      </c>
      <c r="H1473">
        <v>34035.64</v>
      </c>
    </row>
    <row r="1474" spans="1:8" x14ac:dyDescent="0.25">
      <c r="A1474">
        <f>VLOOKUP(B1474,TermLUT!$A$1:$B$49,2,FALSE)</f>
        <v>0</v>
      </c>
      <c r="B1474">
        <v>39</v>
      </c>
      <c r="C1474" t="s">
        <v>45</v>
      </c>
      <c r="D1474" t="s">
        <v>45</v>
      </c>
      <c r="E1474">
        <v>2003</v>
      </c>
      <c r="F1474">
        <v>26630</v>
      </c>
      <c r="G1474">
        <v>25109.599999999999</v>
      </c>
      <c r="H1474">
        <v>35993.51</v>
      </c>
    </row>
    <row r="1475" spans="1:8" x14ac:dyDescent="0.25">
      <c r="A1475">
        <f>VLOOKUP(B1475,TermLUT!$A$1:$B$49,2,FALSE)</f>
        <v>0</v>
      </c>
      <c r="B1475">
        <v>39</v>
      </c>
      <c r="C1475" t="s">
        <v>45</v>
      </c>
      <c r="D1475" t="s">
        <v>45</v>
      </c>
      <c r="E1475">
        <v>2004</v>
      </c>
      <c r="F1475">
        <v>40877</v>
      </c>
      <c r="G1475">
        <v>38543.19</v>
      </c>
      <c r="H1475">
        <v>55986.3</v>
      </c>
    </row>
    <row r="1476" spans="1:8" x14ac:dyDescent="0.25">
      <c r="A1476">
        <f>VLOOKUP(B1476,TermLUT!$A$1:$B$49,2,FALSE)</f>
        <v>0</v>
      </c>
      <c r="B1476">
        <v>39</v>
      </c>
      <c r="C1476" t="s">
        <v>45</v>
      </c>
      <c r="D1476" t="s">
        <v>45</v>
      </c>
      <c r="E1476">
        <v>2005</v>
      </c>
      <c r="F1476">
        <v>30480</v>
      </c>
      <c r="G1476">
        <v>28739.81</v>
      </c>
      <c r="H1476">
        <v>41791.11</v>
      </c>
    </row>
    <row r="1477" spans="1:8" x14ac:dyDescent="0.25">
      <c r="A1477">
        <f>VLOOKUP(B1477,TermLUT!$A$1:$B$49,2,FALSE)</f>
        <v>0</v>
      </c>
      <c r="B1477">
        <v>39</v>
      </c>
      <c r="C1477" t="s">
        <v>45</v>
      </c>
      <c r="D1477" t="s">
        <v>45</v>
      </c>
      <c r="E1477">
        <v>2006</v>
      </c>
      <c r="F1477">
        <v>26437</v>
      </c>
      <c r="G1477">
        <v>24927.64</v>
      </c>
      <c r="H1477">
        <v>35503.589999999997</v>
      </c>
    </row>
    <row r="1478" spans="1:8" x14ac:dyDescent="0.25">
      <c r="A1478">
        <f>VLOOKUP(B1478,TermLUT!$A$1:$B$49,2,FALSE)</f>
        <v>0</v>
      </c>
      <c r="B1478">
        <v>39</v>
      </c>
      <c r="C1478" t="s">
        <v>45</v>
      </c>
      <c r="D1478" t="s">
        <v>45</v>
      </c>
      <c r="E1478">
        <v>2007</v>
      </c>
      <c r="F1478">
        <v>26549</v>
      </c>
      <c r="G1478">
        <v>25033.26</v>
      </c>
      <c r="H1478">
        <v>36946.620000000003</v>
      </c>
    </row>
    <row r="1479" spans="1:8" x14ac:dyDescent="0.25">
      <c r="A1479">
        <f>VLOOKUP(B1479,TermLUT!$A$1:$B$49,2,FALSE)</f>
        <v>0</v>
      </c>
      <c r="B1479">
        <v>39</v>
      </c>
      <c r="C1479" t="s">
        <v>45</v>
      </c>
      <c r="D1479" t="s">
        <v>45</v>
      </c>
      <c r="E1479">
        <v>2008</v>
      </c>
      <c r="F1479">
        <v>22263</v>
      </c>
      <c r="G1479">
        <v>20991.9</v>
      </c>
      <c r="H1479">
        <v>31751.8</v>
      </c>
    </row>
    <row r="1480" spans="1:8" x14ac:dyDescent="0.25">
      <c r="A1480">
        <f>VLOOKUP(B1480,TermLUT!$A$1:$B$49,2,FALSE)</f>
        <v>0</v>
      </c>
      <c r="B1480">
        <v>39</v>
      </c>
      <c r="C1480" t="s">
        <v>45</v>
      </c>
      <c r="D1480" t="s">
        <v>45</v>
      </c>
      <c r="E1480">
        <v>2009</v>
      </c>
      <c r="F1480">
        <v>25587</v>
      </c>
      <c r="G1480">
        <v>24126.12</v>
      </c>
      <c r="H1480">
        <v>37422.29</v>
      </c>
    </row>
    <row r="1481" spans="1:8" x14ac:dyDescent="0.25">
      <c r="A1481">
        <f>VLOOKUP(B1481,TermLUT!$A$1:$B$49,2,FALSE)</f>
        <v>0</v>
      </c>
      <c r="B1481">
        <v>39</v>
      </c>
      <c r="C1481" t="s">
        <v>45</v>
      </c>
      <c r="D1481" t="s">
        <v>45</v>
      </c>
      <c r="E1481">
        <v>2010</v>
      </c>
      <c r="F1481">
        <v>15612</v>
      </c>
      <c r="G1481">
        <v>14720.64</v>
      </c>
      <c r="H1481">
        <v>22286.03</v>
      </c>
    </row>
    <row r="1482" spans="1:8" x14ac:dyDescent="0.25">
      <c r="A1482">
        <f>VLOOKUP(B1482,TermLUT!$A$1:$B$49,2,FALSE)</f>
        <v>0</v>
      </c>
      <c r="B1482">
        <v>39</v>
      </c>
      <c r="C1482" t="s">
        <v>45</v>
      </c>
      <c r="D1482" t="s">
        <v>45</v>
      </c>
      <c r="E1482">
        <v>2011</v>
      </c>
      <c r="F1482">
        <v>21075</v>
      </c>
      <c r="G1482">
        <v>19871.79</v>
      </c>
      <c r="H1482">
        <v>29108.560000000001</v>
      </c>
    </row>
    <row r="1483" spans="1:8" x14ac:dyDescent="0.25">
      <c r="A1483">
        <f>VLOOKUP(B1483,TermLUT!$A$1:$B$49,2,FALSE)</f>
        <v>0</v>
      </c>
      <c r="B1483">
        <v>39</v>
      </c>
      <c r="C1483" t="s">
        <v>45</v>
      </c>
      <c r="D1483" t="s">
        <v>45</v>
      </c>
      <c r="E1483">
        <v>2012</v>
      </c>
      <c r="F1483">
        <v>22154</v>
      </c>
      <c r="G1483">
        <v>20889.14</v>
      </c>
      <c r="H1483">
        <v>33341.68</v>
      </c>
    </row>
    <row r="1484" spans="1:8" x14ac:dyDescent="0.25">
      <c r="A1484">
        <f>VLOOKUP(B1484,TermLUT!$A$1:$B$49,2,FALSE)</f>
        <v>0</v>
      </c>
      <c r="B1484">
        <v>39</v>
      </c>
      <c r="C1484" t="s">
        <v>45</v>
      </c>
      <c r="D1484" t="s">
        <v>45</v>
      </c>
      <c r="E1484">
        <v>2013</v>
      </c>
      <c r="F1484">
        <v>32363</v>
      </c>
      <c r="G1484">
        <v>30515.27</v>
      </c>
      <c r="H1484">
        <v>46638.32</v>
      </c>
    </row>
    <row r="1485" spans="1:8" x14ac:dyDescent="0.25">
      <c r="A1485">
        <f>VLOOKUP(B1485,TermLUT!$A$1:$B$49,2,FALSE)</f>
        <v>0</v>
      </c>
      <c r="B1485">
        <v>39</v>
      </c>
      <c r="C1485" t="s">
        <v>45</v>
      </c>
      <c r="D1485" t="s">
        <v>45</v>
      </c>
      <c r="E1485">
        <v>2014</v>
      </c>
      <c r="F1485">
        <v>20290</v>
      </c>
      <c r="G1485">
        <v>19131.560000000001</v>
      </c>
      <c r="H1485">
        <v>27821.64</v>
      </c>
    </row>
    <row r="1486" spans="1:8" x14ac:dyDescent="0.25">
      <c r="A1486">
        <f>VLOOKUP(B1486,TermLUT!$A$1:$B$49,2,FALSE)</f>
        <v>0</v>
      </c>
      <c r="B1486">
        <v>39</v>
      </c>
      <c r="C1486" t="s">
        <v>45</v>
      </c>
      <c r="D1486" t="s">
        <v>45</v>
      </c>
      <c r="E1486">
        <v>2015</v>
      </c>
      <c r="F1486">
        <v>41292</v>
      </c>
      <c r="G1486">
        <v>38934.51</v>
      </c>
      <c r="H1486">
        <v>56077.97</v>
      </c>
    </row>
    <row r="1487" spans="1:8" x14ac:dyDescent="0.25">
      <c r="A1487">
        <f>VLOOKUP(B1487,TermLUT!$A$1:$B$49,2,FALSE)</f>
        <v>0</v>
      </c>
      <c r="B1487">
        <v>39</v>
      </c>
      <c r="C1487" t="s">
        <v>45</v>
      </c>
      <c r="D1487" t="s">
        <v>45</v>
      </c>
      <c r="E1487">
        <v>2016</v>
      </c>
      <c r="F1487">
        <v>22965</v>
      </c>
      <c r="G1487">
        <v>21653.85</v>
      </c>
      <c r="H1487">
        <v>31137.24</v>
      </c>
    </row>
    <row r="1488" spans="1:8" x14ac:dyDescent="0.25">
      <c r="A1488">
        <f>VLOOKUP(B1488,TermLUT!$A$1:$B$49,2,FALSE)</f>
        <v>1</v>
      </c>
      <c r="B1488">
        <v>40</v>
      </c>
      <c r="C1488" t="s">
        <v>46</v>
      </c>
      <c r="D1488" t="s">
        <v>46</v>
      </c>
      <c r="E1488">
        <v>1979</v>
      </c>
      <c r="F1488">
        <v>38700</v>
      </c>
      <c r="G1488">
        <v>29922.03</v>
      </c>
      <c r="H1488">
        <v>32065.77</v>
      </c>
    </row>
    <row r="1489" spans="1:8" x14ac:dyDescent="0.25">
      <c r="A1489">
        <f>VLOOKUP(B1489,TermLUT!$A$1:$B$49,2,FALSE)</f>
        <v>1</v>
      </c>
      <c r="B1489">
        <v>40</v>
      </c>
      <c r="C1489" t="s">
        <v>46</v>
      </c>
      <c r="D1489" t="s">
        <v>46</v>
      </c>
      <c r="E1489">
        <v>1980</v>
      </c>
      <c r="F1489">
        <v>15011</v>
      </c>
      <c r="G1489">
        <v>32341.919999999998</v>
      </c>
      <c r="H1489">
        <v>34632.44</v>
      </c>
    </row>
    <row r="1490" spans="1:8" x14ac:dyDescent="0.25">
      <c r="A1490">
        <f>VLOOKUP(B1490,TermLUT!$A$1:$B$49,2,FALSE)</f>
        <v>1</v>
      </c>
      <c r="B1490">
        <v>40</v>
      </c>
      <c r="C1490" t="s">
        <v>46</v>
      </c>
      <c r="D1490" t="s">
        <v>46</v>
      </c>
      <c r="E1490">
        <v>1981</v>
      </c>
      <c r="F1490">
        <v>21151</v>
      </c>
      <c r="G1490">
        <v>38296.160000000003</v>
      </c>
      <c r="H1490">
        <v>41112.5</v>
      </c>
    </row>
    <row r="1491" spans="1:8" x14ac:dyDescent="0.25">
      <c r="A1491">
        <f>VLOOKUP(B1491,TermLUT!$A$1:$B$49,2,FALSE)</f>
        <v>1</v>
      </c>
      <c r="B1491">
        <v>40</v>
      </c>
      <c r="C1491" t="s">
        <v>46</v>
      </c>
      <c r="D1491" t="s">
        <v>46</v>
      </c>
      <c r="E1491">
        <v>1982</v>
      </c>
      <c r="F1491">
        <v>31236</v>
      </c>
      <c r="G1491">
        <v>45152.37</v>
      </c>
      <c r="H1491">
        <v>48402.03</v>
      </c>
    </row>
    <row r="1492" spans="1:8" x14ac:dyDescent="0.25">
      <c r="A1492">
        <f>VLOOKUP(B1492,TermLUT!$A$1:$B$49,2,FALSE)</f>
        <v>1</v>
      </c>
      <c r="B1492">
        <v>40</v>
      </c>
      <c r="C1492" t="s">
        <v>46</v>
      </c>
      <c r="D1492" t="s">
        <v>46</v>
      </c>
      <c r="E1492">
        <v>1983</v>
      </c>
      <c r="F1492">
        <v>23206</v>
      </c>
      <c r="G1492">
        <v>40395.96</v>
      </c>
      <c r="H1492">
        <v>43291.19</v>
      </c>
    </row>
    <row r="1493" spans="1:8" x14ac:dyDescent="0.25">
      <c r="A1493">
        <f>VLOOKUP(B1493,TermLUT!$A$1:$B$49,2,FALSE)</f>
        <v>1</v>
      </c>
      <c r="B1493">
        <v>40</v>
      </c>
      <c r="C1493" t="s">
        <v>46</v>
      </c>
      <c r="D1493" t="s">
        <v>46</v>
      </c>
      <c r="E1493">
        <v>1984</v>
      </c>
      <c r="F1493">
        <v>43760</v>
      </c>
      <c r="G1493">
        <v>60047.69</v>
      </c>
      <c r="H1493">
        <v>64472.79</v>
      </c>
    </row>
    <row r="1494" spans="1:8" x14ac:dyDescent="0.25">
      <c r="A1494">
        <f>VLOOKUP(B1494,TermLUT!$A$1:$B$49,2,FALSE)</f>
        <v>1</v>
      </c>
      <c r="B1494">
        <v>40</v>
      </c>
      <c r="C1494" t="s">
        <v>46</v>
      </c>
      <c r="D1494" t="s">
        <v>46</v>
      </c>
      <c r="E1494">
        <v>1985</v>
      </c>
      <c r="F1494">
        <v>45444</v>
      </c>
      <c r="G1494">
        <v>44716.94</v>
      </c>
      <c r="H1494">
        <v>48069.11</v>
      </c>
    </row>
    <row r="1495" spans="1:8" x14ac:dyDescent="0.25">
      <c r="A1495">
        <f>VLOOKUP(B1495,TermLUT!$A$1:$B$49,2,FALSE)</f>
        <v>1</v>
      </c>
      <c r="B1495">
        <v>40</v>
      </c>
      <c r="C1495" t="s">
        <v>46</v>
      </c>
      <c r="D1495" t="s">
        <v>46</v>
      </c>
      <c r="E1495">
        <v>1986</v>
      </c>
      <c r="F1495">
        <v>57993</v>
      </c>
      <c r="G1495">
        <v>59431.05</v>
      </c>
      <c r="H1495">
        <v>63910.16</v>
      </c>
    </row>
    <row r="1496" spans="1:8" x14ac:dyDescent="0.25">
      <c r="A1496">
        <f>VLOOKUP(B1496,TermLUT!$A$1:$B$49,2,FALSE)</f>
        <v>1</v>
      </c>
      <c r="B1496">
        <v>40</v>
      </c>
      <c r="C1496" t="s">
        <v>46</v>
      </c>
      <c r="D1496" t="s">
        <v>46</v>
      </c>
      <c r="E1496">
        <v>1987</v>
      </c>
      <c r="F1496">
        <v>105835</v>
      </c>
      <c r="G1496">
        <v>103288.26</v>
      </c>
      <c r="H1496">
        <v>110540.29</v>
      </c>
    </row>
    <row r="1497" spans="1:8" x14ac:dyDescent="0.25">
      <c r="A1497">
        <f>VLOOKUP(B1497,TermLUT!$A$1:$B$49,2,FALSE)</f>
        <v>1</v>
      </c>
      <c r="B1497">
        <v>40</v>
      </c>
      <c r="C1497" t="s">
        <v>46</v>
      </c>
      <c r="D1497" t="s">
        <v>46</v>
      </c>
      <c r="E1497">
        <v>1988</v>
      </c>
      <c r="F1497">
        <v>97638</v>
      </c>
      <c r="G1497">
        <v>94122.94</v>
      </c>
      <c r="H1497">
        <v>100783.66</v>
      </c>
    </row>
    <row r="1498" spans="1:8" x14ac:dyDescent="0.25">
      <c r="A1498">
        <f>VLOOKUP(B1498,TermLUT!$A$1:$B$49,2,FALSE)</f>
        <v>1</v>
      </c>
      <c r="B1498">
        <v>40</v>
      </c>
      <c r="C1498" t="s">
        <v>46</v>
      </c>
      <c r="D1498" t="s">
        <v>46</v>
      </c>
      <c r="E1498">
        <v>1989</v>
      </c>
      <c r="F1498">
        <v>88088</v>
      </c>
      <c r="G1498">
        <v>88516.25</v>
      </c>
      <c r="H1498">
        <v>94779.49</v>
      </c>
    </row>
    <row r="1499" spans="1:8" x14ac:dyDescent="0.25">
      <c r="A1499">
        <f>VLOOKUP(B1499,TermLUT!$A$1:$B$49,2,FALSE)</f>
        <v>1</v>
      </c>
      <c r="B1499">
        <v>40</v>
      </c>
      <c r="C1499" t="s">
        <v>46</v>
      </c>
      <c r="D1499" t="s">
        <v>46</v>
      </c>
      <c r="E1499">
        <v>1990</v>
      </c>
      <c r="F1499">
        <v>79467</v>
      </c>
      <c r="G1499">
        <v>77534.899999999994</v>
      </c>
      <c r="H1499">
        <v>83057.39</v>
      </c>
    </row>
    <row r="1500" spans="1:8" x14ac:dyDescent="0.25">
      <c r="A1500">
        <f>VLOOKUP(B1500,TermLUT!$A$1:$B$49,2,FALSE)</f>
        <v>1</v>
      </c>
      <c r="B1500">
        <v>40</v>
      </c>
      <c r="C1500" t="s">
        <v>46</v>
      </c>
      <c r="D1500" t="s">
        <v>46</v>
      </c>
      <c r="E1500">
        <v>1991</v>
      </c>
      <c r="F1500">
        <v>79260</v>
      </c>
      <c r="G1500">
        <v>80534.7</v>
      </c>
      <c r="H1500">
        <v>86312.41</v>
      </c>
    </row>
    <row r="1501" spans="1:8" x14ac:dyDescent="0.25">
      <c r="A1501">
        <f>VLOOKUP(B1501,TermLUT!$A$1:$B$49,2,FALSE)</f>
        <v>1</v>
      </c>
      <c r="B1501">
        <v>40</v>
      </c>
      <c r="C1501" t="s">
        <v>46</v>
      </c>
      <c r="D1501" t="s">
        <v>46</v>
      </c>
      <c r="E1501">
        <v>1992</v>
      </c>
      <c r="F1501">
        <v>56417</v>
      </c>
      <c r="G1501">
        <v>55535.73</v>
      </c>
      <c r="H1501">
        <v>59504.52</v>
      </c>
    </row>
    <row r="1502" spans="1:8" x14ac:dyDescent="0.25">
      <c r="A1502">
        <f>VLOOKUP(B1502,TermLUT!$A$1:$B$49,2,FALSE)</f>
        <v>1</v>
      </c>
      <c r="B1502">
        <v>40</v>
      </c>
      <c r="C1502" t="s">
        <v>46</v>
      </c>
      <c r="D1502" t="s">
        <v>46</v>
      </c>
      <c r="E1502">
        <v>1993</v>
      </c>
      <c r="F1502">
        <v>64995</v>
      </c>
      <c r="G1502">
        <v>62440.47</v>
      </c>
      <c r="H1502">
        <v>66886.64</v>
      </c>
    </row>
    <row r="1503" spans="1:8" x14ac:dyDescent="0.25">
      <c r="A1503">
        <f>VLOOKUP(B1503,TermLUT!$A$1:$B$49,2,FALSE)</f>
        <v>1</v>
      </c>
      <c r="B1503">
        <v>40</v>
      </c>
      <c r="C1503" t="s">
        <v>46</v>
      </c>
      <c r="D1503" t="s">
        <v>46</v>
      </c>
      <c r="E1503">
        <v>1994</v>
      </c>
      <c r="F1503">
        <v>29634</v>
      </c>
      <c r="G1503">
        <v>30654.79</v>
      </c>
      <c r="H1503">
        <v>32828.31</v>
      </c>
    </row>
    <row r="1504" spans="1:8" x14ac:dyDescent="0.25">
      <c r="A1504">
        <f>VLOOKUP(B1504,TermLUT!$A$1:$B$49,2,FALSE)</f>
        <v>1</v>
      </c>
      <c r="B1504">
        <v>40</v>
      </c>
      <c r="C1504" t="s">
        <v>46</v>
      </c>
      <c r="D1504" t="s">
        <v>46</v>
      </c>
      <c r="E1504">
        <v>1995</v>
      </c>
      <c r="F1504">
        <v>36394</v>
      </c>
      <c r="G1504">
        <v>37850.86</v>
      </c>
      <c r="H1504">
        <v>40593.879999999997</v>
      </c>
    </row>
    <row r="1505" spans="1:8" x14ac:dyDescent="0.25">
      <c r="A1505">
        <f>VLOOKUP(B1505,TermLUT!$A$1:$B$49,2,FALSE)</f>
        <v>1</v>
      </c>
      <c r="B1505">
        <v>40</v>
      </c>
      <c r="C1505" t="s">
        <v>46</v>
      </c>
      <c r="D1505" t="s">
        <v>46</v>
      </c>
      <c r="E1505">
        <v>1996</v>
      </c>
      <c r="F1505">
        <v>31672</v>
      </c>
      <c r="G1505">
        <v>32876.89</v>
      </c>
      <c r="H1505">
        <v>35181.870000000003</v>
      </c>
    </row>
    <row r="1506" spans="1:8" x14ac:dyDescent="0.25">
      <c r="A1506">
        <f>VLOOKUP(B1506,TermLUT!$A$1:$B$49,2,FALSE)</f>
        <v>1</v>
      </c>
      <c r="B1506">
        <v>40</v>
      </c>
      <c r="C1506" t="s">
        <v>46</v>
      </c>
      <c r="D1506" t="s">
        <v>46</v>
      </c>
      <c r="E1506">
        <v>1997</v>
      </c>
      <c r="F1506">
        <v>45984</v>
      </c>
      <c r="G1506">
        <v>39429.64</v>
      </c>
      <c r="H1506">
        <v>42210.42</v>
      </c>
    </row>
    <row r="1507" spans="1:8" x14ac:dyDescent="0.25">
      <c r="A1507">
        <f>VLOOKUP(B1507,TermLUT!$A$1:$B$49,2,FALSE)</f>
        <v>1</v>
      </c>
      <c r="B1507">
        <v>40</v>
      </c>
      <c r="C1507" t="s">
        <v>46</v>
      </c>
      <c r="D1507" t="s">
        <v>46</v>
      </c>
      <c r="E1507">
        <v>1998</v>
      </c>
      <c r="F1507">
        <v>34342</v>
      </c>
      <c r="G1507">
        <v>33056.870000000003</v>
      </c>
      <c r="H1507">
        <v>35453.360000000001</v>
      </c>
    </row>
    <row r="1508" spans="1:8" x14ac:dyDescent="0.25">
      <c r="A1508">
        <f>VLOOKUP(B1508,TermLUT!$A$1:$B$49,2,FALSE)</f>
        <v>1</v>
      </c>
      <c r="B1508">
        <v>40</v>
      </c>
      <c r="C1508" t="s">
        <v>46</v>
      </c>
      <c r="D1508" t="s">
        <v>46</v>
      </c>
      <c r="E1508">
        <v>1999</v>
      </c>
      <c r="F1508">
        <v>45094</v>
      </c>
      <c r="G1508">
        <v>46515.9</v>
      </c>
      <c r="H1508">
        <v>49805.94</v>
      </c>
    </row>
    <row r="1509" spans="1:8" x14ac:dyDescent="0.25">
      <c r="A1509">
        <f>VLOOKUP(B1509,TermLUT!$A$1:$B$49,2,FALSE)</f>
        <v>1</v>
      </c>
      <c r="B1509">
        <v>40</v>
      </c>
      <c r="C1509" t="s">
        <v>46</v>
      </c>
      <c r="D1509" t="s">
        <v>46</v>
      </c>
      <c r="E1509">
        <v>2000</v>
      </c>
      <c r="F1509">
        <v>49631</v>
      </c>
      <c r="G1509">
        <v>37075.800000000003</v>
      </c>
      <c r="H1509">
        <v>39759.86</v>
      </c>
    </row>
    <row r="1510" spans="1:8" x14ac:dyDescent="0.25">
      <c r="A1510">
        <f>VLOOKUP(B1510,TermLUT!$A$1:$B$49,2,FALSE)</f>
        <v>1</v>
      </c>
      <c r="B1510">
        <v>40</v>
      </c>
      <c r="C1510" t="s">
        <v>46</v>
      </c>
      <c r="D1510" t="s">
        <v>46</v>
      </c>
      <c r="E1510">
        <v>2001</v>
      </c>
      <c r="F1510">
        <v>135040</v>
      </c>
      <c r="G1510">
        <v>56147.6</v>
      </c>
      <c r="H1510">
        <v>60228.56</v>
      </c>
    </row>
    <row r="1511" spans="1:8" x14ac:dyDescent="0.25">
      <c r="A1511">
        <f>VLOOKUP(B1511,TermLUT!$A$1:$B$49,2,FALSE)</f>
        <v>1</v>
      </c>
      <c r="B1511">
        <v>40</v>
      </c>
      <c r="C1511" t="s">
        <v>46</v>
      </c>
      <c r="D1511" t="s">
        <v>46</v>
      </c>
      <c r="E1511">
        <v>2002</v>
      </c>
      <c r="F1511">
        <v>143135</v>
      </c>
      <c r="G1511">
        <v>102175.63</v>
      </c>
      <c r="H1511">
        <v>109374.33</v>
      </c>
    </row>
    <row r="1512" spans="1:8" x14ac:dyDescent="0.25">
      <c r="A1512">
        <f>VLOOKUP(B1512,TermLUT!$A$1:$B$49,2,FALSE)</f>
        <v>1</v>
      </c>
      <c r="B1512">
        <v>40</v>
      </c>
      <c r="C1512" t="s">
        <v>46</v>
      </c>
      <c r="D1512" t="s">
        <v>46</v>
      </c>
      <c r="E1512">
        <v>2003</v>
      </c>
      <c r="F1512">
        <v>141114</v>
      </c>
      <c r="G1512">
        <v>111487.81</v>
      </c>
      <c r="H1512">
        <v>119342.15</v>
      </c>
    </row>
    <row r="1513" spans="1:8" x14ac:dyDescent="0.25">
      <c r="A1513">
        <f>VLOOKUP(B1513,TermLUT!$A$1:$B$49,2,FALSE)</f>
        <v>1</v>
      </c>
      <c r="B1513">
        <v>40</v>
      </c>
      <c r="C1513" t="s">
        <v>46</v>
      </c>
      <c r="D1513" t="s">
        <v>46</v>
      </c>
      <c r="E1513">
        <v>2004</v>
      </c>
      <c r="F1513">
        <v>140790</v>
      </c>
      <c r="G1513">
        <v>106193.25</v>
      </c>
      <c r="H1513">
        <v>113707.94</v>
      </c>
    </row>
    <row r="1514" spans="1:8" x14ac:dyDescent="0.25">
      <c r="A1514">
        <f>VLOOKUP(B1514,TermLUT!$A$1:$B$49,2,FALSE)</f>
        <v>1</v>
      </c>
      <c r="B1514">
        <v>40</v>
      </c>
      <c r="C1514" t="s">
        <v>46</v>
      </c>
      <c r="D1514" t="s">
        <v>46</v>
      </c>
      <c r="E1514">
        <v>2005</v>
      </c>
      <c r="F1514">
        <v>87170</v>
      </c>
      <c r="G1514">
        <v>80006.960000000006</v>
      </c>
      <c r="H1514">
        <v>85644.29</v>
      </c>
    </row>
    <row r="1515" spans="1:8" x14ac:dyDescent="0.25">
      <c r="A1515">
        <f>VLOOKUP(B1515,TermLUT!$A$1:$B$49,2,FALSE)</f>
        <v>1</v>
      </c>
      <c r="B1515">
        <v>40</v>
      </c>
      <c r="C1515" t="s">
        <v>46</v>
      </c>
      <c r="D1515" t="s">
        <v>46</v>
      </c>
      <c r="E1515">
        <v>2006</v>
      </c>
      <c r="F1515">
        <v>66780</v>
      </c>
      <c r="G1515">
        <v>57644.62</v>
      </c>
      <c r="H1515">
        <v>61730.69</v>
      </c>
    </row>
    <row r="1516" spans="1:8" x14ac:dyDescent="0.25">
      <c r="A1516">
        <f>VLOOKUP(B1516,TermLUT!$A$1:$B$49,2,FALSE)</f>
        <v>1</v>
      </c>
      <c r="B1516">
        <v>40</v>
      </c>
      <c r="C1516" t="s">
        <v>46</v>
      </c>
      <c r="D1516" t="s">
        <v>46</v>
      </c>
      <c r="E1516">
        <v>2007</v>
      </c>
      <c r="F1516">
        <v>50947</v>
      </c>
      <c r="G1516">
        <v>44793.03</v>
      </c>
      <c r="H1516">
        <v>48193.4</v>
      </c>
    </row>
    <row r="1517" spans="1:8" x14ac:dyDescent="0.25">
      <c r="A1517">
        <f>VLOOKUP(B1517,TermLUT!$A$1:$B$49,2,FALSE)</f>
        <v>1</v>
      </c>
      <c r="B1517">
        <v>40</v>
      </c>
      <c r="C1517" t="s">
        <v>46</v>
      </c>
      <c r="D1517" t="s">
        <v>46</v>
      </c>
      <c r="E1517">
        <v>2008</v>
      </c>
      <c r="F1517">
        <v>83095</v>
      </c>
      <c r="G1517">
        <v>43258.96</v>
      </c>
      <c r="H1517">
        <v>46420.35</v>
      </c>
    </row>
    <row r="1518" spans="1:8" x14ac:dyDescent="0.25">
      <c r="A1518">
        <f>VLOOKUP(B1518,TermLUT!$A$1:$B$49,2,FALSE)</f>
        <v>1</v>
      </c>
      <c r="B1518">
        <v>40</v>
      </c>
      <c r="C1518" t="s">
        <v>46</v>
      </c>
      <c r="D1518" t="s">
        <v>46</v>
      </c>
      <c r="E1518">
        <v>2009</v>
      </c>
      <c r="F1518">
        <v>86056</v>
      </c>
      <c r="G1518">
        <v>51597.5</v>
      </c>
      <c r="H1518">
        <v>55475.85</v>
      </c>
    </row>
    <row r="1519" spans="1:8" x14ac:dyDescent="0.25">
      <c r="A1519">
        <f>VLOOKUP(B1519,TermLUT!$A$1:$B$49,2,FALSE)</f>
        <v>1</v>
      </c>
      <c r="B1519">
        <v>40</v>
      </c>
      <c r="C1519" t="s">
        <v>46</v>
      </c>
      <c r="D1519" t="s">
        <v>46</v>
      </c>
      <c r="E1519">
        <v>2010</v>
      </c>
      <c r="F1519">
        <v>159308</v>
      </c>
      <c r="G1519">
        <v>72310.210000000006</v>
      </c>
      <c r="H1519">
        <v>77523.03</v>
      </c>
    </row>
    <row r="1520" spans="1:8" x14ac:dyDescent="0.25">
      <c r="A1520">
        <f>VLOOKUP(B1520,TermLUT!$A$1:$B$49,2,FALSE)</f>
        <v>1</v>
      </c>
      <c r="B1520">
        <v>40</v>
      </c>
      <c r="C1520" t="s">
        <v>46</v>
      </c>
      <c r="D1520" t="s">
        <v>46</v>
      </c>
      <c r="E1520">
        <v>2011</v>
      </c>
      <c r="F1520">
        <v>145092</v>
      </c>
      <c r="G1520">
        <v>83257.27</v>
      </c>
      <c r="H1520">
        <v>89293.72</v>
      </c>
    </row>
    <row r="1521" spans="1:8" x14ac:dyDescent="0.25">
      <c r="A1521">
        <f>VLOOKUP(B1521,TermLUT!$A$1:$B$49,2,FALSE)</f>
        <v>1</v>
      </c>
      <c r="B1521">
        <v>40</v>
      </c>
      <c r="C1521" t="s">
        <v>46</v>
      </c>
      <c r="D1521" t="s">
        <v>46</v>
      </c>
      <c r="E1521">
        <v>2012</v>
      </c>
      <c r="F1521">
        <v>145108</v>
      </c>
      <c r="G1521">
        <v>100461.23</v>
      </c>
      <c r="H1521">
        <v>108060.79</v>
      </c>
    </row>
    <row r="1522" spans="1:8" x14ac:dyDescent="0.25">
      <c r="A1522">
        <f>VLOOKUP(B1522,TermLUT!$A$1:$B$49,2,FALSE)</f>
        <v>1</v>
      </c>
      <c r="B1522">
        <v>40</v>
      </c>
      <c r="C1522" t="s">
        <v>46</v>
      </c>
      <c r="D1522" t="s">
        <v>46</v>
      </c>
      <c r="E1522">
        <v>2013</v>
      </c>
      <c r="F1522">
        <v>154641</v>
      </c>
      <c r="G1522">
        <v>140193.18</v>
      </c>
      <c r="H1522">
        <v>150267.70000000001</v>
      </c>
    </row>
    <row r="1523" spans="1:8" x14ac:dyDescent="0.25">
      <c r="A1523">
        <f>VLOOKUP(B1523,TermLUT!$A$1:$B$49,2,FALSE)</f>
        <v>1</v>
      </c>
      <c r="B1523">
        <v>40</v>
      </c>
      <c r="C1523" t="s">
        <v>46</v>
      </c>
      <c r="D1523" t="s">
        <v>46</v>
      </c>
      <c r="E1523">
        <v>2014</v>
      </c>
      <c r="F1523">
        <v>177803</v>
      </c>
      <c r="G1523">
        <v>128028.17</v>
      </c>
      <c r="H1523">
        <v>137202.16</v>
      </c>
    </row>
    <row r="1524" spans="1:8" x14ac:dyDescent="0.25">
      <c r="A1524">
        <f>VLOOKUP(B1524,TermLUT!$A$1:$B$49,2,FALSE)</f>
        <v>1</v>
      </c>
      <c r="B1524">
        <v>40</v>
      </c>
      <c r="C1524" t="s">
        <v>46</v>
      </c>
      <c r="D1524" t="s">
        <v>46</v>
      </c>
      <c r="E1524">
        <v>2015</v>
      </c>
      <c r="F1524">
        <v>204687</v>
      </c>
      <c r="G1524">
        <v>150524.72</v>
      </c>
      <c r="H1524">
        <v>161145.73000000001</v>
      </c>
    </row>
    <row r="1525" spans="1:8" x14ac:dyDescent="0.25">
      <c r="A1525">
        <f>VLOOKUP(B1525,TermLUT!$A$1:$B$49,2,FALSE)</f>
        <v>1</v>
      </c>
      <c r="B1525">
        <v>40</v>
      </c>
      <c r="C1525" t="s">
        <v>46</v>
      </c>
      <c r="D1525" t="s">
        <v>46</v>
      </c>
      <c r="E1525">
        <v>2016</v>
      </c>
      <c r="F1525">
        <v>204687</v>
      </c>
      <c r="G1525">
        <v>91916.160000000003</v>
      </c>
      <c r="H1525">
        <v>98560.24</v>
      </c>
    </row>
    <row r="1526" spans="1:8" x14ac:dyDescent="0.25">
      <c r="A1526">
        <f>VLOOKUP(B1526,TermLUT!$A$1:$B$49,2,FALSE)</f>
        <v>1</v>
      </c>
      <c r="B1526">
        <v>41</v>
      </c>
      <c r="C1526" t="s">
        <v>47</v>
      </c>
      <c r="D1526" t="s">
        <v>47</v>
      </c>
      <c r="E1526">
        <v>1979</v>
      </c>
      <c r="F1526">
        <v>100</v>
      </c>
      <c r="G1526">
        <v>2226.9699999999998</v>
      </c>
      <c r="H1526">
        <v>2388.7600000000002</v>
      </c>
    </row>
    <row r="1527" spans="1:8" x14ac:dyDescent="0.25">
      <c r="A1527">
        <f>VLOOKUP(B1527,TermLUT!$A$1:$B$49,2,FALSE)</f>
        <v>1</v>
      </c>
      <c r="B1527">
        <v>41</v>
      </c>
      <c r="C1527" t="s">
        <v>47</v>
      </c>
      <c r="D1527" t="s">
        <v>47</v>
      </c>
      <c r="E1527">
        <v>1980</v>
      </c>
      <c r="F1527">
        <v>100</v>
      </c>
      <c r="G1527">
        <v>4108.33</v>
      </c>
      <c r="H1527">
        <v>4397.45</v>
      </c>
    </row>
    <row r="1528" spans="1:8" x14ac:dyDescent="0.25">
      <c r="A1528">
        <f>VLOOKUP(B1528,TermLUT!$A$1:$B$49,2,FALSE)</f>
        <v>1</v>
      </c>
      <c r="B1528">
        <v>41</v>
      </c>
      <c r="C1528" t="s">
        <v>47</v>
      </c>
      <c r="D1528" t="s">
        <v>47</v>
      </c>
      <c r="E1528">
        <v>1981</v>
      </c>
      <c r="F1528">
        <v>100</v>
      </c>
      <c r="G1528">
        <v>3087.97</v>
      </c>
      <c r="H1528">
        <v>3311.41</v>
      </c>
    </row>
    <row r="1529" spans="1:8" x14ac:dyDescent="0.25">
      <c r="A1529">
        <f>VLOOKUP(B1529,TermLUT!$A$1:$B$49,2,FALSE)</f>
        <v>1</v>
      </c>
      <c r="B1529">
        <v>41</v>
      </c>
      <c r="C1529" t="s">
        <v>47</v>
      </c>
      <c r="D1529" t="s">
        <v>47</v>
      </c>
      <c r="E1529">
        <v>1982</v>
      </c>
      <c r="F1529">
        <v>100</v>
      </c>
      <c r="G1529">
        <v>2296.09</v>
      </c>
      <c r="H1529">
        <v>2466.98</v>
      </c>
    </row>
    <row r="1530" spans="1:8" x14ac:dyDescent="0.25">
      <c r="A1530">
        <f>VLOOKUP(B1530,TermLUT!$A$1:$B$49,2,FALSE)</f>
        <v>1</v>
      </c>
      <c r="B1530">
        <v>41</v>
      </c>
      <c r="C1530" t="s">
        <v>47</v>
      </c>
      <c r="D1530" t="s">
        <v>47</v>
      </c>
      <c r="E1530">
        <v>1983</v>
      </c>
      <c r="F1530">
        <v>0</v>
      </c>
      <c r="G1530">
        <v>2995.43</v>
      </c>
      <c r="H1530">
        <v>3212.3</v>
      </c>
    </row>
    <row r="1531" spans="1:8" x14ac:dyDescent="0.25">
      <c r="A1531">
        <f>VLOOKUP(B1531,TermLUT!$A$1:$B$49,2,FALSE)</f>
        <v>1</v>
      </c>
      <c r="B1531">
        <v>41</v>
      </c>
      <c r="C1531" t="s">
        <v>47</v>
      </c>
      <c r="D1531" t="s">
        <v>47</v>
      </c>
      <c r="E1531">
        <v>1984</v>
      </c>
      <c r="F1531">
        <v>0</v>
      </c>
      <c r="G1531">
        <v>1946.46</v>
      </c>
      <c r="H1531">
        <v>2094.19</v>
      </c>
    </row>
    <row r="1532" spans="1:8" x14ac:dyDescent="0.25">
      <c r="A1532">
        <f>VLOOKUP(B1532,TermLUT!$A$1:$B$49,2,FALSE)</f>
        <v>1</v>
      </c>
      <c r="B1532">
        <v>41</v>
      </c>
      <c r="C1532" t="s">
        <v>47</v>
      </c>
      <c r="D1532" t="s">
        <v>47</v>
      </c>
      <c r="E1532">
        <v>1985</v>
      </c>
      <c r="F1532">
        <v>0</v>
      </c>
      <c r="G1532">
        <v>2283.66</v>
      </c>
      <c r="H1532">
        <v>2456.8200000000002</v>
      </c>
    </row>
    <row r="1533" spans="1:8" x14ac:dyDescent="0.25">
      <c r="A1533">
        <f>VLOOKUP(B1533,TermLUT!$A$1:$B$49,2,FALSE)</f>
        <v>1</v>
      </c>
      <c r="B1533">
        <v>41</v>
      </c>
      <c r="C1533" t="s">
        <v>47</v>
      </c>
      <c r="D1533" t="s">
        <v>47</v>
      </c>
      <c r="E1533">
        <v>1986</v>
      </c>
      <c r="F1533">
        <v>0</v>
      </c>
      <c r="G1533">
        <v>2269.1999999999998</v>
      </c>
      <c r="H1533">
        <v>2440.0300000000002</v>
      </c>
    </row>
    <row r="1534" spans="1:8" x14ac:dyDescent="0.25">
      <c r="A1534">
        <f>VLOOKUP(B1534,TermLUT!$A$1:$B$49,2,FALSE)</f>
        <v>1</v>
      </c>
      <c r="B1534">
        <v>41</v>
      </c>
      <c r="C1534" t="s">
        <v>47</v>
      </c>
      <c r="D1534" t="s">
        <v>47</v>
      </c>
      <c r="E1534">
        <v>1987</v>
      </c>
      <c r="F1534">
        <v>0</v>
      </c>
      <c r="G1534">
        <v>3573.61</v>
      </c>
      <c r="H1534">
        <v>3824.08</v>
      </c>
    </row>
    <row r="1535" spans="1:8" x14ac:dyDescent="0.25">
      <c r="A1535">
        <f>VLOOKUP(B1535,TermLUT!$A$1:$B$49,2,FALSE)</f>
        <v>1</v>
      </c>
      <c r="B1535">
        <v>41</v>
      </c>
      <c r="C1535" t="s">
        <v>47</v>
      </c>
      <c r="D1535" t="s">
        <v>47</v>
      </c>
      <c r="E1535">
        <v>1988</v>
      </c>
      <c r="F1535">
        <v>0</v>
      </c>
      <c r="G1535">
        <v>2527.02</v>
      </c>
      <c r="H1535">
        <v>2707.13</v>
      </c>
    </row>
    <row r="1536" spans="1:8" x14ac:dyDescent="0.25">
      <c r="A1536">
        <f>VLOOKUP(B1536,TermLUT!$A$1:$B$49,2,FALSE)</f>
        <v>1</v>
      </c>
      <c r="B1536">
        <v>41</v>
      </c>
      <c r="C1536" t="s">
        <v>47</v>
      </c>
      <c r="D1536" t="s">
        <v>47</v>
      </c>
      <c r="E1536">
        <v>1989</v>
      </c>
      <c r="F1536">
        <v>0</v>
      </c>
      <c r="G1536">
        <v>3743.78</v>
      </c>
      <c r="H1536">
        <v>4009.33</v>
      </c>
    </row>
    <row r="1537" spans="1:8" x14ac:dyDescent="0.25">
      <c r="A1537">
        <f>VLOOKUP(B1537,TermLUT!$A$1:$B$49,2,FALSE)</f>
        <v>1</v>
      </c>
      <c r="B1537">
        <v>41</v>
      </c>
      <c r="C1537" t="s">
        <v>47</v>
      </c>
      <c r="D1537" t="s">
        <v>47</v>
      </c>
      <c r="E1537">
        <v>1990</v>
      </c>
      <c r="F1537">
        <v>0</v>
      </c>
      <c r="G1537">
        <v>3633.87</v>
      </c>
      <c r="H1537">
        <v>3891.41</v>
      </c>
    </row>
    <row r="1538" spans="1:8" x14ac:dyDescent="0.25">
      <c r="A1538">
        <f>VLOOKUP(B1538,TermLUT!$A$1:$B$49,2,FALSE)</f>
        <v>1</v>
      </c>
      <c r="B1538">
        <v>41</v>
      </c>
      <c r="C1538" t="s">
        <v>47</v>
      </c>
      <c r="D1538" t="s">
        <v>47</v>
      </c>
      <c r="E1538">
        <v>1991</v>
      </c>
      <c r="F1538">
        <v>0</v>
      </c>
      <c r="G1538">
        <v>4415.3</v>
      </c>
      <c r="H1538">
        <v>4733.1099999999997</v>
      </c>
    </row>
    <row r="1539" spans="1:8" x14ac:dyDescent="0.25">
      <c r="A1539">
        <f>VLOOKUP(B1539,TermLUT!$A$1:$B$49,2,FALSE)</f>
        <v>1</v>
      </c>
      <c r="B1539">
        <v>41</v>
      </c>
      <c r="C1539" t="s">
        <v>47</v>
      </c>
      <c r="D1539" t="s">
        <v>47</v>
      </c>
      <c r="E1539">
        <v>1992</v>
      </c>
      <c r="F1539">
        <v>0</v>
      </c>
      <c r="G1539">
        <v>3847.4</v>
      </c>
      <c r="H1539">
        <v>4120.76</v>
      </c>
    </row>
    <row r="1540" spans="1:8" x14ac:dyDescent="0.25">
      <c r="A1540">
        <f>VLOOKUP(B1540,TermLUT!$A$1:$B$49,2,FALSE)</f>
        <v>1</v>
      </c>
      <c r="B1540">
        <v>41</v>
      </c>
      <c r="C1540" t="s">
        <v>47</v>
      </c>
      <c r="D1540" t="s">
        <v>47</v>
      </c>
      <c r="E1540">
        <v>1993</v>
      </c>
      <c r="F1540">
        <v>0</v>
      </c>
      <c r="G1540">
        <v>4394.76</v>
      </c>
      <c r="H1540">
        <v>4703.1400000000003</v>
      </c>
    </row>
    <row r="1541" spans="1:8" x14ac:dyDescent="0.25">
      <c r="A1541">
        <f>VLOOKUP(B1541,TermLUT!$A$1:$B$49,2,FALSE)</f>
        <v>1</v>
      </c>
      <c r="B1541">
        <v>41</v>
      </c>
      <c r="C1541" t="s">
        <v>47</v>
      </c>
      <c r="D1541" t="s">
        <v>47</v>
      </c>
      <c r="E1541">
        <v>1994</v>
      </c>
      <c r="F1541">
        <v>0</v>
      </c>
      <c r="G1541">
        <v>3267.66</v>
      </c>
      <c r="H1541">
        <v>3502.92</v>
      </c>
    </row>
    <row r="1542" spans="1:8" x14ac:dyDescent="0.25">
      <c r="A1542">
        <f>VLOOKUP(B1542,TermLUT!$A$1:$B$49,2,FALSE)</f>
        <v>1</v>
      </c>
      <c r="B1542">
        <v>41</v>
      </c>
      <c r="C1542" t="s">
        <v>47</v>
      </c>
      <c r="D1542" t="s">
        <v>47</v>
      </c>
      <c r="E1542">
        <v>1995</v>
      </c>
      <c r="F1542">
        <v>0</v>
      </c>
      <c r="G1542">
        <v>2771.15</v>
      </c>
      <c r="H1542">
        <v>2972.97</v>
      </c>
    </row>
    <row r="1543" spans="1:8" x14ac:dyDescent="0.25">
      <c r="A1543">
        <f>VLOOKUP(B1543,TermLUT!$A$1:$B$49,2,FALSE)</f>
        <v>1</v>
      </c>
      <c r="B1543">
        <v>41</v>
      </c>
      <c r="C1543" t="s">
        <v>47</v>
      </c>
      <c r="D1543" t="s">
        <v>47</v>
      </c>
      <c r="E1543">
        <v>1996</v>
      </c>
      <c r="F1543">
        <v>5357</v>
      </c>
      <c r="G1543">
        <v>3244.4</v>
      </c>
      <c r="H1543">
        <v>3470.67</v>
      </c>
    </row>
    <row r="1544" spans="1:8" x14ac:dyDescent="0.25">
      <c r="A1544">
        <f>VLOOKUP(B1544,TermLUT!$A$1:$B$49,2,FALSE)</f>
        <v>1</v>
      </c>
      <c r="B1544">
        <v>41</v>
      </c>
      <c r="C1544" t="s">
        <v>47</v>
      </c>
      <c r="D1544" t="s">
        <v>47</v>
      </c>
      <c r="E1544">
        <v>1997</v>
      </c>
      <c r="F1544">
        <v>6361</v>
      </c>
      <c r="G1544">
        <v>4145.6899999999996</v>
      </c>
      <c r="H1544">
        <v>4437.2</v>
      </c>
    </row>
    <row r="1545" spans="1:8" x14ac:dyDescent="0.25">
      <c r="A1545">
        <f>VLOOKUP(B1545,TermLUT!$A$1:$B$49,2,FALSE)</f>
        <v>1</v>
      </c>
      <c r="B1545">
        <v>41</v>
      </c>
      <c r="C1545" t="s">
        <v>47</v>
      </c>
      <c r="D1545" t="s">
        <v>47</v>
      </c>
      <c r="E1545">
        <v>1998</v>
      </c>
      <c r="F1545">
        <v>1616</v>
      </c>
      <c r="G1545">
        <v>1804.01</v>
      </c>
      <c r="H1545">
        <v>1933.06</v>
      </c>
    </row>
    <row r="1546" spans="1:8" x14ac:dyDescent="0.25">
      <c r="A1546">
        <f>VLOOKUP(B1546,TermLUT!$A$1:$B$49,2,FALSE)</f>
        <v>1</v>
      </c>
      <c r="B1546">
        <v>41</v>
      </c>
      <c r="C1546" t="s">
        <v>47</v>
      </c>
      <c r="D1546" t="s">
        <v>47</v>
      </c>
      <c r="E1546">
        <v>1999</v>
      </c>
      <c r="F1546">
        <v>1345</v>
      </c>
      <c r="G1546">
        <v>2435.35</v>
      </c>
      <c r="H1546">
        <v>2609.1</v>
      </c>
    </row>
    <row r="1547" spans="1:8" x14ac:dyDescent="0.25">
      <c r="A1547">
        <f>VLOOKUP(B1547,TermLUT!$A$1:$B$49,2,FALSE)</f>
        <v>1</v>
      </c>
      <c r="B1547">
        <v>41</v>
      </c>
      <c r="C1547" t="s">
        <v>47</v>
      </c>
      <c r="D1547" t="s">
        <v>47</v>
      </c>
      <c r="E1547">
        <v>2000</v>
      </c>
      <c r="F1547">
        <v>1600</v>
      </c>
      <c r="G1547">
        <v>2118.09</v>
      </c>
      <c r="H1547">
        <v>2268.39</v>
      </c>
    </row>
    <row r="1548" spans="1:8" x14ac:dyDescent="0.25">
      <c r="A1548">
        <f>VLOOKUP(B1548,TermLUT!$A$1:$B$49,2,FALSE)</f>
        <v>1</v>
      </c>
      <c r="B1548">
        <v>41</v>
      </c>
      <c r="C1548" t="s">
        <v>47</v>
      </c>
      <c r="D1548" t="s">
        <v>47</v>
      </c>
      <c r="E1548">
        <v>2001</v>
      </c>
      <c r="F1548">
        <v>897</v>
      </c>
      <c r="G1548">
        <v>2959.75</v>
      </c>
      <c r="H1548">
        <v>3172</v>
      </c>
    </row>
    <row r="1549" spans="1:8" x14ac:dyDescent="0.25">
      <c r="A1549">
        <f>VLOOKUP(B1549,TermLUT!$A$1:$B$49,2,FALSE)</f>
        <v>1</v>
      </c>
      <c r="B1549">
        <v>41</v>
      </c>
      <c r="C1549" t="s">
        <v>47</v>
      </c>
      <c r="D1549" t="s">
        <v>47</v>
      </c>
      <c r="E1549">
        <v>2002</v>
      </c>
      <c r="F1549">
        <v>727</v>
      </c>
      <c r="G1549">
        <v>2897.96</v>
      </c>
      <c r="H1549">
        <v>3103.09</v>
      </c>
    </row>
    <row r="1550" spans="1:8" x14ac:dyDescent="0.25">
      <c r="A1550">
        <f>VLOOKUP(B1550,TermLUT!$A$1:$B$49,2,FALSE)</f>
        <v>1</v>
      </c>
      <c r="B1550">
        <v>41</v>
      </c>
      <c r="C1550" t="s">
        <v>47</v>
      </c>
      <c r="D1550" t="s">
        <v>47</v>
      </c>
      <c r="E1550">
        <v>2003</v>
      </c>
      <c r="F1550">
        <v>490</v>
      </c>
      <c r="G1550">
        <v>2366.7800000000002</v>
      </c>
      <c r="H1550">
        <v>2533.9299999999998</v>
      </c>
    </row>
    <row r="1551" spans="1:8" x14ac:dyDescent="0.25">
      <c r="A1551">
        <f>VLOOKUP(B1551,TermLUT!$A$1:$B$49,2,FALSE)</f>
        <v>1</v>
      </c>
      <c r="B1551">
        <v>41</v>
      </c>
      <c r="C1551" t="s">
        <v>47</v>
      </c>
      <c r="D1551" t="s">
        <v>47</v>
      </c>
      <c r="E1551">
        <v>2004</v>
      </c>
      <c r="F1551">
        <v>577</v>
      </c>
      <c r="G1551">
        <v>2817.86</v>
      </c>
      <c r="H1551">
        <v>3016.23</v>
      </c>
    </row>
    <row r="1552" spans="1:8" x14ac:dyDescent="0.25">
      <c r="A1552">
        <f>VLOOKUP(B1552,TermLUT!$A$1:$B$49,2,FALSE)</f>
        <v>1</v>
      </c>
      <c r="B1552">
        <v>41</v>
      </c>
      <c r="C1552" t="s">
        <v>47</v>
      </c>
      <c r="D1552" t="s">
        <v>47</v>
      </c>
      <c r="E1552">
        <v>2005</v>
      </c>
      <c r="F1552">
        <v>957</v>
      </c>
      <c r="G1552">
        <v>8348.69</v>
      </c>
      <c r="H1552">
        <v>8932.99</v>
      </c>
    </row>
    <row r="1553" spans="1:8" x14ac:dyDescent="0.25">
      <c r="A1553">
        <f>VLOOKUP(B1553,TermLUT!$A$1:$B$49,2,FALSE)</f>
        <v>1</v>
      </c>
      <c r="B1553">
        <v>41</v>
      </c>
      <c r="C1553" t="s">
        <v>47</v>
      </c>
      <c r="D1553" t="s">
        <v>47</v>
      </c>
      <c r="E1553">
        <v>2006</v>
      </c>
      <c r="F1553">
        <v>623</v>
      </c>
      <c r="G1553">
        <v>5700.52</v>
      </c>
      <c r="H1553">
        <v>6105.45</v>
      </c>
    </row>
    <row r="1554" spans="1:8" x14ac:dyDescent="0.25">
      <c r="A1554">
        <f>VLOOKUP(B1554,TermLUT!$A$1:$B$49,2,FALSE)</f>
        <v>1</v>
      </c>
      <c r="B1554">
        <v>41</v>
      </c>
      <c r="C1554" t="s">
        <v>47</v>
      </c>
      <c r="D1554" t="s">
        <v>47</v>
      </c>
      <c r="E1554">
        <v>2007</v>
      </c>
      <c r="F1554">
        <v>0</v>
      </c>
      <c r="G1554">
        <v>3946.07</v>
      </c>
      <c r="H1554">
        <v>4240.3599999999997</v>
      </c>
    </row>
    <row r="1555" spans="1:8" x14ac:dyDescent="0.25">
      <c r="A1555">
        <f>VLOOKUP(B1555,TermLUT!$A$1:$B$49,2,FALSE)</f>
        <v>1</v>
      </c>
      <c r="B1555">
        <v>41</v>
      </c>
      <c r="C1555" t="s">
        <v>47</v>
      </c>
      <c r="D1555" t="s">
        <v>47</v>
      </c>
      <c r="E1555">
        <v>2008</v>
      </c>
      <c r="F1555">
        <v>0</v>
      </c>
      <c r="G1555">
        <v>2329.5500000000002</v>
      </c>
      <c r="H1555">
        <v>2501.4299999999998</v>
      </c>
    </row>
    <row r="1556" spans="1:8" x14ac:dyDescent="0.25">
      <c r="A1556">
        <f>VLOOKUP(B1556,TermLUT!$A$1:$B$49,2,FALSE)</f>
        <v>1</v>
      </c>
      <c r="B1556">
        <v>41</v>
      </c>
      <c r="C1556" t="s">
        <v>47</v>
      </c>
      <c r="D1556" t="s">
        <v>47</v>
      </c>
      <c r="E1556">
        <v>2009</v>
      </c>
      <c r="F1556">
        <v>0</v>
      </c>
      <c r="G1556">
        <v>1791.41</v>
      </c>
      <c r="H1556">
        <v>1921.24</v>
      </c>
    </row>
    <row r="1557" spans="1:8" x14ac:dyDescent="0.25">
      <c r="A1557">
        <f>VLOOKUP(B1557,TermLUT!$A$1:$B$49,2,FALSE)</f>
        <v>1</v>
      </c>
      <c r="B1557">
        <v>41</v>
      </c>
      <c r="C1557" t="s">
        <v>47</v>
      </c>
      <c r="D1557" t="s">
        <v>47</v>
      </c>
      <c r="E1557">
        <v>2010</v>
      </c>
      <c r="F1557">
        <v>121</v>
      </c>
      <c r="G1557">
        <v>2009.12</v>
      </c>
      <c r="H1557">
        <v>2154.4899999999998</v>
      </c>
    </row>
    <row r="1558" spans="1:8" x14ac:dyDescent="0.25">
      <c r="A1558">
        <f>VLOOKUP(B1558,TermLUT!$A$1:$B$49,2,FALSE)</f>
        <v>1</v>
      </c>
      <c r="B1558">
        <v>41</v>
      </c>
      <c r="C1558" t="s">
        <v>47</v>
      </c>
      <c r="D1558" t="s">
        <v>47</v>
      </c>
      <c r="E1558">
        <v>2011</v>
      </c>
      <c r="F1558">
        <v>0</v>
      </c>
      <c r="G1558">
        <v>1689.64</v>
      </c>
      <c r="H1558">
        <v>1811.57</v>
      </c>
    </row>
    <row r="1559" spans="1:8" x14ac:dyDescent="0.25">
      <c r="A1559">
        <f>VLOOKUP(B1559,TermLUT!$A$1:$B$49,2,FALSE)</f>
        <v>1</v>
      </c>
      <c r="B1559">
        <v>41</v>
      </c>
      <c r="C1559" t="s">
        <v>47</v>
      </c>
      <c r="D1559" t="s">
        <v>47</v>
      </c>
      <c r="E1559">
        <v>2012</v>
      </c>
      <c r="F1559">
        <v>0</v>
      </c>
      <c r="G1559">
        <v>1526.29</v>
      </c>
      <c r="H1559">
        <v>1644.45</v>
      </c>
    </row>
    <row r="1560" spans="1:8" x14ac:dyDescent="0.25">
      <c r="A1560">
        <f>VLOOKUP(B1560,TermLUT!$A$1:$B$49,2,FALSE)</f>
        <v>1</v>
      </c>
      <c r="B1560">
        <v>41</v>
      </c>
      <c r="C1560" t="s">
        <v>47</v>
      </c>
      <c r="D1560" t="s">
        <v>47</v>
      </c>
      <c r="E1560">
        <v>2013</v>
      </c>
      <c r="F1560">
        <v>0</v>
      </c>
      <c r="G1560">
        <v>1444.01</v>
      </c>
      <c r="H1560">
        <v>1547.15</v>
      </c>
    </row>
    <row r="1561" spans="1:8" x14ac:dyDescent="0.25">
      <c r="A1561">
        <f>VLOOKUP(B1561,TermLUT!$A$1:$B$49,2,FALSE)</f>
        <v>1</v>
      </c>
      <c r="B1561">
        <v>41</v>
      </c>
      <c r="C1561" t="s">
        <v>47</v>
      </c>
      <c r="D1561" t="s">
        <v>47</v>
      </c>
      <c r="E1561">
        <v>2014</v>
      </c>
      <c r="F1561">
        <v>0</v>
      </c>
      <c r="G1561">
        <v>2122.9699999999998</v>
      </c>
      <c r="H1561">
        <v>2273.62</v>
      </c>
    </row>
    <row r="1562" spans="1:8" x14ac:dyDescent="0.25">
      <c r="A1562">
        <f>VLOOKUP(B1562,TermLUT!$A$1:$B$49,2,FALSE)</f>
        <v>1</v>
      </c>
      <c r="B1562">
        <v>41</v>
      </c>
      <c r="C1562" t="s">
        <v>47</v>
      </c>
      <c r="D1562" t="s">
        <v>47</v>
      </c>
      <c r="E1562">
        <v>2015</v>
      </c>
      <c r="F1562">
        <v>0</v>
      </c>
      <c r="G1562">
        <v>1378.48</v>
      </c>
      <c r="H1562">
        <v>1475.78</v>
      </c>
    </row>
    <row r="1563" spans="1:8" x14ac:dyDescent="0.25">
      <c r="A1563">
        <f>VLOOKUP(B1563,TermLUT!$A$1:$B$49,2,FALSE)</f>
        <v>1</v>
      </c>
      <c r="B1563">
        <v>41</v>
      </c>
      <c r="C1563" t="s">
        <v>47</v>
      </c>
      <c r="D1563" t="s">
        <v>47</v>
      </c>
      <c r="E1563">
        <v>2016</v>
      </c>
      <c r="F1563">
        <v>0</v>
      </c>
      <c r="G1563">
        <v>1320.53</v>
      </c>
      <c r="H1563">
        <v>1413.33</v>
      </c>
    </row>
    <row r="1564" spans="1:8" x14ac:dyDescent="0.25">
      <c r="A1564">
        <f>VLOOKUP(B1564,TermLUT!$A$1:$B$49,2,FALSE)</f>
        <v>1</v>
      </c>
      <c r="B1564">
        <v>42</v>
      </c>
      <c r="C1564" t="s">
        <v>48</v>
      </c>
      <c r="D1564" t="s">
        <v>48</v>
      </c>
      <c r="E1564">
        <v>1979</v>
      </c>
      <c r="F1564">
        <v>1960</v>
      </c>
      <c r="G1564">
        <v>1301.26</v>
      </c>
      <c r="H1564">
        <v>1391.46</v>
      </c>
    </row>
    <row r="1565" spans="1:8" x14ac:dyDescent="0.25">
      <c r="A1565">
        <f>VLOOKUP(B1565,TermLUT!$A$1:$B$49,2,FALSE)</f>
        <v>1</v>
      </c>
      <c r="B1565">
        <v>42</v>
      </c>
      <c r="C1565" t="s">
        <v>48</v>
      </c>
      <c r="D1565" t="s">
        <v>48</v>
      </c>
      <c r="E1565">
        <v>1980</v>
      </c>
      <c r="F1565">
        <v>4515</v>
      </c>
      <c r="G1565">
        <v>1442.04</v>
      </c>
      <c r="H1565">
        <v>1541.89</v>
      </c>
    </row>
    <row r="1566" spans="1:8" x14ac:dyDescent="0.25">
      <c r="A1566">
        <f>VLOOKUP(B1566,TermLUT!$A$1:$B$49,2,FALSE)</f>
        <v>1</v>
      </c>
      <c r="B1566">
        <v>42</v>
      </c>
      <c r="C1566" t="s">
        <v>48</v>
      </c>
      <c r="D1566" t="s">
        <v>48</v>
      </c>
      <c r="E1566">
        <v>1981</v>
      </c>
      <c r="F1566">
        <v>2613</v>
      </c>
      <c r="G1566">
        <v>1461.61</v>
      </c>
      <c r="H1566">
        <v>1562.96</v>
      </c>
    </row>
    <row r="1567" spans="1:8" x14ac:dyDescent="0.25">
      <c r="A1567">
        <f>VLOOKUP(B1567,TermLUT!$A$1:$B$49,2,FALSE)</f>
        <v>1</v>
      </c>
      <c r="B1567">
        <v>42</v>
      </c>
      <c r="C1567" t="s">
        <v>48</v>
      </c>
      <c r="D1567" t="s">
        <v>48</v>
      </c>
      <c r="E1567">
        <v>1982</v>
      </c>
      <c r="F1567">
        <v>2726</v>
      </c>
      <c r="G1567">
        <v>1287.19</v>
      </c>
      <c r="H1567">
        <v>1377.68</v>
      </c>
    </row>
    <row r="1568" spans="1:8" x14ac:dyDescent="0.25">
      <c r="A1568">
        <f>VLOOKUP(B1568,TermLUT!$A$1:$B$49,2,FALSE)</f>
        <v>1</v>
      </c>
      <c r="B1568">
        <v>42</v>
      </c>
      <c r="C1568" t="s">
        <v>48</v>
      </c>
      <c r="D1568" t="s">
        <v>48</v>
      </c>
      <c r="E1568">
        <v>1983</v>
      </c>
      <c r="F1568">
        <v>5374</v>
      </c>
      <c r="G1568">
        <v>1703.48</v>
      </c>
      <c r="H1568">
        <v>1826.65</v>
      </c>
    </row>
    <row r="1569" spans="1:8" x14ac:dyDescent="0.25">
      <c r="A1569">
        <f>VLOOKUP(B1569,TermLUT!$A$1:$B$49,2,FALSE)</f>
        <v>1</v>
      </c>
      <c r="B1569">
        <v>42</v>
      </c>
      <c r="C1569" t="s">
        <v>48</v>
      </c>
      <c r="D1569" t="s">
        <v>48</v>
      </c>
      <c r="E1569">
        <v>1984</v>
      </c>
      <c r="F1569">
        <v>3426</v>
      </c>
      <c r="G1569">
        <v>1610.15</v>
      </c>
      <c r="H1569">
        <v>1722.91</v>
      </c>
    </row>
    <row r="1570" spans="1:8" x14ac:dyDescent="0.25">
      <c r="A1570">
        <f>VLOOKUP(B1570,TermLUT!$A$1:$B$49,2,FALSE)</f>
        <v>1</v>
      </c>
      <c r="B1570">
        <v>42</v>
      </c>
      <c r="C1570" t="s">
        <v>48</v>
      </c>
      <c r="D1570" t="s">
        <v>48</v>
      </c>
      <c r="E1570">
        <v>1985</v>
      </c>
      <c r="F1570">
        <v>3186</v>
      </c>
      <c r="G1570">
        <v>2635.63</v>
      </c>
      <c r="H1570">
        <v>2819.8</v>
      </c>
    </row>
    <row r="1571" spans="1:8" x14ac:dyDescent="0.25">
      <c r="A1571">
        <f>VLOOKUP(B1571,TermLUT!$A$1:$B$49,2,FALSE)</f>
        <v>1</v>
      </c>
      <c r="B1571">
        <v>42</v>
      </c>
      <c r="C1571" t="s">
        <v>48</v>
      </c>
      <c r="D1571" t="s">
        <v>48</v>
      </c>
      <c r="E1571">
        <v>1986</v>
      </c>
      <c r="F1571">
        <v>4410</v>
      </c>
      <c r="G1571">
        <v>3201.81</v>
      </c>
      <c r="H1571">
        <v>3425.62</v>
      </c>
    </row>
    <row r="1572" spans="1:8" x14ac:dyDescent="0.25">
      <c r="A1572">
        <f>VLOOKUP(B1572,TermLUT!$A$1:$B$49,2,FALSE)</f>
        <v>1</v>
      </c>
      <c r="B1572">
        <v>42</v>
      </c>
      <c r="C1572" t="s">
        <v>48</v>
      </c>
      <c r="D1572" t="s">
        <v>48</v>
      </c>
      <c r="E1572">
        <v>1987</v>
      </c>
      <c r="F1572">
        <v>3625</v>
      </c>
      <c r="G1572">
        <v>4761.53</v>
      </c>
      <c r="H1572">
        <v>5093.29</v>
      </c>
    </row>
    <row r="1573" spans="1:8" x14ac:dyDescent="0.25">
      <c r="A1573">
        <f>VLOOKUP(B1573,TermLUT!$A$1:$B$49,2,FALSE)</f>
        <v>1</v>
      </c>
      <c r="B1573">
        <v>42</v>
      </c>
      <c r="C1573" t="s">
        <v>48</v>
      </c>
      <c r="D1573" t="s">
        <v>48</v>
      </c>
      <c r="E1573">
        <v>1988</v>
      </c>
      <c r="F1573">
        <v>3745</v>
      </c>
      <c r="G1573">
        <v>4052.3</v>
      </c>
      <c r="H1573">
        <v>4336.1499999999996</v>
      </c>
    </row>
    <row r="1574" spans="1:8" x14ac:dyDescent="0.25">
      <c r="A1574">
        <f>VLOOKUP(B1574,TermLUT!$A$1:$B$49,2,FALSE)</f>
        <v>1</v>
      </c>
      <c r="B1574">
        <v>42</v>
      </c>
      <c r="C1574" t="s">
        <v>48</v>
      </c>
      <c r="D1574" t="s">
        <v>48</v>
      </c>
      <c r="E1574">
        <v>1989</v>
      </c>
      <c r="F1574">
        <v>5247</v>
      </c>
      <c r="G1574">
        <v>3879.66</v>
      </c>
      <c r="H1574">
        <v>4149.2</v>
      </c>
    </row>
    <row r="1575" spans="1:8" x14ac:dyDescent="0.25">
      <c r="A1575">
        <f>VLOOKUP(B1575,TermLUT!$A$1:$B$49,2,FALSE)</f>
        <v>1</v>
      </c>
      <c r="B1575">
        <v>42</v>
      </c>
      <c r="C1575" t="s">
        <v>48</v>
      </c>
      <c r="D1575" t="s">
        <v>48</v>
      </c>
      <c r="E1575">
        <v>1990</v>
      </c>
      <c r="F1575">
        <v>4090</v>
      </c>
      <c r="G1575">
        <v>3113.05</v>
      </c>
      <c r="H1575">
        <v>3331.34</v>
      </c>
    </row>
    <row r="1576" spans="1:8" x14ac:dyDescent="0.25">
      <c r="A1576">
        <f>VLOOKUP(B1576,TermLUT!$A$1:$B$49,2,FALSE)</f>
        <v>1</v>
      </c>
      <c r="B1576">
        <v>42</v>
      </c>
      <c r="C1576" t="s">
        <v>48</v>
      </c>
      <c r="D1576" t="s">
        <v>48</v>
      </c>
      <c r="E1576">
        <v>1991</v>
      </c>
      <c r="F1576">
        <v>4764</v>
      </c>
      <c r="G1576">
        <v>2817.35</v>
      </c>
      <c r="H1576">
        <v>3016.43</v>
      </c>
    </row>
    <row r="1577" spans="1:8" x14ac:dyDescent="0.25">
      <c r="A1577">
        <f>VLOOKUP(B1577,TermLUT!$A$1:$B$49,2,FALSE)</f>
        <v>1</v>
      </c>
      <c r="B1577">
        <v>42</v>
      </c>
      <c r="C1577" t="s">
        <v>48</v>
      </c>
      <c r="D1577" t="s">
        <v>48</v>
      </c>
      <c r="E1577">
        <v>1992</v>
      </c>
      <c r="F1577">
        <v>6182</v>
      </c>
      <c r="G1577">
        <v>3124.57</v>
      </c>
      <c r="H1577">
        <v>3341.74</v>
      </c>
    </row>
    <row r="1578" spans="1:8" x14ac:dyDescent="0.25">
      <c r="A1578">
        <f>VLOOKUP(B1578,TermLUT!$A$1:$B$49,2,FALSE)</f>
        <v>1</v>
      </c>
      <c r="B1578">
        <v>42</v>
      </c>
      <c r="C1578" t="s">
        <v>48</v>
      </c>
      <c r="D1578" t="s">
        <v>48</v>
      </c>
      <c r="E1578">
        <v>1993</v>
      </c>
      <c r="F1578">
        <v>7813</v>
      </c>
      <c r="G1578">
        <v>2185.12</v>
      </c>
      <c r="H1578">
        <v>2337.42</v>
      </c>
    </row>
    <row r="1579" spans="1:8" x14ac:dyDescent="0.25">
      <c r="A1579">
        <f>VLOOKUP(B1579,TermLUT!$A$1:$B$49,2,FALSE)</f>
        <v>1</v>
      </c>
      <c r="B1579">
        <v>42</v>
      </c>
      <c r="C1579" t="s">
        <v>48</v>
      </c>
      <c r="D1579" t="s">
        <v>48</v>
      </c>
      <c r="E1579">
        <v>1994</v>
      </c>
      <c r="F1579">
        <v>3093</v>
      </c>
      <c r="G1579">
        <v>3946.98</v>
      </c>
      <c r="H1579">
        <v>4219.8900000000003</v>
      </c>
    </row>
    <row r="1580" spans="1:8" x14ac:dyDescent="0.25">
      <c r="A1580">
        <f>VLOOKUP(B1580,TermLUT!$A$1:$B$49,2,FALSE)</f>
        <v>1</v>
      </c>
      <c r="B1580">
        <v>42</v>
      </c>
      <c r="C1580" t="s">
        <v>48</v>
      </c>
      <c r="D1580" t="s">
        <v>48</v>
      </c>
      <c r="E1580">
        <v>1995</v>
      </c>
      <c r="F1580">
        <v>3503</v>
      </c>
      <c r="G1580">
        <v>1593.02</v>
      </c>
      <c r="H1580">
        <v>1704.44</v>
      </c>
    </row>
    <row r="1581" spans="1:8" x14ac:dyDescent="0.25">
      <c r="A1581">
        <f>VLOOKUP(B1581,TermLUT!$A$1:$B$49,2,FALSE)</f>
        <v>1</v>
      </c>
      <c r="B1581">
        <v>42</v>
      </c>
      <c r="C1581" t="s">
        <v>48</v>
      </c>
      <c r="D1581" t="s">
        <v>48</v>
      </c>
      <c r="E1581">
        <v>1996</v>
      </c>
      <c r="F1581">
        <v>1250</v>
      </c>
      <c r="G1581">
        <v>3569.13</v>
      </c>
      <c r="H1581">
        <v>3817.04</v>
      </c>
    </row>
    <row r="1582" spans="1:8" x14ac:dyDescent="0.25">
      <c r="A1582">
        <f>VLOOKUP(B1582,TermLUT!$A$1:$B$49,2,FALSE)</f>
        <v>1</v>
      </c>
      <c r="B1582">
        <v>42</v>
      </c>
      <c r="C1582" t="s">
        <v>48</v>
      </c>
      <c r="D1582" t="s">
        <v>48</v>
      </c>
      <c r="E1582">
        <v>1997</v>
      </c>
      <c r="F1582">
        <v>0</v>
      </c>
      <c r="G1582">
        <v>3420.55</v>
      </c>
      <c r="H1582">
        <v>3659.47</v>
      </c>
    </row>
    <row r="1583" spans="1:8" x14ac:dyDescent="0.25">
      <c r="A1583">
        <f>VLOOKUP(B1583,TermLUT!$A$1:$B$49,2,FALSE)</f>
        <v>1</v>
      </c>
      <c r="B1583">
        <v>42</v>
      </c>
      <c r="C1583" t="s">
        <v>48</v>
      </c>
      <c r="D1583" t="s">
        <v>48</v>
      </c>
      <c r="E1583">
        <v>1998</v>
      </c>
      <c r="F1583">
        <v>0</v>
      </c>
      <c r="G1583">
        <v>2574.73</v>
      </c>
      <c r="H1583">
        <v>2752.5</v>
      </c>
    </row>
    <row r="1584" spans="1:8" x14ac:dyDescent="0.25">
      <c r="A1584">
        <f>VLOOKUP(B1584,TermLUT!$A$1:$B$49,2,FALSE)</f>
        <v>1</v>
      </c>
      <c r="B1584">
        <v>42</v>
      </c>
      <c r="C1584" t="s">
        <v>48</v>
      </c>
      <c r="D1584" t="s">
        <v>48</v>
      </c>
      <c r="E1584">
        <v>1999</v>
      </c>
      <c r="F1584">
        <v>0</v>
      </c>
      <c r="G1584">
        <v>3026.28</v>
      </c>
      <c r="H1584">
        <v>3235.21</v>
      </c>
    </row>
    <row r="1585" spans="1:8" x14ac:dyDescent="0.25">
      <c r="A1585">
        <f>VLOOKUP(B1585,TermLUT!$A$1:$B$49,2,FALSE)</f>
        <v>1</v>
      </c>
      <c r="B1585">
        <v>42</v>
      </c>
      <c r="C1585" t="s">
        <v>48</v>
      </c>
      <c r="D1585" t="s">
        <v>48</v>
      </c>
      <c r="E1585">
        <v>2000</v>
      </c>
      <c r="F1585">
        <v>0</v>
      </c>
      <c r="G1585">
        <v>2221.38</v>
      </c>
      <c r="H1585">
        <v>2375.23</v>
      </c>
    </row>
    <row r="1586" spans="1:8" x14ac:dyDescent="0.25">
      <c r="A1586">
        <f>VLOOKUP(B1586,TermLUT!$A$1:$B$49,2,FALSE)</f>
        <v>1</v>
      </c>
      <c r="B1586">
        <v>42</v>
      </c>
      <c r="C1586" t="s">
        <v>48</v>
      </c>
      <c r="D1586" t="s">
        <v>48</v>
      </c>
      <c r="E1586">
        <v>2001</v>
      </c>
      <c r="F1586">
        <v>0</v>
      </c>
      <c r="G1586">
        <v>3819.7</v>
      </c>
      <c r="H1586">
        <v>4084.79</v>
      </c>
    </row>
    <row r="1587" spans="1:8" x14ac:dyDescent="0.25">
      <c r="A1587">
        <f>VLOOKUP(B1587,TermLUT!$A$1:$B$49,2,FALSE)</f>
        <v>1</v>
      </c>
      <c r="B1587">
        <v>42</v>
      </c>
      <c r="C1587" t="s">
        <v>48</v>
      </c>
      <c r="D1587" t="s">
        <v>48</v>
      </c>
      <c r="E1587">
        <v>2002</v>
      </c>
      <c r="F1587">
        <v>0</v>
      </c>
      <c r="G1587">
        <v>3133.44</v>
      </c>
      <c r="H1587">
        <v>3350.17</v>
      </c>
    </row>
    <row r="1588" spans="1:8" x14ac:dyDescent="0.25">
      <c r="A1588">
        <f>VLOOKUP(B1588,TermLUT!$A$1:$B$49,2,FALSE)</f>
        <v>1</v>
      </c>
      <c r="B1588">
        <v>42</v>
      </c>
      <c r="C1588" t="s">
        <v>48</v>
      </c>
      <c r="D1588" t="s">
        <v>48</v>
      </c>
      <c r="E1588">
        <v>2003</v>
      </c>
      <c r="F1588">
        <v>5711</v>
      </c>
      <c r="G1588">
        <v>2184.75</v>
      </c>
      <c r="H1588">
        <v>2335.5</v>
      </c>
    </row>
    <row r="1589" spans="1:8" x14ac:dyDescent="0.25">
      <c r="A1589">
        <f>VLOOKUP(B1589,TermLUT!$A$1:$B$49,2,FALSE)</f>
        <v>1</v>
      </c>
      <c r="B1589">
        <v>42</v>
      </c>
      <c r="C1589" t="s">
        <v>48</v>
      </c>
      <c r="D1589" t="s">
        <v>48</v>
      </c>
      <c r="E1589">
        <v>2004</v>
      </c>
      <c r="F1589">
        <v>0</v>
      </c>
      <c r="G1589">
        <v>2547.04</v>
      </c>
      <c r="H1589">
        <v>2722.94</v>
      </c>
    </row>
    <row r="1590" spans="1:8" x14ac:dyDescent="0.25">
      <c r="A1590">
        <f>VLOOKUP(B1590,TermLUT!$A$1:$B$49,2,FALSE)</f>
        <v>1</v>
      </c>
      <c r="B1590">
        <v>42</v>
      </c>
      <c r="C1590" t="s">
        <v>48</v>
      </c>
      <c r="D1590" t="s">
        <v>48</v>
      </c>
      <c r="E1590">
        <v>2005</v>
      </c>
      <c r="F1590">
        <v>0</v>
      </c>
      <c r="G1590">
        <v>1289.06</v>
      </c>
      <c r="H1590">
        <v>1378.08</v>
      </c>
    </row>
    <row r="1591" spans="1:8" x14ac:dyDescent="0.25">
      <c r="A1591">
        <f>VLOOKUP(B1591,TermLUT!$A$1:$B$49,2,FALSE)</f>
        <v>1</v>
      </c>
      <c r="B1591">
        <v>42</v>
      </c>
      <c r="C1591" t="s">
        <v>48</v>
      </c>
      <c r="D1591" t="s">
        <v>48</v>
      </c>
      <c r="E1591">
        <v>2006</v>
      </c>
      <c r="F1591">
        <v>0</v>
      </c>
      <c r="G1591">
        <v>1848.36</v>
      </c>
      <c r="H1591">
        <v>1976.16</v>
      </c>
    </row>
    <row r="1592" spans="1:8" x14ac:dyDescent="0.25">
      <c r="A1592">
        <f>VLOOKUP(B1592,TermLUT!$A$1:$B$49,2,FALSE)</f>
        <v>1</v>
      </c>
      <c r="B1592">
        <v>42</v>
      </c>
      <c r="C1592" t="s">
        <v>48</v>
      </c>
      <c r="D1592" t="s">
        <v>48</v>
      </c>
      <c r="E1592">
        <v>2007</v>
      </c>
      <c r="F1592">
        <v>0</v>
      </c>
      <c r="G1592">
        <v>2080.7199999999998</v>
      </c>
      <c r="H1592">
        <v>2224.44</v>
      </c>
    </row>
    <row r="1593" spans="1:8" x14ac:dyDescent="0.25">
      <c r="A1593">
        <f>VLOOKUP(B1593,TermLUT!$A$1:$B$49,2,FALSE)</f>
        <v>1</v>
      </c>
      <c r="B1593">
        <v>42</v>
      </c>
      <c r="C1593" t="s">
        <v>48</v>
      </c>
      <c r="D1593" t="s">
        <v>48</v>
      </c>
      <c r="E1593">
        <v>2008</v>
      </c>
      <c r="F1593">
        <v>0</v>
      </c>
      <c r="G1593">
        <v>1409.31</v>
      </c>
      <c r="H1593">
        <v>1508.47</v>
      </c>
    </row>
    <row r="1594" spans="1:8" x14ac:dyDescent="0.25">
      <c r="A1594">
        <f>VLOOKUP(B1594,TermLUT!$A$1:$B$49,2,FALSE)</f>
        <v>1</v>
      </c>
      <c r="B1594">
        <v>42</v>
      </c>
      <c r="C1594" t="s">
        <v>48</v>
      </c>
      <c r="D1594" t="s">
        <v>48</v>
      </c>
      <c r="E1594">
        <v>2009</v>
      </c>
      <c r="F1594">
        <v>0</v>
      </c>
      <c r="G1594">
        <v>1756.32</v>
      </c>
      <c r="H1594">
        <v>1877.66</v>
      </c>
    </row>
    <row r="1595" spans="1:8" x14ac:dyDescent="0.25">
      <c r="A1595">
        <f>VLOOKUP(B1595,TermLUT!$A$1:$B$49,2,FALSE)</f>
        <v>1</v>
      </c>
      <c r="B1595">
        <v>42</v>
      </c>
      <c r="C1595" t="s">
        <v>48</v>
      </c>
      <c r="D1595" t="s">
        <v>48</v>
      </c>
      <c r="E1595">
        <v>2010</v>
      </c>
      <c r="F1595">
        <v>2689</v>
      </c>
      <c r="G1595">
        <v>2005.6</v>
      </c>
      <c r="H1595">
        <v>2144.13</v>
      </c>
    </row>
    <row r="1596" spans="1:8" x14ac:dyDescent="0.25">
      <c r="A1596">
        <f>VLOOKUP(B1596,TermLUT!$A$1:$B$49,2,FALSE)</f>
        <v>1</v>
      </c>
      <c r="B1596">
        <v>42</v>
      </c>
      <c r="C1596" t="s">
        <v>48</v>
      </c>
      <c r="D1596" t="s">
        <v>48</v>
      </c>
      <c r="E1596">
        <v>2011</v>
      </c>
      <c r="F1596">
        <v>2540</v>
      </c>
      <c r="G1596">
        <v>1127.07</v>
      </c>
      <c r="H1596">
        <v>1208.03</v>
      </c>
    </row>
    <row r="1597" spans="1:8" x14ac:dyDescent="0.25">
      <c r="A1597">
        <f>VLOOKUP(B1597,TermLUT!$A$1:$B$49,2,FALSE)</f>
        <v>1</v>
      </c>
      <c r="B1597">
        <v>42</v>
      </c>
      <c r="C1597" t="s">
        <v>48</v>
      </c>
      <c r="D1597" t="s">
        <v>48</v>
      </c>
      <c r="E1597">
        <v>2012</v>
      </c>
      <c r="F1597">
        <v>421</v>
      </c>
      <c r="G1597">
        <v>847.18</v>
      </c>
      <c r="H1597">
        <v>905.97</v>
      </c>
    </row>
    <row r="1598" spans="1:8" x14ac:dyDescent="0.25">
      <c r="A1598">
        <f>VLOOKUP(B1598,TermLUT!$A$1:$B$49,2,FALSE)</f>
        <v>1</v>
      </c>
      <c r="B1598">
        <v>42</v>
      </c>
      <c r="C1598" t="s">
        <v>48</v>
      </c>
      <c r="D1598" t="s">
        <v>48</v>
      </c>
      <c r="E1598">
        <v>2013</v>
      </c>
      <c r="F1598">
        <v>2024</v>
      </c>
      <c r="G1598">
        <v>997.24</v>
      </c>
      <c r="H1598">
        <v>1066.9100000000001</v>
      </c>
    </row>
    <row r="1599" spans="1:8" x14ac:dyDescent="0.25">
      <c r="A1599">
        <f>VLOOKUP(B1599,TermLUT!$A$1:$B$49,2,FALSE)</f>
        <v>1</v>
      </c>
      <c r="B1599">
        <v>42</v>
      </c>
      <c r="C1599" t="s">
        <v>48</v>
      </c>
      <c r="D1599" t="s">
        <v>48</v>
      </c>
      <c r="E1599">
        <v>2014</v>
      </c>
      <c r="F1599">
        <v>2302</v>
      </c>
      <c r="G1599">
        <v>1246.69</v>
      </c>
      <c r="H1599">
        <v>1333.37</v>
      </c>
    </row>
    <row r="1600" spans="1:8" x14ac:dyDescent="0.25">
      <c r="A1600">
        <f>VLOOKUP(B1600,TermLUT!$A$1:$B$49,2,FALSE)</f>
        <v>1</v>
      </c>
      <c r="B1600">
        <v>42</v>
      </c>
      <c r="C1600" t="s">
        <v>48</v>
      </c>
      <c r="D1600" t="s">
        <v>48</v>
      </c>
      <c r="E1600">
        <v>2015</v>
      </c>
      <c r="F1600">
        <v>3442</v>
      </c>
      <c r="G1600">
        <v>1467.03</v>
      </c>
      <c r="H1600">
        <v>1568.62</v>
      </c>
    </row>
    <row r="1601" spans="1:8" x14ac:dyDescent="0.25">
      <c r="A1601">
        <f>VLOOKUP(B1601,TermLUT!$A$1:$B$49,2,FALSE)</f>
        <v>1</v>
      </c>
      <c r="B1601">
        <v>42</v>
      </c>
      <c r="C1601" t="s">
        <v>48</v>
      </c>
      <c r="D1601" t="s">
        <v>48</v>
      </c>
      <c r="E1601">
        <v>2016</v>
      </c>
      <c r="F1601">
        <v>3442</v>
      </c>
      <c r="G1601">
        <v>1091.68</v>
      </c>
      <c r="H1601">
        <v>1167.3800000000001</v>
      </c>
    </row>
    <row r="1602" spans="1:8" x14ac:dyDescent="0.25">
      <c r="A1602">
        <f>VLOOKUP(B1602,TermLUT!$A$1:$B$49,2,FALSE)</f>
        <v>1</v>
      </c>
      <c r="B1602">
        <v>43</v>
      </c>
      <c r="C1602" t="s">
        <v>49</v>
      </c>
      <c r="D1602" t="s">
        <v>49</v>
      </c>
      <c r="E1602">
        <v>1979</v>
      </c>
      <c r="F1602">
        <v>1940</v>
      </c>
      <c r="G1602">
        <v>130.91</v>
      </c>
      <c r="H1602">
        <v>139.94999999999999</v>
      </c>
    </row>
    <row r="1603" spans="1:8" x14ac:dyDescent="0.25">
      <c r="A1603">
        <f>VLOOKUP(B1603,TermLUT!$A$1:$B$49,2,FALSE)</f>
        <v>1</v>
      </c>
      <c r="B1603">
        <v>43</v>
      </c>
      <c r="C1603" t="s">
        <v>49</v>
      </c>
      <c r="D1603" t="s">
        <v>49</v>
      </c>
      <c r="E1603">
        <v>1980</v>
      </c>
      <c r="F1603">
        <v>988</v>
      </c>
      <c r="G1603">
        <v>146.24</v>
      </c>
      <c r="H1603">
        <v>156.34</v>
      </c>
    </row>
    <row r="1604" spans="1:8" x14ac:dyDescent="0.25">
      <c r="A1604">
        <f>VLOOKUP(B1604,TermLUT!$A$1:$B$49,2,FALSE)</f>
        <v>1</v>
      </c>
      <c r="B1604">
        <v>43</v>
      </c>
      <c r="C1604" t="s">
        <v>49</v>
      </c>
      <c r="D1604" t="s">
        <v>49</v>
      </c>
      <c r="E1604">
        <v>1981</v>
      </c>
      <c r="F1604">
        <v>1261</v>
      </c>
      <c r="G1604">
        <v>849.89</v>
      </c>
      <c r="H1604">
        <v>911.3</v>
      </c>
    </row>
    <row r="1605" spans="1:8" x14ac:dyDescent="0.25">
      <c r="A1605">
        <f>VLOOKUP(B1605,TermLUT!$A$1:$B$49,2,FALSE)</f>
        <v>1</v>
      </c>
      <c r="B1605">
        <v>43</v>
      </c>
      <c r="C1605" t="s">
        <v>49</v>
      </c>
      <c r="D1605" t="s">
        <v>49</v>
      </c>
      <c r="E1605">
        <v>1982</v>
      </c>
      <c r="F1605">
        <v>1293</v>
      </c>
      <c r="G1605">
        <v>201.37</v>
      </c>
      <c r="H1605">
        <v>215.27</v>
      </c>
    </row>
    <row r="1606" spans="1:8" x14ac:dyDescent="0.25">
      <c r="A1606">
        <f>VLOOKUP(B1606,TermLUT!$A$1:$B$49,2,FALSE)</f>
        <v>1</v>
      </c>
      <c r="B1606">
        <v>43</v>
      </c>
      <c r="C1606" t="s">
        <v>49</v>
      </c>
      <c r="D1606" t="s">
        <v>49</v>
      </c>
      <c r="E1606">
        <v>1983</v>
      </c>
      <c r="F1606">
        <v>821</v>
      </c>
      <c r="G1606">
        <v>188.46</v>
      </c>
      <c r="H1606">
        <v>201.47</v>
      </c>
    </row>
    <row r="1607" spans="1:8" x14ac:dyDescent="0.25">
      <c r="A1607">
        <f>VLOOKUP(B1607,TermLUT!$A$1:$B$49,2,FALSE)</f>
        <v>1</v>
      </c>
      <c r="B1607">
        <v>43</v>
      </c>
      <c r="C1607" t="s">
        <v>49</v>
      </c>
      <c r="D1607" t="s">
        <v>49</v>
      </c>
      <c r="E1607">
        <v>1984</v>
      </c>
      <c r="F1607">
        <v>1332</v>
      </c>
      <c r="G1607">
        <v>202.75</v>
      </c>
      <c r="H1607">
        <v>216.74</v>
      </c>
    </row>
    <row r="1608" spans="1:8" x14ac:dyDescent="0.25">
      <c r="A1608">
        <f>VLOOKUP(B1608,TermLUT!$A$1:$B$49,2,FALSE)</f>
        <v>1</v>
      </c>
      <c r="B1608">
        <v>43</v>
      </c>
      <c r="C1608" t="s">
        <v>49</v>
      </c>
      <c r="D1608" t="s">
        <v>49</v>
      </c>
      <c r="E1608">
        <v>1985</v>
      </c>
      <c r="F1608">
        <v>823</v>
      </c>
      <c r="G1608">
        <v>295.57</v>
      </c>
      <c r="H1608">
        <v>315.95999999999998</v>
      </c>
    </row>
    <row r="1609" spans="1:8" x14ac:dyDescent="0.25">
      <c r="A1609">
        <f>VLOOKUP(B1609,TermLUT!$A$1:$B$49,2,FALSE)</f>
        <v>1</v>
      </c>
      <c r="B1609">
        <v>43</v>
      </c>
      <c r="C1609" t="s">
        <v>49</v>
      </c>
      <c r="D1609" t="s">
        <v>49</v>
      </c>
      <c r="E1609">
        <v>1986</v>
      </c>
      <c r="F1609">
        <v>1245</v>
      </c>
      <c r="G1609">
        <v>340.62</v>
      </c>
      <c r="H1609">
        <v>364.13</v>
      </c>
    </row>
    <row r="1610" spans="1:8" x14ac:dyDescent="0.25">
      <c r="A1610">
        <f>VLOOKUP(B1610,TermLUT!$A$1:$B$49,2,FALSE)</f>
        <v>1</v>
      </c>
      <c r="B1610">
        <v>43</v>
      </c>
      <c r="C1610" t="s">
        <v>49</v>
      </c>
      <c r="D1610" t="s">
        <v>49</v>
      </c>
      <c r="E1610">
        <v>1987</v>
      </c>
      <c r="F1610">
        <v>1563</v>
      </c>
      <c r="G1610">
        <v>302.29000000000002</v>
      </c>
      <c r="H1610">
        <v>323.16000000000003</v>
      </c>
    </row>
    <row r="1611" spans="1:8" x14ac:dyDescent="0.25">
      <c r="A1611">
        <f>VLOOKUP(B1611,TermLUT!$A$1:$B$49,2,FALSE)</f>
        <v>1</v>
      </c>
      <c r="B1611">
        <v>43</v>
      </c>
      <c r="C1611" t="s">
        <v>49</v>
      </c>
      <c r="D1611" t="s">
        <v>49</v>
      </c>
      <c r="E1611">
        <v>1988</v>
      </c>
      <c r="F1611">
        <v>1496</v>
      </c>
      <c r="G1611">
        <v>262.95</v>
      </c>
      <c r="H1611">
        <v>281.08999999999997</v>
      </c>
    </row>
    <row r="1612" spans="1:8" x14ac:dyDescent="0.25">
      <c r="A1612">
        <f>VLOOKUP(B1612,TermLUT!$A$1:$B$49,2,FALSE)</f>
        <v>1</v>
      </c>
      <c r="B1612">
        <v>43</v>
      </c>
      <c r="C1612" t="s">
        <v>49</v>
      </c>
      <c r="D1612" t="s">
        <v>49</v>
      </c>
      <c r="E1612">
        <v>1989</v>
      </c>
      <c r="F1612">
        <v>4526</v>
      </c>
      <c r="G1612">
        <v>255.8</v>
      </c>
      <c r="H1612">
        <v>273.45999999999998</v>
      </c>
    </row>
    <row r="1613" spans="1:8" x14ac:dyDescent="0.25">
      <c r="A1613">
        <f>VLOOKUP(B1613,TermLUT!$A$1:$B$49,2,FALSE)</f>
        <v>1</v>
      </c>
      <c r="B1613">
        <v>43</v>
      </c>
      <c r="C1613" t="s">
        <v>49</v>
      </c>
      <c r="D1613" t="s">
        <v>49</v>
      </c>
      <c r="E1613">
        <v>1990</v>
      </c>
      <c r="F1613">
        <v>5626</v>
      </c>
      <c r="G1613">
        <v>280.54000000000002</v>
      </c>
      <c r="H1613">
        <v>299.91000000000003</v>
      </c>
    </row>
    <row r="1614" spans="1:8" x14ac:dyDescent="0.25">
      <c r="A1614">
        <f>VLOOKUP(B1614,TermLUT!$A$1:$B$49,2,FALSE)</f>
        <v>1</v>
      </c>
      <c r="B1614">
        <v>43</v>
      </c>
      <c r="C1614" t="s">
        <v>49</v>
      </c>
      <c r="D1614" t="s">
        <v>49</v>
      </c>
      <c r="E1614">
        <v>1991</v>
      </c>
      <c r="F1614">
        <v>3335</v>
      </c>
      <c r="G1614">
        <v>401.51</v>
      </c>
      <c r="H1614">
        <v>429.24</v>
      </c>
    </row>
    <row r="1615" spans="1:8" x14ac:dyDescent="0.25">
      <c r="A1615">
        <f>VLOOKUP(B1615,TermLUT!$A$1:$B$49,2,FALSE)</f>
        <v>1</v>
      </c>
      <c r="B1615">
        <v>43</v>
      </c>
      <c r="C1615" t="s">
        <v>49</v>
      </c>
      <c r="D1615" t="s">
        <v>49</v>
      </c>
      <c r="E1615">
        <v>1992</v>
      </c>
      <c r="F1615">
        <v>3204</v>
      </c>
      <c r="G1615">
        <v>537.91</v>
      </c>
      <c r="H1615">
        <v>575.08000000000004</v>
      </c>
    </row>
    <row r="1616" spans="1:8" x14ac:dyDescent="0.25">
      <c r="A1616">
        <f>VLOOKUP(B1616,TermLUT!$A$1:$B$49,2,FALSE)</f>
        <v>1</v>
      </c>
      <c r="B1616">
        <v>43</v>
      </c>
      <c r="C1616" t="s">
        <v>49</v>
      </c>
      <c r="D1616" t="s">
        <v>49</v>
      </c>
      <c r="E1616">
        <v>1993</v>
      </c>
      <c r="F1616">
        <v>2880</v>
      </c>
      <c r="G1616">
        <v>476.76</v>
      </c>
      <c r="H1616">
        <v>509.67</v>
      </c>
    </row>
    <row r="1617" spans="1:8" x14ac:dyDescent="0.25">
      <c r="A1617">
        <f>VLOOKUP(B1617,TermLUT!$A$1:$B$49,2,FALSE)</f>
        <v>1</v>
      </c>
      <c r="B1617">
        <v>43</v>
      </c>
      <c r="C1617" t="s">
        <v>49</v>
      </c>
      <c r="D1617" t="s">
        <v>49</v>
      </c>
      <c r="E1617">
        <v>1994</v>
      </c>
      <c r="F1617">
        <v>973</v>
      </c>
      <c r="G1617">
        <v>359.43</v>
      </c>
      <c r="H1617">
        <v>384.25</v>
      </c>
    </row>
    <row r="1618" spans="1:8" x14ac:dyDescent="0.25">
      <c r="A1618">
        <f>VLOOKUP(B1618,TermLUT!$A$1:$B$49,2,FALSE)</f>
        <v>1</v>
      </c>
      <c r="B1618">
        <v>43</v>
      </c>
      <c r="C1618" t="s">
        <v>49</v>
      </c>
      <c r="D1618" t="s">
        <v>49</v>
      </c>
      <c r="E1618">
        <v>1995</v>
      </c>
      <c r="F1618">
        <v>1180</v>
      </c>
      <c r="G1618">
        <v>244.48</v>
      </c>
      <c r="H1618">
        <v>261.35000000000002</v>
      </c>
    </row>
    <row r="1619" spans="1:8" x14ac:dyDescent="0.25">
      <c r="A1619">
        <f>VLOOKUP(B1619,TermLUT!$A$1:$B$49,2,FALSE)</f>
        <v>1</v>
      </c>
      <c r="B1619">
        <v>43</v>
      </c>
      <c r="C1619" t="s">
        <v>49</v>
      </c>
      <c r="D1619" t="s">
        <v>49</v>
      </c>
      <c r="E1619">
        <v>1996</v>
      </c>
      <c r="F1619">
        <v>3986</v>
      </c>
      <c r="G1619">
        <v>181.47</v>
      </c>
      <c r="H1619">
        <v>193.99</v>
      </c>
    </row>
    <row r="1620" spans="1:8" x14ac:dyDescent="0.25">
      <c r="A1620">
        <f>VLOOKUP(B1620,TermLUT!$A$1:$B$49,2,FALSE)</f>
        <v>1</v>
      </c>
      <c r="B1620">
        <v>43</v>
      </c>
      <c r="C1620" t="s">
        <v>49</v>
      </c>
      <c r="D1620" t="s">
        <v>49</v>
      </c>
      <c r="E1620">
        <v>1997</v>
      </c>
      <c r="F1620">
        <v>1139</v>
      </c>
      <c r="G1620">
        <v>202.98</v>
      </c>
      <c r="H1620">
        <v>216.99</v>
      </c>
    </row>
    <row r="1621" spans="1:8" x14ac:dyDescent="0.25">
      <c r="A1621">
        <f>VLOOKUP(B1621,TermLUT!$A$1:$B$49,2,FALSE)</f>
        <v>1</v>
      </c>
      <c r="B1621">
        <v>43</v>
      </c>
      <c r="C1621" t="s">
        <v>49</v>
      </c>
      <c r="D1621" t="s">
        <v>49</v>
      </c>
      <c r="E1621">
        <v>1998</v>
      </c>
      <c r="F1621">
        <v>779</v>
      </c>
      <c r="G1621">
        <v>218.36</v>
      </c>
      <c r="H1621">
        <v>233.44</v>
      </c>
    </row>
    <row r="1622" spans="1:8" x14ac:dyDescent="0.25">
      <c r="A1622">
        <f>VLOOKUP(B1622,TermLUT!$A$1:$B$49,2,FALSE)</f>
        <v>1</v>
      </c>
      <c r="B1622">
        <v>43</v>
      </c>
      <c r="C1622" t="s">
        <v>49</v>
      </c>
      <c r="D1622" t="s">
        <v>49</v>
      </c>
      <c r="E1622">
        <v>1999</v>
      </c>
      <c r="F1622">
        <v>0</v>
      </c>
      <c r="G1622">
        <v>291.29000000000002</v>
      </c>
      <c r="H1622">
        <v>311.39999999999998</v>
      </c>
    </row>
    <row r="1623" spans="1:8" x14ac:dyDescent="0.25">
      <c r="A1623">
        <f>VLOOKUP(B1623,TermLUT!$A$1:$B$49,2,FALSE)</f>
        <v>1</v>
      </c>
      <c r="B1623">
        <v>43</v>
      </c>
      <c r="C1623" t="s">
        <v>49</v>
      </c>
      <c r="D1623" t="s">
        <v>49</v>
      </c>
      <c r="E1623">
        <v>2000</v>
      </c>
      <c r="F1623">
        <v>0</v>
      </c>
      <c r="G1623">
        <v>279.63</v>
      </c>
      <c r="H1623">
        <v>298.94</v>
      </c>
    </row>
    <row r="1624" spans="1:8" x14ac:dyDescent="0.25">
      <c r="A1624">
        <f>VLOOKUP(B1624,TermLUT!$A$1:$B$49,2,FALSE)</f>
        <v>1</v>
      </c>
      <c r="B1624">
        <v>43</v>
      </c>
      <c r="C1624" t="s">
        <v>49</v>
      </c>
      <c r="D1624" t="s">
        <v>49</v>
      </c>
      <c r="E1624">
        <v>2001</v>
      </c>
      <c r="F1624">
        <v>1024</v>
      </c>
      <c r="G1624">
        <v>353.65</v>
      </c>
      <c r="H1624">
        <v>378.07</v>
      </c>
    </row>
    <row r="1625" spans="1:8" x14ac:dyDescent="0.25">
      <c r="A1625">
        <f>VLOOKUP(B1625,TermLUT!$A$1:$B$49,2,FALSE)</f>
        <v>1</v>
      </c>
      <c r="B1625">
        <v>43</v>
      </c>
      <c r="C1625" t="s">
        <v>49</v>
      </c>
      <c r="D1625" t="s">
        <v>49</v>
      </c>
      <c r="E1625">
        <v>2002</v>
      </c>
      <c r="F1625">
        <v>723</v>
      </c>
      <c r="G1625">
        <v>289.44</v>
      </c>
      <c r="H1625">
        <v>309.41000000000003</v>
      </c>
    </row>
    <row r="1626" spans="1:8" x14ac:dyDescent="0.25">
      <c r="A1626">
        <f>VLOOKUP(B1626,TermLUT!$A$1:$B$49,2,FALSE)</f>
        <v>1</v>
      </c>
      <c r="B1626">
        <v>43</v>
      </c>
      <c r="C1626" t="s">
        <v>49</v>
      </c>
      <c r="D1626" t="s">
        <v>49</v>
      </c>
      <c r="E1626">
        <v>2003</v>
      </c>
      <c r="F1626">
        <v>491</v>
      </c>
      <c r="G1626">
        <v>183.56</v>
      </c>
      <c r="H1626">
        <v>196.23</v>
      </c>
    </row>
    <row r="1627" spans="1:8" x14ac:dyDescent="0.25">
      <c r="A1627">
        <f>VLOOKUP(B1627,TermLUT!$A$1:$B$49,2,FALSE)</f>
        <v>1</v>
      </c>
      <c r="B1627">
        <v>43</v>
      </c>
      <c r="C1627" t="s">
        <v>49</v>
      </c>
      <c r="D1627" t="s">
        <v>49</v>
      </c>
      <c r="E1627">
        <v>2004</v>
      </c>
      <c r="F1627">
        <v>524</v>
      </c>
      <c r="G1627">
        <v>235</v>
      </c>
      <c r="H1627">
        <v>251.21</v>
      </c>
    </row>
    <row r="1628" spans="1:8" x14ac:dyDescent="0.25">
      <c r="A1628">
        <f>VLOOKUP(B1628,TermLUT!$A$1:$B$49,2,FALSE)</f>
        <v>1</v>
      </c>
      <c r="B1628">
        <v>43</v>
      </c>
      <c r="C1628" t="s">
        <v>49</v>
      </c>
      <c r="D1628" t="s">
        <v>49</v>
      </c>
      <c r="E1628">
        <v>2005</v>
      </c>
      <c r="F1628">
        <v>809</v>
      </c>
      <c r="G1628">
        <v>230.72</v>
      </c>
      <c r="H1628">
        <v>246.64</v>
      </c>
    </row>
    <row r="1629" spans="1:8" x14ac:dyDescent="0.25">
      <c r="A1629">
        <f>VLOOKUP(B1629,TermLUT!$A$1:$B$49,2,FALSE)</f>
        <v>1</v>
      </c>
      <c r="B1629">
        <v>43</v>
      </c>
      <c r="C1629" t="s">
        <v>49</v>
      </c>
      <c r="D1629" t="s">
        <v>49</v>
      </c>
      <c r="E1629">
        <v>2006</v>
      </c>
      <c r="F1629">
        <v>0</v>
      </c>
      <c r="G1629">
        <v>302.58</v>
      </c>
      <c r="H1629">
        <v>323.45999999999998</v>
      </c>
    </row>
    <row r="1630" spans="1:8" x14ac:dyDescent="0.25">
      <c r="A1630">
        <f>VLOOKUP(B1630,TermLUT!$A$1:$B$49,2,FALSE)</f>
        <v>1</v>
      </c>
      <c r="B1630">
        <v>43</v>
      </c>
      <c r="C1630" t="s">
        <v>49</v>
      </c>
      <c r="D1630" t="s">
        <v>49</v>
      </c>
      <c r="E1630">
        <v>2007</v>
      </c>
      <c r="F1630">
        <v>522</v>
      </c>
      <c r="G1630">
        <v>196.88</v>
      </c>
      <c r="H1630">
        <v>210.46</v>
      </c>
    </row>
    <row r="1631" spans="1:8" x14ac:dyDescent="0.25">
      <c r="A1631">
        <f>VLOOKUP(B1631,TermLUT!$A$1:$B$49,2,FALSE)</f>
        <v>1</v>
      </c>
      <c r="B1631">
        <v>43</v>
      </c>
      <c r="C1631" t="s">
        <v>49</v>
      </c>
      <c r="D1631" t="s">
        <v>49</v>
      </c>
      <c r="E1631">
        <v>2008</v>
      </c>
      <c r="F1631">
        <v>276</v>
      </c>
      <c r="G1631">
        <v>213.52</v>
      </c>
      <c r="H1631">
        <v>228.26</v>
      </c>
    </row>
    <row r="1632" spans="1:8" x14ac:dyDescent="0.25">
      <c r="A1632">
        <f>VLOOKUP(B1632,TermLUT!$A$1:$B$49,2,FALSE)</f>
        <v>1</v>
      </c>
      <c r="B1632">
        <v>43</v>
      </c>
      <c r="C1632" t="s">
        <v>49</v>
      </c>
      <c r="D1632" t="s">
        <v>49</v>
      </c>
      <c r="E1632">
        <v>2009</v>
      </c>
      <c r="F1632">
        <v>0</v>
      </c>
      <c r="G1632">
        <v>251</v>
      </c>
      <c r="H1632">
        <v>268.33</v>
      </c>
    </row>
    <row r="1633" spans="1:8" x14ac:dyDescent="0.25">
      <c r="A1633">
        <f>VLOOKUP(B1633,TermLUT!$A$1:$B$49,2,FALSE)</f>
        <v>1</v>
      </c>
      <c r="B1633">
        <v>43</v>
      </c>
      <c r="C1633" t="s">
        <v>49</v>
      </c>
      <c r="D1633" t="s">
        <v>49</v>
      </c>
      <c r="E1633">
        <v>2010</v>
      </c>
      <c r="F1633">
        <v>0</v>
      </c>
      <c r="G1633">
        <v>184.12</v>
      </c>
      <c r="H1633">
        <v>196.83</v>
      </c>
    </row>
    <row r="1634" spans="1:8" x14ac:dyDescent="0.25">
      <c r="A1634">
        <f>VLOOKUP(B1634,TermLUT!$A$1:$B$49,2,FALSE)</f>
        <v>1</v>
      </c>
      <c r="B1634">
        <v>43</v>
      </c>
      <c r="C1634" t="s">
        <v>49</v>
      </c>
      <c r="D1634" t="s">
        <v>49</v>
      </c>
      <c r="E1634">
        <v>2011</v>
      </c>
      <c r="F1634">
        <v>646</v>
      </c>
      <c r="G1634">
        <v>141.61000000000001</v>
      </c>
      <c r="H1634">
        <v>151.38</v>
      </c>
    </row>
    <row r="1635" spans="1:8" x14ac:dyDescent="0.25">
      <c r="A1635">
        <f>VLOOKUP(B1635,TermLUT!$A$1:$B$49,2,FALSE)</f>
        <v>1</v>
      </c>
      <c r="B1635">
        <v>43</v>
      </c>
      <c r="C1635" t="s">
        <v>49</v>
      </c>
      <c r="D1635" t="s">
        <v>49</v>
      </c>
      <c r="E1635">
        <v>2012</v>
      </c>
      <c r="F1635">
        <v>524</v>
      </c>
      <c r="G1635">
        <v>321.23</v>
      </c>
      <c r="H1635">
        <v>343.52</v>
      </c>
    </row>
    <row r="1636" spans="1:8" x14ac:dyDescent="0.25">
      <c r="A1636">
        <f>VLOOKUP(B1636,TermLUT!$A$1:$B$49,2,FALSE)</f>
        <v>1</v>
      </c>
      <c r="B1636">
        <v>43</v>
      </c>
      <c r="C1636" t="s">
        <v>49</v>
      </c>
      <c r="D1636" t="s">
        <v>49</v>
      </c>
      <c r="E1636">
        <v>2013</v>
      </c>
      <c r="F1636">
        <v>1506</v>
      </c>
      <c r="G1636">
        <v>363.68</v>
      </c>
      <c r="H1636">
        <v>388.79</v>
      </c>
    </row>
    <row r="1637" spans="1:8" x14ac:dyDescent="0.25">
      <c r="A1637">
        <f>VLOOKUP(B1637,TermLUT!$A$1:$B$49,2,FALSE)</f>
        <v>1</v>
      </c>
      <c r="B1637">
        <v>43</v>
      </c>
      <c r="C1637" t="s">
        <v>49</v>
      </c>
      <c r="D1637" t="s">
        <v>49</v>
      </c>
      <c r="E1637">
        <v>2014</v>
      </c>
      <c r="F1637">
        <v>2134</v>
      </c>
      <c r="G1637">
        <v>298.29000000000002</v>
      </c>
      <c r="H1637">
        <v>318.89</v>
      </c>
    </row>
    <row r="1638" spans="1:8" x14ac:dyDescent="0.25">
      <c r="A1638">
        <f>VLOOKUP(B1638,TermLUT!$A$1:$B$49,2,FALSE)</f>
        <v>1</v>
      </c>
      <c r="B1638">
        <v>43</v>
      </c>
      <c r="C1638" t="s">
        <v>49</v>
      </c>
      <c r="D1638" t="s">
        <v>49</v>
      </c>
      <c r="E1638">
        <v>2015</v>
      </c>
      <c r="F1638">
        <v>1270</v>
      </c>
      <c r="G1638">
        <v>311.23</v>
      </c>
      <c r="H1638">
        <v>332.71</v>
      </c>
    </row>
    <row r="1639" spans="1:8" x14ac:dyDescent="0.25">
      <c r="A1639">
        <f>VLOOKUP(B1639,TermLUT!$A$1:$B$49,2,FALSE)</f>
        <v>1</v>
      </c>
      <c r="B1639">
        <v>43</v>
      </c>
      <c r="C1639" t="s">
        <v>49</v>
      </c>
      <c r="D1639" t="s">
        <v>49</v>
      </c>
      <c r="E1639">
        <v>2016</v>
      </c>
      <c r="F1639">
        <v>1270</v>
      </c>
      <c r="G1639">
        <v>233.63</v>
      </c>
      <c r="H1639">
        <v>249.75</v>
      </c>
    </row>
    <row r="1640" spans="1:8" x14ac:dyDescent="0.25">
      <c r="A1640">
        <f>VLOOKUP(B1640,TermLUT!$A$1:$B$49,2,FALSE)</f>
        <v>1</v>
      </c>
      <c r="B1640">
        <v>44</v>
      </c>
      <c r="C1640" t="s">
        <v>50</v>
      </c>
      <c r="D1640" t="s">
        <v>50</v>
      </c>
      <c r="E1640">
        <v>1979</v>
      </c>
      <c r="F1640">
        <v>0</v>
      </c>
      <c r="G1640">
        <v>904.76</v>
      </c>
      <c r="H1640">
        <v>972.42</v>
      </c>
    </row>
    <row r="1641" spans="1:8" x14ac:dyDescent="0.25">
      <c r="A1641">
        <f>VLOOKUP(B1641,TermLUT!$A$1:$B$49,2,FALSE)</f>
        <v>1</v>
      </c>
      <c r="B1641">
        <v>44</v>
      </c>
      <c r="C1641" t="s">
        <v>50</v>
      </c>
      <c r="D1641" t="s">
        <v>50</v>
      </c>
      <c r="E1641">
        <v>1980</v>
      </c>
      <c r="F1641">
        <v>0</v>
      </c>
      <c r="G1641">
        <v>1114.3</v>
      </c>
      <c r="H1641">
        <v>1196.72</v>
      </c>
    </row>
    <row r="1642" spans="1:8" x14ac:dyDescent="0.25">
      <c r="A1642">
        <f>VLOOKUP(B1642,TermLUT!$A$1:$B$49,2,FALSE)</f>
        <v>1</v>
      </c>
      <c r="B1642">
        <v>44</v>
      </c>
      <c r="C1642" t="s">
        <v>50</v>
      </c>
      <c r="D1642" t="s">
        <v>50</v>
      </c>
      <c r="E1642">
        <v>1981</v>
      </c>
      <c r="F1642">
        <v>0</v>
      </c>
      <c r="G1642">
        <v>798.78</v>
      </c>
      <c r="H1642">
        <v>857.08</v>
      </c>
    </row>
    <row r="1643" spans="1:8" x14ac:dyDescent="0.25">
      <c r="A1643">
        <f>VLOOKUP(B1643,TermLUT!$A$1:$B$49,2,FALSE)</f>
        <v>1</v>
      </c>
      <c r="B1643">
        <v>44</v>
      </c>
      <c r="C1643" t="s">
        <v>50</v>
      </c>
      <c r="D1643" t="s">
        <v>50</v>
      </c>
      <c r="E1643">
        <v>1982</v>
      </c>
      <c r="F1643">
        <v>0</v>
      </c>
      <c r="G1643">
        <v>1323.12</v>
      </c>
      <c r="H1643">
        <v>1417.7</v>
      </c>
    </row>
    <row r="1644" spans="1:8" x14ac:dyDescent="0.25">
      <c r="A1644">
        <f>VLOOKUP(B1644,TermLUT!$A$1:$B$49,2,FALSE)</f>
        <v>1</v>
      </c>
      <c r="B1644">
        <v>44</v>
      </c>
      <c r="C1644" t="s">
        <v>50</v>
      </c>
      <c r="D1644" t="s">
        <v>50</v>
      </c>
      <c r="E1644">
        <v>1983</v>
      </c>
      <c r="F1644">
        <v>0</v>
      </c>
      <c r="G1644">
        <v>828.89</v>
      </c>
      <c r="H1644">
        <v>887.89</v>
      </c>
    </row>
    <row r="1645" spans="1:8" x14ac:dyDescent="0.25">
      <c r="A1645">
        <f>VLOOKUP(B1645,TermLUT!$A$1:$B$49,2,FALSE)</f>
        <v>1</v>
      </c>
      <c r="B1645">
        <v>44</v>
      </c>
      <c r="C1645" t="s">
        <v>50</v>
      </c>
      <c r="D1645" t="s">
        <v>50</v>
      </c>
      <c r="E1645">
        <v>1984</v>
      </c>
      <c r="F1645">
        <v>0</v>
      </c>
      <c r="G1645">
        <v>1017.16</v>
      </c>
      <c r="H1645">
        <v>1088.28</v>
      </c>
    </row>
    <row r="1646" spans="1:8" x14ac:dyDescent="0.25">
      <c r="A1646">
        <f>VLOOKUP(B1646,TermLUT!$A$1:$B$49,2,FALSE)</f>
        <v>1</v>
      </c>
      <c r="B1646">
        <v>44</v>
      </c>
      <c r="C1646" t="s">
        <v>50</v>
      </c>
      <c r="D1646" t="s">
        <v>50</v>
      </c>
      <c r="E1646">
        <v>1985</v>
      </c>
      <c r="F1646">
        <v>0</v>
      </c>
      <c r="G1646">
        <v>1051.28</v>
      </c>
      <c r="H1646">
        <v>1125.6600000000001</v>
      </c>
    </row>
    <row r="1647" spans="1:8" x14ac:dyDescent="0.25">
      <c r="A1647">
        <f>VLOOKUP(B1647,TermLUT!$A$1:$B$49,2,FALSE)</f>
        <v>1</v>
      </c>
      <c r="B1647">
        <v>44</v>
      </c>
      <c r="C1647" t="s">
        <v>50</v>
      </c>
      <c r="D1647" t="s">
        <v>50</v>
      </c>
      <c r="E1647">
        <v>1986</v>
      </c>
      <c r="F1647">
        <v>0</v>
      </c>
      <c r="G1647">
        <v>669.16</v>
      </c>
      <c r="H1647">
        <v>716.85</v>
      </c>
    </row>
    <row r="1648" spans="1:8" x14ac:dyDescent="0.25">
      <c r="A1648">
        <f>VLOOKUP(B1648,TermLUT!$A$1:$B$49,2,FALSE)</f>
        <v>1</v>
      </c>
      <c r="B1648">
        <v>44</v>
      </c>
      <c r="C1648" t="s">
        <v>50</v>
      </c>
      <c r="D1648" t="s">
        <v>50</v>
      </c>
      <c r="E1648">
        <v>1987</v>
      </c>
      <c r="F1648">
        <v>0</v>
      </c>
      <c r="G1648">
        <v>964.71</v>
      </c>
      <c r="H1648">
        <v>1033.74</v>
      </c>
    </row>
    <row r="1649" spans="1:8" x14ac:dyDescent="0.25">
      <c r="A1649">
        <f>VLOOKUP(B1649,TermLUT!$A$1:$B$49,2,FALSE)</f>
        <v>1</v>
      </c>
      <c r="B1649">
        <v>44</v>
      </c>
      <c r="C1649" t="s">
        <v>50</v>
      </c>
      <c r="D1649" t="s">
        <v>50</v>
      </c>
      <c r="E1649">
        <v>1988</v>
      </c>
      <c r="F1649">
        <v>0</v>
      </c>
      <c r="G1649">
        <v>1161.6199999999999</v>
      </c>
      <c r="H1649">
        <v>1245.04</v>
      </c>
    </row>
    <row r="1650" spans="1:8" x14ac:dyDescent="0.25">
      <c r="A1650">
        <f>VLOOKUP(B1650,TermLUT!$A$1:$B$49,2,FALSE)</f>
        <v>1</v>
      </c>
      <c r="B1650">
        <v>44</v>
      </c>
      <c r="C1650" t="s">
        <v>50</v>
      </c>
      <c r="D1650" t="s">
        <v>50</v>
      </c>
      <c r="E1650">
        <v>1989</v>
      </c>
      <c r="F1650">
        <v>0</v>
      </c>
      <c r="G1650">
        <v>1554.25</v>
      </c>
      <c r="H1650">
        <v>1669.42</v>
      </c>
    </row>
    <row r="1651" spans="1:8" x14ac:dyDescent="0.25">
      <c r="A1651">
        <f>VLOOKUP(B1651,TermLUT!$A$1:$B$49,2,FALSE)</f>
        <v>1</v>
      </c>
      <c r="B1651">
        <v>44</v>
      </c>
      <c r="C1651" t="s">
        <v>50</v>
      </c>
      <c r="D1651" t="s">
        <v>50</v>
      </c>
      <c r="E1651">
        <v>1990</v>
      </c>
      <c r="F1651">
        <v>0</v>
      </c>
      <c r="G1651">
        <v>1804.74</v>
      </c>
      <c r="H1651">
        <v>1934.74</v>
      </c>
    </row>
    <row r="1652" spans="1:8" x14ac:dyDescent="0.25">
      <c r="A1652">
        <f>VLOOKUP(B1652,TermLUT!$A$1:$B$49,2,FALSE)</f>
        <v>1</v>
      </c>
      <c r="B1652">
        <v>44</v>
      </c>
      <c r="C1652" t="s">
        <v>50</v>
      </c>
      <c r="D1652" t="s">
        <v>50</v>
      </c>
      <c r="E1652">
        <v>1991</v>
      </c>
      <c r="F1652">
        <v>0</v>
      </c>
      <c r="G1652">
        <v>2044.85</v>
      </c>
      <c r="H1652">
        <v>2191.81</v>
      </c>
    </row>
    <row r="1653" spans="1:8" x14ac:dyDescent="0.25">
      <c r="A1653">
        <f>VLOOKUP(B1653,TermLUT!$A$1:$B$49,2,FALSE)</f>
        <v>1</v>
      </c>
      <c r="B1653">
        <v>44</v>
      </c>
      <c r="C1653" t="s">
        <v>50</v>
      </c>
      <c r="D1653" t="s">
        <v>50</v>
      </c>
      <c r="E1653">
        <v>1992</v>
      </c>
      <c r="F1653">
        <v>0</v>
      </c>
      <c r="G1653">
        <v>1690.01</v>
      </c>
      <c r="H1653">
        <v>1808.01</v>
      </c>
    </row>
    <row r="1654" spans="1:8" x14ac:dyDescent="0.25">
      <c r="A1654">
        <f>VLOOKUP(B1654,TermLUT!$A$1:$B$49,2,FALSE)</f>
        <v>1</v>
      </c>
      <c r="B1654">
        <v>44</v>
      </c>
      <c r="C1654" t="s">
        <v>50</v>
      </c>
      <c r="D1654" t="s">
        <v>50</v>
      </c>
      <c r="E1654">
        <v>1993</v>
      </c>
      <c r="F1654">
        <v>0</v>
      </c>
      <c r="G1654">
        <v>1731.73</v>
      </c>
      <c r="H1654">
        <v>1852.61</v>
      </c>
    </row>
    <row r="1655" spans="1:8" x14ac:dyDescent="0.25">
      <c r="A1655">
        <f>VLOOKUP(B1655,TermLUT!$A$1:$B$49,2,FALSE)</f>
        <v>1</v>
      </c>
      <c r="B1655">
        <v>44</v>
      </c>
      <c r="C1655" t="s">
        <v>50</v>
      </c>
      <c r="D1655" t="s">
        <v>50</v>
      </c>
      <c r="E1655">
        <v>1994</v>
      </c>
      <c r="F1655">
        <v>0</v>
      </c>
      <c r="G1655">
        <v>896.57</v>
      </c>
      <c r="H1655">
        <v>958.83</v>
      </c>
    </row>
    <row r="1656" spans="1:8" x14ac:dyDescent="0.25">
      <c r="A1656">
        <f>VLOOKUP(B1656,TermLUT!$A$1:$B$49,2,FALSE)</f>
        <v>1</v>
      </c>
      <c r="B1656">
        <v>44</v>
      </c>
      <c r="C1656" t="s">
        <v>50</v>
      </c>
      <c r="D1656" t="s">
        <v>50</v>
      </c>
      <c r="E1656">
        <v>1995</v>
      </c>
      <c r="F1656">
        <v>0</v>
      </c>
      <c r="G1656">
        <v>347.66</v>
      </c>
      <c r="H1656">
        <v>372.23</v>
      </c>
    </row>
    <row r="1657" spans="1:8" x14ac:dyDescent="0.25">
      <c r="A1657">
        <f>VLOOKUP(B1657,TermLUT!$A$1:$B$49,2,FALSE)</f>
        <v>1</v>
      </c>
      <c r="B1657">
        <v>44</v>
      </c>
      <c r="C1657" t="s">
        <v>50</v>
      </c>
      <c r="D1657" t="s">
        <v>50</v>
      </c>
      <c r="E1657">
        <v>1996</v>
      </c>
      <c r="F1657">
        <v>0</v>
      </c>
      <c r="G1657">
        <v>912.62</v>
      </c>
      <c r="H1657">
        <v>976.6</v>
      </c>
    </row>
    <row r="1658" spans="1:8" x14ac:dyDescent="0.25">
      <c r="A1658">
        <f>VLOOKUP(B1658,TermLUT!$A$1:$B$49,2,FALSE)</f>
        <v>1</v>
      </c>
      <c r="B1658">
        <v>44</v>
      </c>
      <c r="C1658" t="s">
        <v>50</v>
      </c>
      <c r="D1658" t="s">
        <v>50</v>
      </c>
      <c r="E1658">
        <v>1997</v>
      </c>
      <c r="F1658">
        <v>0</v>
      </c>
      <c r="G1658">
        <v>1252.58</v>
      </c>
      <c r="H1658">
        <v>1340.24</v>
      </c>
    </row>
    <row r="1659" spans="1:8" x14ac:dyDescent="0.25">
      <c r="A1659">
        <f>VLOOKUP(B1659,TermLUT!$A$1:$B$49,2,FALSE)</f>
        <v>1</v>
      </c>
      <c r="B1659">
        <v>44</v>
      </c>
      <c r="C1659" t="s">
        <v>50</v>
      </c>
      <c r="D1659" t="s">
        <v>50</v>
      </c>
      <c r="E1659">
        <v>1998</v>
      </c>
      <c r="F1659">
        <v>0</v>
      </c>
      <c r="G1659">
        <v>1019.36</v>
      </c>
      <c r="H1659">
        <v>1089.79</v>
      </c>
    </row>
    <row r="1660" spans="1:8" x14ac:dyDescent="0.25">
      <c r="A1660">
        <f>VLOOKUP(B1660,TermLUT!$A$1:$B$49,2,FALSE)</f>
        <v>1</v>
      </c>
      <c r="B1660">
        <v>44</v>
      </c>
      <c r="C1660" t="s">
        <v>50</v>
      </c>
      <c r="D1660" t="s">
        <v>50</v>
      </c>
      <c r="E1660">
        <v>1999</v>
      </c>
      <c r="F1660">
        <v>0</v>
      </c>
      <c r="G1660">
        <v>292.74</v>
      </c>
      <c r="H1660">
        <v>313.20999999999998</v>
      </c>
    </row>
    <row r="1661" spans="1:8" x14ac:dyDescent="0.25">
      <c r="A1661">
        <f>VLOOKUP(B1661,TermLUT!$A$1:$B$49,2,FALSE)</f>
        <v>1</v>
      </c>
      <c r="B1661">
        <v>44</v>
      </c>
      <c r="C1661" t="s">
        <v>50</v>
      </c>
      <c r="D1661" t="s">
        <v>50</v>
      </c>
      <c r="E1661">
        <v>2000</v>
      </c>
      <c r="F1661">
        <v>0</v>
      </c>
      <c r="G1661">
        <v>271.62</v>
      </c>
      <c r="H1661">
        <v>291.18</v>
      </c>
    </row>
    <row r="1662" spans="1:8" x14ac:dyDescent="0.25">
      <c r="A1662">
        <f>VLOOKUP(B1662,TermLUT!$A$1:$B$49,2,FALSE)</f>
        <v>1</v>
      </c>
      <c r="B1662">
        <v>44</v>
      </c>
      <c r="C1662" t="s">
        <v>50</v>
      </c>
      <c r="D1662" t="s">
        <v>50</v>
      </c>
      <c r="E1662">
        <v>2001</v>
      </c>
      <c r="F1662">
        <v>6198</v>
      </c>
      <c r="G1662">
        <v>925.04</v>
      </c>
      <c r="H1662">
        <v>991.21</v>
      </c>
    </row>
    <row r="1663" spans="1:8" x14ac:dyDescent="0.25">
      <c r="A1663">
        <f>VLOOKUP(B1663,TermLUT!$A$1:$B$49,2,FALSE)</f>
        <v>1</v>
      </c>
      <c r="B1663">
        <v>44</v>
      </c>
      <c r="C1663" t="s">
        <v>50</v>
      </c>
      <c r="D1663" t="s">
        <v>50</v>
      </c>
      <c r="E1663">
        <v>2002</v>
      </c>
      <c r="F1663">
        <v>77</v>
      </c>
      <c r="G1663">
        <v>1240.8800000000001</v>
      </c>
      <c r="H1663">
        <v>1327.22</v>
      </c>
    </row>
    <row r="1664" spans="1:8" x14ac:dyDescent="0.25">
      <c r="A1664">
        <f>VLOOKUP(B1664,TermLUT!$A$1:$B$49,2,FALSE)</f>
        <v>1</v>
      </c>
      <c r="B1664">
        <v>44</v>
      </c>
      <c r="C1664" t="s">
        <v>50</v>
      </c>
      <c r="D1664" t="s">
        <v>50</v>
      </c>
      <c r="E1664">
        <v>2003</v>
      </c>
      <c r="F1664">
        <v>0</v>
      </c>
      <c r="G1664">
        <v>1514.41</v>
      </c>
      <c r="H1664">
        <v>1621.58</v>
      </c>
    </row>
    <row r="1665" spans="1:8" x14ac:dyDescent="0.25">
      <c r="A1665">
        <f>VLOOKUP(B1665,TermLUT!$A$1:$B$49,2,FALSE)</f>
        <v>1</v>
      </c>
      <c r="B1665">
        <v>44</v>
      </c>
      <c r="C1665" t="s">
        <v>50</v>
      </c>
      <c r="D1665" t="s">
        <v>50</v>
      </c>
      <c r="E1665">
        <v>2004</v>
      </c>
      <c r="F1665">
        <v>26</v>
      </c>
      <c r="G1665">
        <v>1565.36</v>
      </c>
      <c r="H1665">
        <v>1674.91</v>
      </c>
    </row>
    <row r="1666" spans="1:8" x14ac:dyDescent="0.25">
      <c r="A1666">
        <f>VLOOKUP(B1666,TermLUT!$A$1:$B$49,2,FALSE)</f>
        <v>1</v>
      </c>
      <c r="B1666">
        <v>44</v>
      </c>
      <c r="C1666" t="s">
        <v>50</v>
      </c>
      <c r="D1666" t="s">
        <v>50</v>
      </c>
      <c r="E1666">
        <v>2005</v>
      </c>
      <c r="F1666">
        <v>6225</v>
      </c>
      <c r="G1666">
        <v>879.24</v>
      </c>
      <c r="H1666">
        <v>940.88</v>
      </c>
    </row>
    <row r="1667" spans="1:8" x14ac:dyDescent="0.25">
      <c r="A1667">
        <f>VLOOKUP(B1667,TermLUT!$A$1:$B$49,2,FALSE)</f>
        <v>1</v>
      </c>
      <c r="B1667">
        <v>44</v>
      </c>
      <c r="C1667" t="s">
        <v>50</v>
      </c>
      <c r="D1667" t="s">
        <v>50</v>
      </c>
      <c r="E1667">
        <v>2006</v>
      </c>
      <c r="F1667">
        <v>0</v>
      </c>
      <c r="G1667">
        <v>1394.8</v>
      </c>
      <c r="H1667">
        <v>1491.93</v>
      </c>
    </row>
    <row r="1668" spans="1:8" x14ac:dyDescent="0.25">
      <c r="A1668">
        <f>VLOOKUP(B1668,TermLUT!$A$1:$B$49,2,FALSE)</f>
        <v>1</v>
      </c>
      <c r="B1668">
        <v>44</v>
      </c>
      <c r="C1668" t="s">
        <v>50</v>
      </c>
      <c r="D1668" t="s">
        <v>50</v>
      </c>
      <c r="E1668">
        <v>2007</v>
      </c>
      <c r="F1668">
        <v>0</v>
      </c>
      <c r="G1668">
        <v>742.28</v>
      </c>
      <c r="H1668">
        <v>794.7</v>
      </c>
    </row>
    <row r="1669" spans="1:8" x14ac:dyDescent="0.25">
      <c r="A1669">
        <f>VLOOKUP(B1669,TermLUT!$A$1:$B$49,2,FALSE)</f>
        <v>1</v>
      </c>
      <c r="B1669">
        <v>44</v>
      </c>
      <c r="C1669" t="s">
        <v>50</v>
      </c>
      <c r="D1669" t="s">
        <v>50</v>
      </c>
      <c r="E1669">
        <v>2008</v>
      </c>
      <c r="F1669">
        <v>0</v>
      </c>
      <c r="G1669">
        <v>666.14</v>
      </c>
      <c r="H1669">
        <v>713.34</v>
      </c>
    </row>
    <row r="1670" spans="1:8" x14ac:dyDescent="0.25">
      <c r="A1670">
        <f>VLOOKUP(B1670,TermLUT!$A$1:$B$49,2,FALSE)</f>
        <v>1</v>
      </c>
      <c r="B1670">
        <v>44</v>
      </c>
      <c r="C1670" t="s">
        <v>50</v>
      </c>
      <c r="D1670" t="s">
        <v>50</v>
      </c>
      <c r="E1670">
        <v>2009</v>
      </c>
      <c r="F1670">
        <v>0</v>
      </c>
      <c r="G1670">
        <v>432.76</v>
      </c>
      <c r="H1670">
        <v>463.93</v>
      </c>
    </row>
    <row r="1671" spans="1:8" x14ac:dyDescent="0.25">
      <c r="A1671">
        <f>VLOOKUP(B1671,TermLUT!$A$1:$B$49,2,FALSE)</f>
        <v>1</v>
      </c>
      <c r="B1671">
        <v>44</v>
      </c>
      <c r="C1671" t="s">
        <v>50</v>
      </c>
      <c r="D1671" t="s">
        <v>50</v>
      </c>
      <c r="E1671">
        <v>2010</v>
      </c>
      <c r="F1671">
        <v>0</v>
      </c>
      <c r="G1671">
        <v>964.18</v>
      </c>
      <c r="H1671">
        <v>1032.26</v>
      </c>
    </row>
    <row r="1672" spans="1:8" x14ac:dyDescent="0.25">
      <c r="A1672">
        <f>VLOOKUP(B1672,TermLUT!$A$1:$B$49,2,FALSE)</f>
        <v>1</v>
      </c>
      <c r="B1672">
        <v>44</v>
      </c>
      <c r="C1672" t="s">
        <v>50</v>
      </c>
      <c r="D1672" t="s">
        <v>50</v>
      </c>
      <c r="E1672">
        <v>2011</v>
      </c>
      <c r="F1672">
        <v>0</v>
      </c>
      <c r="G1672">
        <v>878.17</v>
      </c>
      <c r="H1672">
        <v>939.25</v>
      </c>
    </row>
    <row r="1673" spans="1:8" x14ac:dyDescent="0.25">
      <c r="A1673">
        <f>VLOOKUP(B1673,TermLUT!$A$1:$B$49,2,FALSE)</f>
        <v>1</v>
      </c>
      <c r="B1673">
        <v>44</v>
      </c>
      <c r="C1673" t="s">
        <v>50</v>
      </c>
      <c r="D1673" t="s">
        <v>50</v>
      </c>
      <c r="E1673">
        <v>2012</v>
      </c>
      <c r="F1673">
        <v>0</v>
      </c>
      <c r="G1673">
        <v>632.53</v>
      </c>
      <c r="H1673">
        <v>677.92</v>
      </c>
    </row>
    <row r="1674" spans="1:8" x14ac:dyDescent="0.25">
      <c r="A1674">
        <f>VLOOKUP(B1674,TermLUT!$A$1:$B$49,2,FALSE)</f>
        <v>1</v>
      </c>
      <c r="B1674">
        <v>44</v>
      </c>
      <c r="C1674" t="s">
        <v>50</v>
      </c>
      <c r="D1674" t="s">
        <v>50</v>
      </c>
      <c r="E1674">
        <v>2013</v>
      </c>
      <c r="F1674">
        <v>0</v>
      </c>
      <c r="G1674">
        <v>1006.35</v>
      </c>
      <c r="H1674">
        <v>1076.8800000000001</v>
      </c>
    </row>
    <row r="1675" spans="1:8" x14ac:dyDescent="0.25">
      <c r="A1675">
        <f>VLOOKUP(B1675,TermLUT!$A$1:$B$49,2,FALSE)</f>
        <v>1</v>
      </c>
      <c r="B1675">
        <v>44</v>
      </c>
      <c r="C1675" t="s">
        <v>50</v>
      </c>
      <c r="D1675" t="s">
        <v>50</v>
      </c>
      <c r="E1675">
        <v>2014</v>
      </c>
      <c r="F1675">
        <v>0</v>
      </c>
      <c r="G1675">
        <v>993.19</v>
      </c>
      <c r="H1675">
        <v>1064.98</v>
      </c>
    </row>
    <row r="1676" spans="1:8" x14ac:dyDescent="0.25">
      <c r="A1676">
        <f>VLOOKUP(B1676,TermLUT!$A$1:$B$49,2,FALSE)</f>
        <v>1</v>
      </c>
      <c r="B1676">
        <v>44</v>
      </c>
      <c r="C1676" t="s">
        <v>50</v>
      </c>
      <c r="D1676" t="s">
        <v>50</v>
      </c>
      <c r="E1676">
        <v>2015</v>
      </c>
      <c r="F1676">
        <v>0</v>
      </c>
      <c r="G1676">
        <v>1249.24</v>
      </c>
      <c r="H1676">
        <v>1336.4</v>
      </c>
    </row>
    <row r="1677" spans="1:8" x14ac:dyDescent="0.25">
      <c r="A1677">
        <f>VLOOKUP(B1677,TermLUT!$A$1:$B$49,2,FALSE)</f>
        <v>1</v>
      </c>
      <c r="B1677">
        <v>44</v>
      </c>
      <c r="C1677" t="s">
        <v>50</v>
      </c>
      <c r="D1677" t="s">
        <v>50</v>
      </c>
      <c r="E1677">
        <v>2016</v>
      </c>
      <c r="F1677">
        <v>0</v>
      </c>
      <c r="G1677">
        <v>1144.94</v>
      </c>
      <c r="H1677">
        <v>1224.6500000000001</v>
      </c>
    </row>
    <row r="1678" spans="1:8" x14ac:dyDescent="0.25">
      <c r="A1678">
        <f>VLOOKUP(B1678,TermLUT!$A$1:$B$49,2,FALSE)</f>
        <v>1</v>
      </c>
      <c r="B1678">
        <v>45</v>
      </c>
      <c r="C1678" t="s">
        <v>51</v>
      </c>
      <c r="D1678" t="s">
        <v>51</v>
      </c>
      <c r="E1678">
        <v>1979</v>
      </c>
      <c r="F1678">
        <v>4450</v>
      </c>
      <c r="G1678">
        <v>2642.19</v>
      </c>
      <c r="H1678">
        <v>2832.83</v>
      </c>
    </row>
    <row r="1679" spans="1:8" x14ac:dyDescent="0.25">
      <c r="A1679">
        <f>VLOOKUP(B1679,TermLUT!$A$1:$B$49,2,FALSE)</f>
        <v>1</v>
      </c>
      <c r="B1679">
        <v>45</v>
      </c>
      <c r="C1679" t="s">
        <v>51</v>
      </c>
      <c r="D1679" t="s">
        <v>51</v>
      </c>
      <c r="E1679">
        <v>1980</v>
      </c>
      <c r="F1679">
        <v>7</v>
      </c>
      <c r="G1679">
        <v>3110.69</v>
      </c>
      <c r="H1679">
        <v>3339.43</v>
      </c>
    </row>
    <row r="1680" spans="1:8" x14ac:dyDescent="0.25">
      <c r="A1680">
        <f>VLOOKUP(B1680,TermLUT!$A$1:$B$49,2,FALSE)</f>
        <v>1</v>
      </c>
      <c r="B1680">
        <v>45</v>
      </c>
      <c r="C1680" t="s">
        <v>51</v>
      </c>
      <c r="D1680" t="s">
        <v>51</v>
      </c>
      <c r="E1680">
        <v>1981</v>
      </c>
      <c r="F1680">
        <v>0</v>
      </c>
      <c r="G1680">
        <v>3056.53</v>
      </c>
      <c r="H1680">
        <v>3281.04</v>
      </c>
    </row>
    <row r="1681" spans="1:8" x14ac:dyDescent="0.25">
      <c r="A1681">
        <f>VLOOKUP(B1681,TermLUT!$A$1:$B$49,2,FALSE)</f>
        <v>1</v>
      </c>
      <c r="B1681">
        <v>45</v>
      </c>
      <c r="C1681" t="s">
        <v>51</v>
      </c>
      <c r="D1681" t="s">
        <v>51</v>
      </c>
      <c r="E1681">
        <v>1982</v>
      </c>
      <c r="F1681">
        <v>96</v>
      </c>
      <c r="G1681">
        <v>3258.52</v>
      </c>
      <c r="H1681">
        <v>3494.05</v>
      </c>
    </row>
    <row r="1682" spans="1:8" x14ac:dyDescent="0.25">
      <c r="A1682">
        <f>VLOOKUP(B1682,TermLUT!$A$1:$B$49,2,FALSE)</f>
        <v>1</v>
      </c>
      <c r="B1682">
        <v>45</v>
      </c>
      <c r="C1682" t="s">
        <v>51</v>
      </c>
      <c r="D1682" t="s">
        <v>51</v>
      </c>
      <c r="E1682">
        <v>1983</v>
      </c>
      <c r="F1682">
        <v>0</v>
      </c>
      <c r="G1682">
        <v>135.1</v>
      </c>
      <c r="H1682">
        <v>145.02000000000001</v>
      </c>
    </row>
    <row r="1683" spans="1:8" x14ac:dyDescent="0.25">
      <c r="A1683">
        <f>VLOOKUP(B1683,TermLUT!$A$1:$B$49,2,FALSE)</f>
        <v>1</v>
      </c>
      <c r="B1683">
        <v>45</v>
      </c>
      <c r="C1683" t="s">
        <v>51</v>
      </c>
      <c r="D1683" t="s">
        <v>51</v>
      </c>
      <c r="E1683">
        <v>1984</v>
      </c>
      <c r="F1683">
        <v>80</v>
      </c>
      <c r="G1683">
        <v>265.86</v>
      </c>
      <c r="H1683">
        <v>285.68</v>
      </c>
    </row>
    <row r="1684" spans="1:8" x14ac:dyDescent="0.25">
      <c r="A1684">
        <f>VLOOKUP(B1684,TermLUT!$A$1:$B$49,2,FALSE)</f>
        <v>1</v>
      </c>
      <c r="B1684">
        <v>45</v>
      </c>
      <c r="C1684" t="s">
        <v>51</v>
      </c>
      <c r="D1684" t="s">
        <v>51</v>
      </c>
      <c r="E1684">
        <v>1985</v>
      </c>
      <c r="F1684">
        <v>596</v>
      </c>
      <c r="G1684">
        <v>1114.8699999999999</v>
      </c>
      <c r="H1684">
        <v>1194.82</v>
      </c>
    </row>
    <row r="1685" spans="1:8" x14ac:dyDescent="0.25">
      <c r="A1685">
        <f>VLOOKUP(B1685,TermLUT!$A$1:$B$49,2,FALSE)</f>
        <v>1</v>
      </c>
      <c r="B1685">
        <v>45</v>
      </c>
      <c r="C1685" t="s">
        <v>51</v>
      </c>
      <c r="D1685" t="s">
        <v>51</v>
      </c>
      <c r="E1685">
        <v>1986</v>
      </c>
      <c r="F1685">
        <v>1421</v>
      </c>
      <c r="G1685">
        <v>1319.09</v>
      </c>
      <c r="H1685">
        <v>1411.97</v>
      </c>
    </row>
    <row r="1686" spans="1:8" x14ac:dyDescent="0.25">
      <c r="A1686">
        <f>VLOOKUP(B1686,TermLUT!$A$1:$B$49,2,FALSE)</f>
        <v>1</v>
      </c>
      <c r="B1686">
        <v>45</v>
      </c>
      <c r="C1686" t="s">
        <v>51</v>
      </c>
      <c r="D1686" t="s">
        <v>51</v>
      </c>
      <c r="E1686">
        <v>1987</v>
      </c>
      <c r="F1686">
        <v>3561</v>
      </c>
      <c r="G1686">
        <v>3331.28</v>
      </c>
      <c r="H1686">
        <v>3564.77</v>
      </c>
    </row>
    <row r="1687" spans="1:8" x14ac:dyDescent="0.25">
      <c r="A1687">
        <f>VLOOKUP(B1687,TermLUT!$A$1:$B$49,2,FALSE)</f>
        <v>1</v>
      </c>
      <c r="B1687">
        <v>45</v>
      </c>
      <c r="C1687" t="s">
        <v>51</v>
      </c>
      <c r="D1687" t="s">
        <v>51</v>
      </c>
      <c r="E1687">
        <v>1988</v>
      </c>
      <c r="F1687">
        <v>3702</v>
      </c>
      <c r="G1687">
        <v>3407.61</v>
      </c>
      <c r="H1687">
        <v>3658.34</v>
      </c>
    </row>
    <row r="1688" spans="1:8" x14ac:dyDescent="0.25">
      <c r="A1688">
        <f>VLOOKUP(B1688,TermLUT!$A$1:$B$49,2,FALSE)</f>
        <v>1</v>
      </c>
      <c r="B1688">
        <v>45</v>
      </c>
      <c r="C1688" t="s">
        <v>51</v>
      </c>
      <c r="D1688" t="s">
        <v>51</v>
      </c>
      <c r="E1688">
        <v>1989</v>
      </c>
      <c r="F1688">
        <v>2500</v>
      </c>
      <c r="G1688">
        <v>2460.1999999999998</v>
      </c>
      <c r="H1688">
        <v>2632.61</v>
      </c>
    </row>
    <row r="1689" spans="1:8" x14ac:dyDescent="0.25">
      <c r="A1689">
        <f>VLOOKUP(B1689,TermLUT!$A$1:$B$49,2,FALSE)</f>
        <v>1</v>
      </c>
      <c r="B1689">
        <v>45</v>
      </c>
      <c r="C1689" t="s">
        <v>51</v>
      </c>
      <c r="D1689" t="s">
        <v>51</v>
      </c>
      <c r="E1689">
        <v>1990</v>
      </c>
      <c r="F1689">
        <v>2982</v>
      </c>
      <c r="G1689">
        <v>3000.86</v>
      </c>
      <c r="H1689">
        <v>3216.96</v>
      </c>
    </row>
    <row r="1690" spans="1:8" x14ac:dyDescent="0.25">
      <c r="A1690">
        <f>VLOOKUP(B1690,TermLUT!$A$1:$B$49,2,FALSE)</f>
        <v>1</v>
      </c>
      <c r="B1690">
        <v>45</v>
      </c>
      <c r="C1690" t="s">
        <v>51</v>
      </c>
      <c r="D1690" t="s">
        <v>51</v>
      </c>
      <c r="E1690">
        <v>1991</v>
      </c>
      <c r="F1690">
        <v>3116</v>
      </c>
      <c r="G1690">
        <v>3198.41</v>
      </c>
      <c r="H1690">
        <v>3425.36</v>
      </c>
    </row>
    <row r="1691" spans="1:8" x14ac:dyDescent="0.25">
      <c r="A1691">
        <f>VLOOKUP(B1691,TermLUT!$A$1:$B$49,2,FALSE)</f>
        <v>1</v>
      </c>
      <c r="B1691">
        <v>45</v>
      </c>
      <c r="C1691" t="s">
        <v>51</v>
      </c>
      <c r="D1691" t="s">
        <v>51</v>
      </c>
      <c r="E1691">
        <v>1992</v>
      </c>
      <c r="F1691">
        <v>4677</v>
      </c>
      <c r="G1691">
        <v>4728.8900000000003</v>
      </c>
      <c r="H1691">
        <v>5058.57</v>
      </c>
    </row>
    <row r="1692" spans="1:8" x14ac:dyDescent="0.25">
      <c r="A1692">
        <f>VLOOKUP(B1692,TermLUT!$A$1:$B$49,2,FALSE)</f>
        <v>1</v>
      </c>
      <c r="B1692">
        <v>45</v>
      </c>
      <c r="C1692" t="s">
        <v>51</v>
      </c>
      <c r="D1692" t="s">
        <v>51</v>
      </c>
      <c r="E1692">
        <v>1993</v>
      </c>
      <c r="F1692">
        <v>3430</v>
      </c>
      <c r="G1692">
        <v>3469.37</v>
      </c>
      <c r="H1692">
        <v>3713.7</v>
      </c>
    </row>
    <row r="1693" spans="1:8" x14ac:dyDescent="0.25">
      <c r="A1693">
        <f>VLOOKUP(B1693,TermLUT!$A$1:$B$49,2,FALSE)</f>
        <v>1</v>
      </c>
      <c r="B1693">
        <v>45</v>
      </c>
      <c r="C1693" t="s">
        <v>51</v>
      </c>
      <c r="D1693" t="s">
        <v>51</v>
      </c>
      <c r="E1693">
        <v>1994</v>
      </c>
      <c r="F1693">
        <v>3195</v>
      </c>
      <c r="G1693">
        <v>3283.77</v>
      </c>
      <c r="H1693">
        <v>3514.7</v>
      </c>
    </row>
    <row r="1694" spans="1:8" x14ac:dyDescent="0.25">
      <c r="A1694">
        <f>VLOOKUP(B1694,TermLUT!$A$1:$B$49,2,FALSE)</f>
        <v>1</v>
      </c>
      <c r="B1694">
        <v>45</v>
      </c>
      <c r="C1694" t="s">
        <v>51</v>
      </c>
      <c r="D1694" t="s">
        <v>51</v>
      </c>
      <c r="E1694">
        <v>1995</v>
      </c>
      <c r="F1694">
        <v>8258</v>
      </c>
      <c r="G1694">
        <v>7715.25</v>
      </c>
      <c r="H1694">
        <v>8266.8700000000008</v>
      </c>
    </row>
    <row r="1695" spans="1:8" x14ac:dyDescent="0.25">
      <c r="A1695">
        <f>VLOOKUP(B1695,TermLUT!$A$1:$B$49,2,FALSE)</f>
        <v>1</v>
      </c>
      <c r="B1695">
        <v>45</v>
      </c>
      <c r="C1695" t="s">
        <v>51</v>
      </c>
      <c r="D1695" t="s">
        <v>51</v>
      </c>
      <c r="E1695">
        <v>1996</v>
      </c>
      <c r="F1695">
        <v>7635</v>
      </c>
      <c r="G1695">
        <v>7391.24</v>
      </c>
      <c r="H1695">
        <v>7912.54</v>
      </c>
    </row>
    <row r="1696" spans="1:8" x14ac:dyDescent="0.25">
      <c r="A1696">
        <f>VLOOKUP(B1696,TermLUT!$A$1:$B$49,2,FALSE)</f>
        <v>1</v>
      </c>
      <c r="B1696">
        <v>45</v>
      </c>
      <c r="C1696" t="s">
        <v>51</v>
      </c>
      <c r="D1696" t="s">
        <v>51</v>
      </c>
      <c r="E1696">
        <v>1997</v>
      </c>
      <c r="F1696">
        <v>5051</v>
      </c>
      <c r="G1696">
        <v>4920.1499999999996</v>
      </c>
      <c r="H1696">
        <v>5262.69</v>
      </c>
    </row>
    <row r="1697" spans="1:8" x14ac:dyDescent="0.25">
      <c r="A1697">
        <f>VLOOKUP(B1697,TermLUT!$A$1:$B$49,2,FALSE)</f>
        <v>1</v>
      </c>
      <c r="B1697">
        <v>45</v>
      </c>
      <c r="C1697" t="s">
        <v>51</v>
      </c>
      <c r="D1697" t="s">
        <v>51</v>
      </c>
      <c r="E1697">
        <v>1998</v>
      </c>
      <c r="F1697">
        <v>18073</v>
      </c>
      <c r="G1697">
        <v>17184.060000000001</v>
      </c>
      <c r="H1697">
        <v>18396.8</v>
      </c>
    </row>
    <row r="1698" spans="1:8" x14ac:dyDescent="0.25">
      <c r="A1698">
        <f>VLOOKUP(B1698,TermLUT!$A$1:$B$49,2,FALSE)</f>
        <v>1</v>
      </c>
      <c r="B1698">
        <v>45</v>
      </c>
      <c r="C1698" t="s">
        <v>51</v>
      </c>
      <c r="D1698" t="s">
        <v>51</v>
      </c>
      <c r="E1698">
        <v>1999</v>
      </c>
      <c r="F1698">
        <v>8509</v>
      </c>
      <c r="G1698">
        <v>8570.58</v>
      </c>
      <c r="H1698">
        <v>9167.1</v>
      </c>
    </row>
    <row r="1699" spans="1:8" x14ac:dyDescent="0.25">
      <c r="A1699">
        <f>VLOOKUP(B1699,TermLUT!$A$1:$B$49,2,FALSE)</f>
        <v>1</v>
      </c>
      <c r="B1699">
        <v>45</v>
      </c>
      <c r="C1699" t="s">
        <v>51</v>
      </c>
      <c r="D1699" t="s">
        <v>51</v>
      </c>
      <c r="E1699">
        <v>2000</v>
      </c>
      <c r="F1699">
        <v>12836</v>
      </c>
      <c r="G1699">
        <v>11409.25</v>
      </c>
      <c r="H1699">
        <v>12252.05</v>
      </c>
    </row>
    <row r="1700" spans="1:8" x14ac:dyDescent="0.25">
      <c r="A1700">
        <f>VLOOKUP(B1700,TermLUT!$A$1:$B$49,2,FALSE)</f>
        <v>1</v>
      </c>
      <c r="B1700">
        <v>45</v>
      </c>
      <c r="C1700" t="s">
        <v>51</v>
      </c>
      <c r="D1700" t="s">
        <v>51</v>
      </c>
      <c r="E1700">
        <v>2001</v>
      </c>
      <c r="F1700">
        <v>25023</v>
      </c>
      <c r="G1700">
        <v>22584.43</v>
      </c>
      <c r="H1700">
        <v>24422.78</v>
      </c>
    </row>
    <row r="1701" spans="1:8" x14ac:dyDescent="0.25">
      <c r="A1701">
        <f>VLOOKUP(B1701,TermLUT!$A$1:$B$49,2,FALSE)</f>
        <v>1</v>
      </c>
      <c r="B1701">
        <v>45</v>
      </c>
      <c r="C1701" t="s">
        <v>51</v>
      </c>
      <c r="D1701" t="s">
        <v>51</v>
      </c>
      <c r="E1701">
        <v>2002</v>
      </c>
      <c r="F1701">
        <v>24355</v>
      </c>
      <c r="G1701">
        <v>22531.8</v>
      </c>
      <c r="H1701">
        <v>24194.59</v>
      </c>
    </row>
    <row r="1702" spans="1:8" x14ac:dyDescent="0.25">
      <c r="A1702">
        <f>VLOOKUP(B1702,TermLUT!$A$1:$B$49,2,FALSE)</f>
        <v>1</v>
      </c>
      <c r="B1702">
        <v>45</v>
      </c>
      <c r="C1702" t="s">
        <v>51</v>
      </c>
      <c r="D1702" t="s">
        <v>51</v>
      </c>
      <c r="E1702">
        <v>2003</v>
      </c>
      <c r="F1702">
        <v>19520</v>
      </c>
      <c r="G1702">
        <v>17482.04</v>
      </c>
      <c r="H1702">
        <v>18709.87</v>
      </c>
    </row>
    <row r="1703" spans="1:8" x14ac:dyDescent="0.25">
      <c r="A1703">
        <f>VLOOKUP(B1703,TermLUT!$A$1:$B$49,2,FALSE)</f>
        <v>1</v>
      </c>
      <c r="B1703">
        <v>45</v>
      </c>
      <c r="C1703" t="s">
        <v>51</v>
      </c>
      <c r="D1703" t="s">
        <v>51</v>
      </c>
      <c r="E1703">
        <v>2004</v>
      </c>
      <c r="F1703">
        <v>18581</v>
      </c>
      <c r="G1703">
        <v>17085.59</v>
      </c>
      <c r="H1703">
        <v>18287.259999999998</v>
      </c>
    </row>
    <row r="1704" spans="1:8" x14ac:dyDescent="0.25">
      <c r="A1704">
        <f>VLOOKUP(B1704,TermLUT!$A$1:$B$49,2,FALSE)</f>
        <v>1</v>
      </c>
      <c r="B1704">
        <v>45</v>
      </c>
      <c r="C1704" t="s">
        <v>51</v>
      </c>
      <c r="D1704" t="s">
        <v>51</v>
      </c>
      <c r="E1704">
        <v>2005</v>
      </c>
      <c r="F1704">
        <v>22688</v>
      </c>
      <c r="G1704">
        <v>16962.349999999999</v>
      </c>
      <c r="H1704">
        <v>18199.64</v>
      </c>
    </row>
    <row r="1705" spans="1:8" x14ac:dyDescent="0.25">
      <c r="A1705">
        <f>VLOOKUP(B1705,TermLUT!$A$1:$B$49,2,FALSE)</f>
        <v>1</v>
      </c>
      <c r="B1705">
        <v>45</v>
      </c>
      <c r="C1705" t="s">
        <v>51</v>
      </c>
      <c r="D1705" t="s">
        <v>51</v>
      </c>
      <c r="E1705">
        <v>2006</v>
      </c>
      <c r="F1705">
        <v>26662</v>
      </c>
      <c r="G1705">
        <v>25329.87</v>
      </c>
      <c r="H1705">
        <v>27120.400000000001</v>
      </c>
    </row>
    <row r="1706" spans="1:8" x14ac:dyDescent="0.25">
      <c r="A1706">
        <f>VLOOKUP(B1706,TermLUT!$A$1:$B$49,2,FALSE)</f>
        <v>1</v>
      </c>
      <c r="B1706">
        <v>45</v>
      </c>
      <c r="C1706" t="s">
        <v>51</v>
      </c>
      <c r="D1706" t="s">
        <v>51</v>
      </c>
      <c r="E1706">
        <v>2007</v>
      </c>
      <c r="F1706">
        <v>12945</v>
      </c>
      <c r="G1706">
        <v>11252.11</v>
      </c>
      <c r="H1706">
        <v>12090.57</v>
      </c>
    </row>
    <row r="1707" spans="1:8" x14ac:dyDescent="0.25">
      <c r="A1707">
        <f>VLOOKUP(B1707,TermLUT!$A$1:$B$49,2,FALSE)</f>
        <v>1</v>
      </c>
      <c r="B1707">
        <v>45</v>
      </c>
      <c r="C1707" t="s">
        <v>51</v>
      </c>
      <c r="D1707" t="s">
        <v>51</v>
      </c>
      <c r="E1707">
        <v>2008</v>
      </c>
      <c r="F1707">
        <v>18596.585999999999</v>
      </c>
      <c r="G1707">
        <v>16876.04</v>
      </c>
      <c r="H1707">
        <v>18084.28</v>
      </c>
    </row>
    <row r="1708" spans="1:8" x14ac:dyDescent="0.25">
      <c r="A1708">
        <f>VLOOKUP(B1708,TermLUT!$A$1:$B$49,2,FALSE)</f>
        <v>1</v>
      </c>
      <c r="B1708">
        <v>45</v>
      </c>
      <c r="C1708" t="s">
        <v>51</v>
      </c>
      <c r="D1708" t="s">
        <v>51</v>
      </c>
      <c r="E1708">
        <v>2009</v>
      </c>
      <c r="F1708">
        <v>17485</v>
      </c>
      <c r="G1708">
        <v>15680</v>
      </c>
      <c r="H1708">
        <v>16860.52</v>
      </c>
    </row>
    <row r="1709" spans="1:8" x14ac:dyDescent="0.25">
      <c r="A1709">
        <f>VLOOKUP(B1709,TermLUT!$A$1:$B$49,2,FALSE)</f>
        <v>1</v>
      </c>
      <c r="B1709">
        <v>45</v>
      </c>
      <c r="C1709" t="s">
        <v>51</v>
      </c>
      <c r="D1709" t="s">
        <v>51</v>
      </c>
      <c r="E1709">
        <v>2010</v>
      </c>
      <c r="F1709">
        <v>14324</v>
      </c>
      <c r="G1709">
        <v>15871.42</v>
      </c>
      <c r="H1709">
        <v>16986.97</v>
      </c>
    </row>
    <row r="1710" spans="1:8" x14ac:dyDescent="0.25">
      <c r="A1710">
        <f>VLOOKUP(B1710,TermLUT!$A$1:$B$49,2,FALSE)</f>
        <v>1</v>
      </c>
      <c r="B1710">
        <v>45</v>
      </c>
      <c r="C1710" t="s">
        <v>51</v>
      </c>
      <c r="D1710" t="s">
        <v>51</v>
      </c>
      <c r="E1710">
        <v>2011</v>
      </c>
      <c r="F1710">
        <v>20349</v>
      </c>
      <c r="G1710">
        <v>15561.79</v>
      </c>
      <c r="H1710">
        <v>16675.52</v>
      </c>
    </row>
    <row r="1711" spans="1:8" x14ac:dyDescent="0.25">
      <c r="A1711">
        <f>VLOOKUP(B1711,TermLUT!$A$1:$B$49,2,FALSE)</f>
        <v>1</v>
      </c>
      <c r="B1711">
        <v>45</v>
      </c>
      <c r="C1711" t="s">
        <v>51</v>
      </c>
      <c r="D1711" t="s">
        <v>51</v>
      </c>
      <c r="E1711">
        <v>2012</v>
      </c>
      <c r="F1711">
        <v>11396</v>
      </c>
      <c r="G1711">
        <v>8800.7800000000007</v>
      </c>
      <c r="H1711">
        <v>9443.67</v>
      </c>
    </row>
    <row r="1712" spans="1:8" x14ac:dyDescent="0.25">
      <c r="A1712">
        <f>VLOOKUP(B1712,TermLUT!$A$1:$B$49,2,FALSE)</f>
        <v>1</v>
      </c>
      <c r="B1712">
        <v>45</v>
      </c>
      <c r="C1712" t="s">
        <v>51</v>
      </c>
      <c r="D1712" t="s">
        <v>51</v>
      </c>
      <c r="E1712">
        <v>2013</v>
      </c>
      <c r="F1712">
        <v>11506</v>
      </c>
      <c r="G1712">
        <v>8924.42</v>
      </c>
      <c r="H1712">
        <v>9585.35</v>
      </c>
    </row>
    <row r="1713" spans="1:8" x14ac:dyDescent="0.25">
      <c r="A1713">
        <f>VLOOKUP(B1713,TermLUT!$A$1:$B$49,2,FALSE)</f>
        <v>1</v>
      </c>
      <c r="B1713">
        <v>45</v>
      </c>
      <c r="C1713" t="s">
        <v>51</v>
      </c>
      <c r="D1713" t="s">
        <v>51</v>
      </c>
      <c r="E1713">
        <v>2014</v>
      </c>
      <c r="F1713">
        <v>13105</v>
      </c>
      <c r="G1713">
        <v>12635.9</v>
      </c>
      <c r="H1713">
        <v>13538.27</v>
      </c>
    </row>
    <row r="1714" spans="1:8" x14ac:dyDescent="0.25">
      <c r="A1714">
        <f>VLOOKUP(B1714,TermLUT!$A$1:$B$49,2,FALSE)</f>
        <v>1</v>
      </c>
      <c r="B1714">
        <v>45</v>
      </c>
      <c r="C1714" t="s">
        <v>51</v>
      </c>
      <c r="D1714" t="s">
        <v>51</v>
      </c>
      <c r="E1714">
        <v>2015</v>
      </c>
      <c r="F1714">
        <v>18487</v>
      </c>
      <c r="G1714">
        <v>16924.07</v>
      </c>
      <c r="H1714">
        <v>18144.259999999998</v>
      </c>
    </row>
    <row r="1715" spans="1:8" x14ac:dyDescent="0.25">
      <c r="A1715">
        <f>VLOOKUP(B1715,TermLUT!$A$1:$B$49,2,FALSE)</f>
        <v>1</v>
      </c>
      <c r="B1715">
        <v>45</v>
      </c>
      <c r="C1715" t="s">
        <v>51</v>
      </c>
      <c r="D1715" t="s">
        <v>51</v>
      </c>
      <c r="E1715">
        <v>2016</v>
      </c>
      <c r="F1715">
        <v>18487</v>
      </c>
      <c r="G1715">
        <v>8619.94</v>
      </c>
      <c r="H1715">
        <v>9250.65</v>
      </c>
    </row>
    <row r="1716" spans="1:8" x14ac:dyDescent="0.25">
      <c r="A1716">
        <f>VLOOKUP(B1716,TermLUT!$A$1:$B$49,2,FALSE)</f>
        <v>1</v>
      </c>
      <c r="B1716">
        <v>46</v>
      </c>
      <c r="C1716" t="s">
        <v>52</v>
      </c>
      <c r="D1716" t="s">
        <v>52</v>
      </c>
      <c r="E1716">
        <v>1979</v>
      </c>
      <c r="F1716" t="s">
        <v>58</v>
      </c>
      <c r="G1716">
        <v>5</v>
      </c>
      <c r="H1716">
        <v>5.39</v>
      </c>
    </row>
    <row r="1717" spans="1:8" x14ac:dyDescent="0.25">
      <c r="A1717">
        <f>VLOOKUP(B1717,TermLUT!$A$1:$B$49,2,FALSE)</f>
        <v>1</v>
      </c>
      <c r="B1717">
        <v>46</v>
      </c>
      <c r="C1717" t="s">
        <v>52</v>
      </c>
      <c r="D1717" t="s">
        <v>52</v>
      </c>
      <c r="E1717">
        <v>1980</v>
      </c>
      <c r="F1717" t="s">
        <v>58</v>
      </c>
      <c r="G1717">
        <v>4.28</v>
      </c>
      <c r="H1717">
        <v>4.62</v>
      </c>
    </row>
    <row r="1718" spans="1:8" x14ac:dyDescent="0.25">
      <c r="A1718">
        <f>VLOOKUP(B1718,TermLUT!$A$1:$B$49,2,FALSE)</f>
        <v>1</v>
      </c>
      <c r="B1718">
        <v>46</v>
      </c>
      <c r="C1718" t="s">
        <v>52</v>
      </c>
      <c r="D1718" t="s">
        <v>52</v>
      </c>
      <c r="E1718">
        <v>1981</v>
      </c>
      <c r="F1718" t="s">
        <v>58</v>
      </c>
      <c r="G1718">
        <v>4.1500000000000004</v>
      </c>
      <c r="H1718">
        <v>4.4800000000000004</v>
      </c>
    </row>
    <row r="1719" spans="1:8" x14ac:dyDescent="0.25">
      <c r="A1719">
        <f>VLOOKUP(B1719,TermLUT!$A$1:$B$49,2,FALSE)</f>
        <v>1</v>
      </c>
      <c r="B1719">
        <v>46</v>
      </c>
      <c r="C1719" t="s">
        <v>52</v>
      </c>
      <c r="D1719" t="s">
        <v>52</v>
      </c>
      <c r="E1719">
        <v>1982</v>
      </c>
      <c r="F1719" t="s">
        <v>58</v>
      </c>
      <c r="G1719">
        <v>3.42</v>
      </c>
      <c r="H1719">
        <v>3.69</v>
      </c>
    </row>
    <row r="1720" spans="1:8" x14ac:dyDescent="0.25">
      <c r="A1720">
        <f>VLOOKUP(B1720,TermLUT!$A$1:$B$49,2,FALSE)</f>
        <v>1</v>
      </c>
      <c r="B1720">
        <v>46</v>
      </c>
      <c r="C1720" t="s">
        <v>52</v>
      </c>
      <c r="D1720" t="s">
        <v>52</v>
      </c>
      <c r="E1720">
        <v>1983</v>
      </c>
      <c r="F1720" t="s">
        <v>58</v>
      </c>
      <c r="G1720">
        <v>49.5</v>
      </c>
      <c r="H1720">
        <v>54.24</v>
      </c>
    </row>
    <row r="1721" spans="1:8" x14ac:dyDescent="0.25">
      <c r="A1721">
        <f>VLOOKUP(B1721,TermLUT!$A$1:$B$49,2,FALSE)</f>
        <v>1</v>
      </c>
      <c r="B1721">
        <v>46</v>
      </c>
      <c r="C1721" t="s">
        <v>52</v>
      </c>
      <c r="D1721" t="s">
        <v>52</v>
      </c>
      <c r="E1721">
        <v>1984</v>
      </c>
      <c r="F1721" t="s">
        <v>58</v>
      </c>
      <c r="G1721">
        <v>22.93</v>
      </c>
      <c r="H1721">
        <v>24.89</v>
      </c>
    </row>
    <row r="1722" spans="1:8" x14ac:dyDescent="0.25">
      <c r="A1722">
        <f>VLOOKUP(B1722,TermLUT!$A$1:$B$49,2,FALSE)</f>
        <v>1</v>
      </c>
      <c r="B1722">
        <v>46</v>
      </c>
      <c r="C1722" t="s">
        <v>52</v>
      </c>
      <c r="D1722" t="s">
        <v>52</v>
      </c>
      <c r="E1722">
        <v>1985</v>
      </c>
      <c r="F1722" t="s">
        <v>58</v>
      </c>
      <c r="G1722">
        <v>20.93</v>
      </c>
      <c r="H1722">
        <v>22.74</v>
      </c>
    </row>
    <row r="1723" spans="1:8" x14ac:dyDescent="0.25">
      <c r="A1723">
        <f>VLOOKUP(B1723,TermLUT!$A$1:$B$49,2,FALSE)</f>
        <v>1</v>
      </c>
      <c r="B1723">
        <v>46</v>
      </c>
      <c r="C1723" t="s">
        <v>52</v>
      </c>
      <c r="D1723" t="s">
        <v>52</v>
      </c>
      <c r="E1723">
        <v>1986</v>
      </c>
      <c r="F1723" t="s">
        <v>58</v>
      </c>
      <c r="G1723">
        <v>34.33</v>
      </c>
      <c r="H1723">
        <v>36.93</v>
      </c>
    </row>
    <row r="1724" spans="1:8" x14ac:dyDescent="0.25">
      <c r="A1724">
        <f>VLOOKUP(B1724,TermLUT!$A$1:$B$49,2,FALSE)</f>
        <v>1</v>
      </c>
      <c r="B1724">
        <v>46</v>
      </c>
      <c r="C1724" t="s">
        <v>52</v>
      </c>
      <c r="D1724" t="s">
        <v>52</v>
      </c>
      <c r="E1724">
        <v>1987</v>
      </c>
      <c r="F1724" t="s">
        <v>58</v>
      </c>
      <c r="G1724">
        <v>5.18</v>
      </c>
      <c r="H1724">
        <v>5.54</v>
      </c>
    </row>
    <row r="1725" spans="1:8" x14ac:dyDescent="0.25">
      <c r="A1725">
        <f>VLOOKUP(B1725,TermLUT!$A$1:$B$49,2,FALSE)</f>
        <v>1</v>
      </c>
      <c r="B1725">
        <v>46</v>
      </c>
      <c r="C1725" t="s">
        <v>52</v>
      </c>
      <c r="D1725" t="s">
        <v>52</v>
      </c>
      <c r="E1725">
        <v>1988</v>
      </c>
      <c r="F1725" t="s">
        <v>58</v>
      </c>
      <c r="G1725">
        <v>18.829999999999998</v>
      </c>
      <c r="H1725">
        <v>20.170000000000002</v>
      </c>
    </row>
    <row r="1726" spans="1:8" x14ac:dyDescent="0.25">
      <c r="A1726">
        <f>VLOOKUP(B1726,TermLUT!$A$1:$B$49,2,FALSE)</f>
        <v>1</v>
      </c>
      <c r="B1726">
        <v>46</v>
      </c>
      <c r="C1726" t="s">
        <v>52</v>
      </c>
      <c r="D1726" t="s">
        <v>52</v>
      </c>
      <c r="E1726">
        <v>1989</v>
      </c>
      <c r="F1726" t="s">
        <v>58</v>
      </c>
      <c r="G1726">
        <v>22.87</v>
      </c>
      <c r="H1726">
        <v>24.64</v>
      </c>
    </row>
    <row r="1727" spans="1:8" x14ac:dyDescent="0.25">
      <c r="A1727">
        <f>VLOOKUP(B1727,TermLUT!$A$1:$B$49,2,FALSE)</f>
        <v>1</v>
      </c>
      <c r="B1727">
        <v>46</v>
      </c>
      <c r="C1727" t="s">
        <v>52</v>
      </c>
      <c r="D1727" t="s">
        <v>52</v>
      </c>
      <c r="E1727">
        <v>1990</v>
      </c>
      <c r="F1727" t="s">
        <v>58</v>
      </c>
      <c r="G1727">
        <v>116.97</v>
      </c>
      <c r="H1727">
        <v>127.51</v>
      </c>
    </row>
    <row r="1728" spans="1:8" x14ac:dyDescent="0.25">
      <c r="A1728">
        <f>VLOOKUP(B1728,TermLUT!$A$1:$B$49,2,FALSE)</f>
        <v>1</v>
      </c>
      <c r="B1728">
        <v>46</v>
      </c>
      <c r="C1728" t="s">
        <v>52</v>
      </c>
      <c r="D1728" t="s">
        <v>52</v>
      </c>
      <c r="E1728">
        <v>1991</v>
      </c>
      <c r="F1728" t="s">
        <v>58</v>
      </c>
      <c r="G1728">
        <v>82.23</v>
      </c>
      <c r="H1728">
        <v>88.56</v>
      </c>
    </row>
    <row r="1729" spans="1:8" x14ac:dyDescent="0.25">
      <c r="A1729">
        <f>VLOOKUP(B1729,TermLUT!$A$1:$B$49,2,FALSE)</f>
        <v>1</v>
      </c>
      <c r="B1729">
        <v>46</v>
      </c>
      <c r="C1729" t="s">
        <v>52</v>
      </c>
      <c r="D1729" t="s">
        <v>52</v>
      </c>
      <c r="E1729">
        <v>1992</v>
      </c>
      <c r="F1729" t="s">
        <v>58</v>
      </c>
      <c r="G1729">
        <v>10.11</v>
      </c>
      <c r="H1729">
        <v>10.81</v>
      </c>
    </row>
    <row r="1730" spans="1:8" x14ac:dyDescent="0.25">
      <c r="A1730">
        <f>VLOOKUP(B1730,TermLUT!$A$1:$B$49,2,FALSE)</f>
        <v>1</v>
      </c>
      <c r="B1730">
        <v>46</v>
      </c>
      <c r="C1730" t="s">
        <v>52</v>
      </c>
      <c r="D1730" t="s">
        <v>52</v>
      </c>
      <c r="E1730">
        <v>1993</v>
      </c>
      <c r="F1730" t="s">
        <v>58</v>
      </c>
      <c r="G1730">
        <v>31.94</v>
      </c>
      <c r="H1730">
        <v>34.24</v>
      </c>
    </row>
    <row r="1731" spans="1:8" x14ac:dyDescent="0.25">
      <c r="A1731">
        <f>VLOOKUP(B1731,TermLUT!$A$1:$B$49,2,FALSE)</f>
        <v>1</v>
      </c>
      <c r="B1731">
        <v>46</v>
      </c>
      <c r="C1731" t="s">
        <v>52</v>
      </c>
      <c r="D1731" t="s">
        <v>52</v>
      </c>
      <c r="E1731">
        <v>1994</v>
      </c>
      <c r="F1731" t="s">
        <v>58</v>
      </c>
      <c r="G1731">
        <v>73.92</v>
      </c>
      <c r="H1731">
        <v>79.97</v>
      </c>
    </row>
    <row r="1732" spans="1:8" x14ac:dyDescent="0.25">
      <c r="A1732">
        <f>VLOOKUP(B1732,TermLUT!$A$1:$B$49,2,FALSE)</f>
        <v>1</v>
      </c>
      <c r="B1732">
        <v>46</v>
      </c>
      <c r="C1732" t="s">
        <v>52</v>
      </c>
      <c r="D1732" t="s">
        <v>52</v>
      </c>
      <c r="E1732">
        <v>1995</v>
      </c>
      <c r="F1732" t="s">
        <v>58</v>
      </c>
      <c r="G1732">
        <v>143.28</v>
      </c>
      <c r="H1732">
        <v>154.04</v>
      </c>
    </row>
    <row r="1733" spans="1:8" x14ac:dyDescent="0.25">
      <c r="A1733">
        <f>VLOOKUP(B1733,TermLUT!$A$1:$B$49,2,FALSE)</f>
        <v>1</v>
      </c>
      <c r="B1733">
        <v>46</v>
      </c>
      <c r="C1733" t="s">
        <v>52</v>
      </c>
      <c r="D1733" t="s">
        <v>52</v>
      </c>
      <c r="E1733">
        <v>1996</v>
      </c>
      <c r="F1733" t="s">
        <v>58</v>
      </c>
      <c r="G1733">
        <v>168.58</v>
      </c>
      <c r="H1733">
        <v>181.66</v>
      </c>
    </row>
    <row r="1734" spans="1:8" x14ac:dyDescent="0.25">
      <c r="A1734">
        <f>VLOOKUP(B1734,TermLUT!$A$1:$B$49,2,FALSE)</f>
        <v>1</v>
      </c>
      <c r="B1734">
        <v>46</v>
      </c>
      <c r="C1734" t="s">
        <v>52</v>
      </c>
      <c r="D1734" t="s">
        <v>52</v>
      </c>
      <c r="E1734">
        <v>1997</v>
      </c>
      <c r="F1734" t="s">
        <v>58</v>
      </c>
      <c r="G1734">
        <v>14.55</v>
      </c>
      <c r="H1734">
        <v>15.56</v>
      </c>
    </row>
    <row r="1735" spans="1:8" x14ac:dyDescent="0.25">
      <c r="A1735">
        <f>VLOOKUP(B1735,TermLUT!$A$1:$B$49,2,FALSE)</f>
        <v>1</v>
      </c>
      <c r="B1735">
        <v>46</v>
      </c>
      <c r="C1735" t="s">
        <v>52</v>
      </c>
      <c r="D1735" t="s">
        <v>52</v>
      </c>
      <c r="E1735">
        <v>1998</v>
      </c>
      <c r="F1735" t="s">
        <v>58</v>
      </c>
      <c r="G1735">
        <v>225.67</v>
      </c>
      <c r="H1735">
        <v>242.16</v>
      </c>
    </row>
    <row r="1736" spans="1:8" x14ac:dyDescent="0.25">
      <c r="A1736">
        <f>VLOOKUP(B1736,TermLUT!$A$1:$B$49,2,FALSE)</f>
        <v>1</v>
      </c>
      <c r="B1736">
        <v>46</v>
      </c>
      <c r="C1736" t="s">
        <v>52</v>
      </c>
      <c r="D1736" t="s">
        <v>52</v>
      </c>
      <c r="E1736">
        <v>1999</v>
      </c>
      <c r="F1736" t="s">
        <v>58</v>
      </c>
      <c r="G1736">
        <v>34.07</v>
      </c>
      <c r="H1736">
        <v>36.46</v>
      </c>
    </row>
    <row r="1737" spans="1:8" x14ac:dyDescent="0.25">
      <c r="A1737">
        <f>VLOOKUP(B1737,TermLUT!$A$1:$B$49,2,FALSE)</f>
        <v>1</v>
      </c>
      <c r="B1737">
        <v>46</v>
      </c>
      <c r="C1737" t="s">
        <v>52</v>
      </c>
      <c r="D1737" t="s">
        <v>52</v>
      </c>
      <c r="E1737">
        <v>2000</v>
      </c>
      <c r="F1737" t="s">
        <v>58</v>
      </c>
      <c r="G1737">
        <v>519.76</v>
      </c>
      <c r="H1737">
        <v>560.76</v>
      </c>
    </row>
    <row r="1738" spans="1:8" x14ac:dyDescent="0.25">
      <c r="A1738">
        <f>VLOOKUP(B1738,TermLUT!$A$1:$B$49,2,FALSE)</f>
        <v>1</v>
      </c>
      <c r="B1738">
        <v>46</v>
      </c>
      <c r="C1738" t="s">
        <v>52</v>
      </c>
      <c r="D1738" t="s">
        <v>52</v>
      </c>
      <c r="E1738">
        <v>2001</v>
      </c>
      <c r="F1738" t="s">
        <v>58</v>
      </c>
      <c r="G1738">
        <v>174.06</v>
      </c>
      <c r="H1738">
        <v>186.87</v>
      </c>
    </row>
    <row r="1739" spans="1:8" x14ac:dyDescent="0.25">
      <c r="A1739">
        <f>VLOOKUP(B1739,TermLUT!$A$1:$B$49,2,FALSE)</f>
        <v>1</v>
      </c>
      <c r="B1739">
        <v>46</v>
      </c>
      <c r="C1739" t="s">
        <v>52</v>
      </c>
      <c r="D1739" t="s">
        <v>52</v>
      </c>
      <c r="E1739">
        <v>2002</v>
      </c>
      <c r="F1739" t="s">
        <v>58</v>
      </c>
      <c r="G1739">
        <v>98.24</v>
      </c>
      <c r="H1739">
        <v>105.25</v>
      </c>
    </row>
    <row r="1740" spans="1:8" x14ac:dyDescent="0.25">
      <c r="A1740">
        <f>VLOOKUP(B1740,TermLUT!$A$1:$B$49,2,FALSE)</f>
        <v>1</v>
      </c>
      <c r="B1740">
        <v>46</v>
      </c>
      <c r="C1740" t="s">
        <v>52</v>
      </c>
      <c r="D1740" t="s">
        <v>52</v>
      </c>
      <c r="E1740">
        <v>2003</v>
      </c>
      <c r="F1740" t="s">
        <v>58</v>
      </c>
      <c r="G1740">
        <v>46.89</v>
      </c>
      <c r="H1740">
        <v>50.2</v>
      </c>
    </row>
    <row r="1741" spans="1:8" x14ac:dyDescent="0.25">
      <c r="A1741">
        <f>VLOOKUP(B1741,TermLUT!$A$1:$B$49,2,FALSE)</f>
        <v>1</v>
      </c>
      <c r="B1741">
        <v>46</v>
      </c>
      <c r="C1741" t="s">
        <v>52</v>
      </c>
      <c r="D1741" t="s">
        <v>52</v>
      </c>
      <c r="E1741">
        <v>2004</v>
      </c>
      <c r="F1741" t="s">
        <v>58</v>
      </c>
      <c r="G1741">
        <v>183.38</v>
      </c>
      <c r="H1741">
        <v>197</v>
      </c>
    </row>
    <row r="1742" spans="1:8" x14ac:dyDescent="0.25">
      <c r="A1742">
        <f>VLOOKUP(B1742,TermLUT!$A$1:$B$49,2,FALSE)</f>
        <v>1</v>
      </c>
      <c r="B1742">
        <v>46</v>
      </c>
      <c r="C1742" t="s">
        <v>52</v>
      </c>
      <c r="D1742" t="s">
        <v>52</v>
      </c>
      <c r="E1742">
        <v>2005</v>
      </c>
      <c r="F1742" t="s">
        <v>58</v>
      </c>
      <c r="G1742">
        <v>304.64999999999998</v>
      </c>
      <c r="H1742">
        <v>328.42</v>
      </c>
    </row>
    <row r="1743" spans="1:8" x14ac:dyDescent="0.25">
      <c r="A1743">
        <f>VLOOKUP(B1743,TermLUT!$A$1:$B$49,2,FALSE)</f>
        <v>1</v>
      </c>
      <c r="B1743">
        <v>46</v>
      </c>
      <c r="C1743" t="s">
        <v>52</v>
      </c>
      <c r="D1743" t="s">
        <v>52</v>
      </c>
      <c r="E1743">
        <v>2006</v>
      </c>
      <c r="F1743" t="s">
        <v>58</v>
      </c>
      <c r="G1743">
        <v>69.98</v>
      </c>
      <c r="H1743">
        <v>74.98</v>
      </c>
    </row>
    <row r="1744" spans="1:8" x14ac:dyDescent="0.25">
      <c r="A1744">
        <f>VLOOKUP(B1744,TermLUT!$A$1:$B$49,2,FALSE)</f>
        <v>1</v>
      </c>
      <c r="B1744">
        <v>46</v>
      </c>
      <c r="C1744" t="s">
        <v>52</v>
      </c>
      <c r="D1744" t="s">
        <v>52</v>
      </c>
      <c r="E1744">
        <v>2007</v>
      </c>
      <c r="F1744" t="s">
        <v>58</v>
      </c>
      <c r="G1744">
        <v>405.17</v>
      </c>
      <c r="H1744">
        <v>439.23</v>
      </c>
    </row>
    <row r="1745" spans="1:8" x14ac:dyDescent="0.25">
      <c r="A1745">
        <f>VLOOKUP(B1745,TermLUT!$A$1:$B$49,2,FALSE)</f>
        <v>1</v>
      </c>
      <c r="B1745">
        <v>46</v>
      </c>
      <c r="C1745" t="s">
        <v>52</v>
      </c>
      <c r="D1745" t="s">
        <v>52</v>
      </c>
      <c r="E1745">
        <v>2008</v>
      </c>
      <c r="F1745" t="s">
        <v>58</v>
      </c>
      <c r="G1745">
        <v>52.3</v>
      </c>
      <c r="H1745">
        <v>56.04</v>
      </c>
    </row>
    <row r="1746" spans="1:8" x14ac:dyDescent="0.25">
      <c r="A1746">
        <f>VLOOKUP(B1746,TermLUT!$A$1:$B$49,2,FALSE)</f>
        <v>1</v>
      </c>
      <c r="B1746">
        <v>46</v>
      </c>
      <c r="C1746" t="s">
        <v>52</v>
      </c>
      <c r="D1746" t="s">
        <v>52</v>
      </c>
      <c r="E1746">
        <v>2009</v>
      </c>
      <c r="F1746" t="s">
        <v>58</v>
      </c>
      <c r="G1746">
        <v>428.24</v>
      </c>
      <c r="H1746">
        <v>465.33</v>
      </c>
    </row>
    <row r="1747" spans="1:8" x14ac:dyDescent="0.25">
      <c r="A1747">
        <f>VLOOKUP(B1747,TermLUT!$A$1:$B$49,2,FALSE)</f>
        <v>1</v>
      </c>
      <c r="B1747">
        <v>46</v>
      </c>
      <c r="C1747" t="s">
        <v>52</v>
      </c>
      <c r="D1747" t="s">
        <v>52</v>
      </c>
      <c r="E1747">
        <v>2010</v>
      </c>
      <c r="F1747" t="s">
        <v>58</v>
      </c>
      <c r="G1747">
        <v>166.93</v>
      </c>
      <c r="H1747">
        <v>179.09</v>
      </c>
    </row>
    <row r="1748" spans="1:8" x14ac:dyDescent="0.25">
      <c r="A1748">
        <f>VLOOKUP(B1748,TermLUT!$A$1:$B$49,2,FALSE)</f>
        <v>1</v>
      </c>
      <c r="B1748">
        <v>46</v>
      </c>
      <c r="C1748" t="s">
        <v>52</v>
      </c>
      <c r="D1748" t="s">
        <v>52</v>
      </c>
      <c r="E1748">
        <v>2011</v>
      </c>
      <c r="F1748" t="s">
        <v>58</v>
      </c>
      <c r="G1748">
        <v>105.56</v>
      </c>
      <c r="H1748">
        <v>113.18</v>
      </c>
    </row>
    <row r="1749" spans="1:8" x14ac:dyDescent="0.25">
      <c r="A1749">
        <f>VLOOKUP(B1749,TermLUT!$A$1:$B$49,2,FALSE)</f>
        <v>1</v>
      </c>
      <c r="B1749">
        <v>46</v>
      </c>
      <c r="C1749" t="s">
        <v>52</v>
      </c>
      <c r="D1749" t="s">
        <v>52</v>
      </c>
      <c r="E1749">
        <v>2012</v>
      </c>
      <c r="F1749" t="s">
        <v>58</v>
      </c>
      <c r="G1749">
        <v>206.33</v>
      </c>
      <c r="H1749">
        <v>223.05</v>
      </c>
    </row>
    <row r="1750" spans="1:8" x14ac:dyDescent="0.25">
      <c r="A1750">
        <f>VLOOKUP(B1750,TermLUT!$A$1:$B$49,2,FALSE)</f>
        <v>1</v>
      </c>
      <c r="B1750">
        <v>46</v>
      </c>
      <c r="C1750" t="s">
        <v>52</v>
      </c>
      <c r="D1750" t="s">
        <v>52</v>
      </c>
      <c r="E1750">
        <v>2013</v>
      </c>
      <c r="F1750" t="s">
        <v>58</v>
      </c>
      <c r="G1750">
        <v>298.99</v>
      </c>
      <c r="H1750">
        <v>321.89999999999998</v>
      </c>
    </row>
    <row r="1751" spans="1:8" x14ac:dyDescent="0.25">
      <c r="A1751">
        <f>VLOOKUP(B1751,TermLUT!$A$1:$B$49,2,FALSE)</f>
        <v>1</v>
      </c>
      <c r="B1751">
        <v>46</v>
      </c>
      <c r="C1751" t="s">
        <v>52</v>
      </c>
      <c r="D1751" t="s">
        <v>52</v>
      </c>
      <c r="E1751">
        <v>2014</v>
      </c>
      <c r="F1751" t="s">
        <v>58</v>
      </c>
      <c r="G1751">
        <v>133.47999999999999</v>
      </c>
      <c r="H1751">
        <v>143.24</v>
      </c>
    </row>
    <row r="1752" spans="1:8" x14ac:dyDescent="0.25">
      <c r="A1752">
        <f>VLOOKUP(B1752,TermLUT!$A$1:$B$49,2,FALSE)</f>
        <v>1</v>
      </c>
      <c r="B1752">
        <v>46</v>
      </c>
      <c r="C1752" t="s">
        <v>52</v>
      </c>
      <c r="D1752" t="s">
        <v>52</v>
      </c>
      <c r="E1752">
        <v>2015</v>
      </c>
      <c r="F1752" t="s">
        <v>58</v>
      </c>
      <c r="G1752">
        <v>82.41</v>
      </c>
      <c r="H1752">
        <v>88.41</v>
      </c>
    </row>
    <row r="1753" spans="1:8" x14ac:dyDescent="0.25">
      <c r="A1753">
        <f>VLOOKUP(B1753,TermLUT!$A$1:$B$49,2,FALSE)</f>
        <v>1</v>
      </c>
      <c r="B1753">
        <v>46</v>
      </c>
      <c r="C1753" t="s">
        <v>52</v>
      </c>
      <c r="D1753" t="s">
        <v>52</v>
      </c>
      <c r="E1753">
        <v>2016</v>
      </c>
      <c r="F1753" t="s">
        <v>58</v>
      </c>
      <c r="G1753">
        <v>82.54</v>
      </c>
      <c r="H1753">
        <v>88.75</v>
      </c>
    </row>
    <row r="1754" spans="1:8" x14ac:dyDescent="0.25">
      <c r="A1754">
        <f>VLOOKUP(B1754,TermLUT!$A$1:$B$49,2,FALSE)</f>
        <v>1</v>
      </c>
      <c r="B1754">
        <v>47</v>
      </c>
      <c r="C1754" t="s">
        <v>53</v>
      </c>
      <c r="D1754" t="s">
        <v>53</v>
      </c>
      <c r="E1754">
        <v>1979</v>
      </c>
      <c r="F1754" s="1">
        <v>3121</v>
      </c>
      <c r="G1754">
        <v>156.46</v>
      </c>
      <c r="H1754">
        <v>167.49</v>
      </c>
    </row>
    <row r="1755" spans="1:8" x14ac:dyDescent="0.25">
      <c r="A1755">
        <f>VLOOKUP(B1755,TermLUT!$A$1:$B$49,2,FALSE)</f>
        <v>1</v>
      </c>
      <c r="B1755">
        <v>47</v>
      </c>
      <c r="C1755" t="s">
        <v>53</v>
      </c>
      <c r="D1755" t="s">
        <v>53</v>
      </c>
      <c r="E1755">
        <v>1980</v>
      </c>
      <c r="F1755" s="1">
        <v>2430</v>
      </c>
      <c r="G1755">
        <v>156.78</v>
      </c>
      <c r="H1755">
        <v>167.8</v>
      </c>
    </row>
    <row r="1756" spans="1:8" x14ac:dyDescent="0.25">
      <c r="A1756">
        <f>VLOOKUP(B1756,TermLUT!$A$1:$B$49,2,FALSE)</f>
        <v>1</v>
      </c>
      <c r="B1756">
        <v>47</v>
      </c>
      <c r="C1756" t="s">
        <v>53</v>
      </c>
      <c r="D1756" t="s">
        <v>53</v>
      </c>
      <c r="E1756">
        <v>1981</v>
      </c>
      <c r="F1756" s="1">
        <v>2694</v>
      </c>
      <c r="G1756">
        <v>178.09</v>
      </c>
      <c r="H1756">
        <v>190.66</v>
      </c>
    </row>
    <row r="1757" spans="1:8" x14ac:dyDescent="0.25">
      <c r="A1757">
        <f>VLOOKUP(B1757,TermLUT!$A$1:$B$49,2,FALSE)</f>
        <v>1</v>
      </c>
      <c r="B1757">
        <v>47</v>
      </c>
      <c r="C1757" t="s">
        <v>53</v>
      </c>
      <c r="D1757" t="s">
        <v>53</v>
      </c>
      <c r="E1757">
        <v>1982</v>
      </c>
      <c r="F1757" s="1">
        <v>2341</v>
      </c>
      <c r="G1757">
        <v>159.03</v>
      </c>
      <c r="H1757">
        <v>170.28</v>
      </c>
    </row>
    <row r="1758" spans="1:8" x14ac:dyDescent="0.25">
      <c r="A1758">
        <f>VLOOKUP(B1758,TermLUT!$A$1:$B$49,2,FALSE)</f>
        <v>1</v>
      </c>
      <c r="B1758">
        <v>47</v>
      </c>
      <c r="C1758" t="s">
        <v>53</v>
      </c>
      <c r="D1758" t="s">
        <v>53</v>
      </c>
      <c r="E1758">
        <v>1983</v>
      </c>
      <c r="F1758" s="1">
        <v>2511</v>
      </c>
      <c r="G1758">
        <v>157.81</v>
      </c>
      <c r="H1758">
        <v>168.97</v>
      </c>
    </row>
    <row r="1759" spans="1:8" x14ac:dyDescent="0.25">
      <c r="A1759">
        <f>VLOOKUP(B1759,TermLUT!$A$1:$B$49,2,FALSE)</f>
        <v>1</v>
      </c>
      <c r="B1759">
        <v>47</v>
      </c>
      <c r="C1759" t="s">
        <v>53</v>
      </c>
      <c r="D1759" t="s">
        <v>53</v>
      </c>
      <c r="E1759">
        <v>1984</v>
      </c>
      <c r="F1759" s="1">
        <v>2685</v>
      </c>
      <c r="G1759">
        <v>155.56</v>
      </c>
      <c r="H1759">
        <v>166.51</v>
      </c>
    </row>
    <row r="1760" spans="1:8" x14ac:dyDescent="0.25">
      <c r="A1760">
        <f>VLOOKUP(B1760,TermLUT!$A$1:$B$49,2,FALSE)</f>
        <v>1</v>
      </c>
      <c r="B1760">
        <v>47</v>
      </c>
      <c r="C1760" t="s">
        <v>53</v>
      </c>
      <c r="D1760" t="s">
        <v>53</v>
      </c>
      <c r="E1760">
        <v>1985</v>
      </c>
      <c r="F1760" s="1">
        <v>2209</v>
      </c>
      <c r="G1760">
        <v>144.25</v>
      </c>
      <c r="H1760">
        <v>154.35</v>
      </c>
    </row>
    <row r="1761" spans="1:8" x14ac:dyDescent="0.25">
      <c r="A1761">
        <f>VLOOKUP(B1761,TermLUT!$A$1:$B$49,2,FALSE)</f>
        <v>1</v>
      </c>
      <c r="B1761">
        <v>47</v>
      </c>
      <c r="C1761" t="s">
        <v>53</v>
      </c>
      <c r="D1761" t="s">
        <v>53</v>
      </c>
      <c r="E1761">
        <v>1986</v>
      </c>
      <c r="F1761" s="1">
        <v>1841</v>
      </c>
      <c r="G1761">
        <v>179.76</v>
      </c>
      <c r="H1761">
        <v>192.37</v>
      </c>
    </row>
    <row r="1762" spans="1:8" x14ac:dyDescent="0.25">
      <c r="A1762">
        <f>VLOOKUP(B1762,TermLUT!$A$1:$B$49,2,FALSE)</f>
        <v>1</v>
      </c>
      <c r="B1762">
        <v>47</v>
      </c>
      <c r="C1762" t="s">
        <v>53</v>
      </c>
      <c r="D1762" t="s">
        <v>53</v>
      </c>
      <c r="E1762">
        <v>1987</v>
      </c>
      <c r="F1762" s="1">
        <v>2242</v>
      </c>
      <c r="G1762">
        <v>191.06</v>
      </c>
      <c r="H1762">
        <v>204.56</v>
      </c>
    </row>
    <row r="1763" spans="1:8" x14ac:dyDescent="0.25">
      <c r="A1763">
        <f>VLOOKUP(B1763,TermLUT!$A$1:$B$49,2,FALSE)</f>
        <v>1</v>
      </c>
      <c r="B1763">
        <v>47</v>
      </c>
      <c r="C1763" t="s">
        <v>53</v>
      </c>
      <c r="D1763" t="s">
        <v>53</v>
      </c>
      <c r="E1763">
        <v>1988</v>
      </c>
      <c r="F1763" s="1">
        <v>3091</v>
      </c>
      <c r="G1763">
        <v>213.22</v>
      </c>
      <c r="H1763">
        <v>228.37</v>
      </c>
    </row>
    <row r="1764" spans="1:8" x14ac:dyDescent="0.25">
      <c r="A1764">
        <f>VLOOKUP(B1764,TermLUT!$A$1:$B$49,2,FALSE)</f>
        <v>1</v>
      </c>
      <c r="B1764">
        <v>47</v>
      </c>
      <c r="C1764" t="s">
        <v>53</v>
      </c>
      <c r="D1764" t="s">
        <v>53</v>
      </c>
      <c r="E1764">
        <v>1989</v>
      </c>
      <c r="F1764" s="1">
        <v>3389</v>
      </c>
      <c r="G1764">
        <v>236.83</v>
      </c>
      <c r="H1764">
        <v>253.52</v>
      </c>
    </row>
    <row r="1765" spans="1:8" x14ac:dyDescent="0.25">
      <c r="A1765">
        <f>VLOOKUP(B1765,TermLUT!$A$1:$B$49,2,FALSE)</f>
        <v>1</v>
      </c>
      <c r="B1765">
        <v>47</v>
      </c>
      <c r="C1765" t="s">
        <v>53</v>
      </c>
      <c r="D1765" t="s">
        <v>53</v>
      </c>
      <c r="E1765">
        <v>1990</v>
      </c>
      <c r="F1765" s="1">
        <v>2919</v>
      </c>
      <c r="G1765">
        <v>199.89</v>
      </c>
      <c r="H1765">
        <v>213.88</v>
      </c>
    </row>
    <row r="1766" spans="1:8" x14ac:dyDescent="0.25">
      <c r="A1766">
        <f>VLOOKUP(B1766,TermLUT!$A$1:$B$49,2,FALSE)</f>
        <v>1</v>
      </c>
      <c r="B1766">
        <v>47</v>
      </c>
      <c r="C1766" t="s">
        <v>53</v>
      </c>
      <c r="D1766" t="s">
        <v>53</v>
      </c>
      <c r="E1766">
        <v>1991</v>
      </c>
      <c r="F1766" s="1">
        <v>2693</v>
      </c>
      <c r="G1766">
        <v>156.59</v>
      </c>
      <c r="H1766">
        <v>167.58</v>
      </c>
    </row>
    <row r="1767" spans="1:8" x14ac:dyDescent="0.25">
      <c r="A1767">
        <f>VLOOKUP(B1767,TermLUT!$A$1:$B$49,2,FALSE)</f>
        <v>1</v>
      </c>
      <c r="B1767">
        <v>47</v>
      </c>
      <c r="C1767" t="s">
        <v>53</v>
      </c>
      <c r="D1767" t="s">
        <v>53</v>
      </c>
      <c r="E1767">
        <v>1992</v>
      </c>
      <c r="F1767" s="1">
        <v>1649</v>
      </c>
      <c r="G1767">
        <v>102.69</v>
      </c>
      <c r="H1767">
        <v>109.93</v>
      </c>
    </row>
    <row r="1768" spans="1:8" x14ac:dyDescent="0.25">
      <c r="A1768">
        <f>VLOOKUP(B1768,TermLUT!$A$1:$B$49,2,FALSE)</f>
        <v>1</v>
      </c>
      <c r="B1768">
        <v>47</v>
      </c>
      <c r="C1768" t="s">
        <v>53</v>
      </c>
      <c r="D1768" t="s">
        <v>53</v>
      </c>
      <c r="E1768">
        <v>1993</v>
      </c>
      <c r="F1768" s="1">
        <v>5510</v>
      </c>
      <c r="G1768">
        <v>105.59</v>
      </c>
      <c r="H1768">
        <v>113.06</v>
      </c>
    </row>
    <row r="1769" spans="1:8" x14ac:dyDescent="0.25">
      <c r="A1769">
        <f>VLOOKUP(B1769,TermLUT!$A$1:$B$49,2,FALSE)</f>
        <v>1</v>
      </c>
      <c r="B1769">
        <v>47</v>
      </c>
      <c r="C1769" t="s">
        <v>53</v>
      </c>
      <c r="D1769" t="s">
        <v>53</v>
      </c>
      <c r="E1769">
        <v>1994</v>
      </c>
      <c r="F1769" s="1">
        <v>3351</v>
      </c>
      <c r="G1769">
        <v>132.22</v>
      </c>
      <c r="H1769">
        <v>141.57</v>
      </c>
    </row>
    <row r="1770" spans="1:8" x14ac:dyDescent="0.25">
      <c r="A1770">
        <f>VLOOKUP(B1770,TermLUT!$A$1:$B$49,2,FALSE)</f>
        <v>1</v>
      </c>
      <c r="B1770">
        <v>47</v>
      </c>
      <c r="C1770" t="s">
        <v>53</v>
      </c>
      <c r="D1770" t="s">
        <v>53</v>
      </c>
      <c r="E1770">
        <v>1995</v>
      </c>
      <c r="F1770" s="1">
        <v>5922</v>
      </c>
      <c r="G1770">
        <v>163.79</v>
      </c>
      <c r="H1770">
        <v>175.3</v>
      </c>
    </row>
    <row r="1771" spans="1:8" x14ac:dyDescent="0.25">
      <c r="A1771">
        <f>VLOOKUP(B1771,TermLUT!$A$1:$B$49,2,FALSE)</f>
        <v>1</v>
      </c>
      <c r="B1771">
        <v>47</v>
      </c>
      <c r="C1771" t="s">
        <v>53</v>
      </c>
      <c r="D1771" t="s">
        <v>53</v>
      </c>
      <c r="E1771">
        <v>1996</v>
      </c>
      <c r="F1771" s="1">
        <v>3968</v>
      </c>
      <c r="G1771">
        <v>167.73</v>
      </c>
      <c r="H1771">
        <v>179.47</v>
      </c>
    </row>
    <row r="1772" spans="1:8" x14ac:dyDescent="0.25">
      <c r="A1772">
        <f>VLOOKUP(B1772,TermLUT!$A$1:$B$49,2,FALSE)</f>
        <v>1</v>
      </c>
      <c r="B1772">
        <v>47</v>
      </c>
      <c r="C1772" t="s">
        <v>53</v>
      </c>
      <c r="D1772" t="s">
        <v>53</v>
      </c>
      <c r="E1772">
        <v>1997</v>
      </c>
      <c r="F1772" s="1">
        <v>4929</v>
      </c>
      <c r="G1772">
        <v>152.75</v>
      </c>
      <c r="H1772">
        <v>163.47999999999999</v>
      </c>
    </row>
    <row r="1773" spans="1:8" x14ac:dyDescent="0.25">
      <c r="A1773">
        <f>VLOOKUP(B1773,TermLUT!$A$1:$B$49,2,FALSE)</f>
        <v>1</v>
      </c>
      <c r="B1773">
        <v>47</v>
      </c>
      <c r="C1773" t="s">
        <v>53</v>
      </c>
      <c r="D1773" t="s">
        <v>53</v>
      </c>
      <c r="E1773">
        <v>1998</v>
      </c>
      <c r="F1773" s="1">
        <v>9130</v>
      </c>
      <c r="G1773">
        <v>166.17</v>
      </c>
      <c r="H1773">
        <v>177.82</v>
      </c>
    </row>
    <row r="1774" spans="1:8" x14ac:dyDescent="0.25">
      <c r="A1774">
        <f>VLOOKUP(B1774,TermLUT!$A$1:$B$49,2,FALSE)</f>
        <v>1</v>
      </c>
      <c r="B1774">
        <v>47</v>
      </c>
      <c r="C1774" t="s">
        <v>53</v>
      </c>
      <c r="D1774" t="s">
        <v>53</v>
      </c>
      <c r="E1774">
        <v>1999</v>
      </c>
      <c r="F1774" s="1">
        <v>8161</v>
      </c>
      <c r="G1774">
        <v>223.02</v>
      </c>
      <c r="H1774">
        <v>238.65</v>
      </c>
    </row>
    <row r="1775" spans="1:8" x14ac:dyDescent="0.25">
      <c r="A1775">
        <f>VLOOKUP(B1775,TermLUT!$A$1:$B$49,2,FALSE)</f>
        <v>1</v>
      </c>
      <c r="B1775">
        <v>47</v>
      </c>
      <c r="C1775" t="s">
        <v>53</v>
      </c>
      <c r="D1775" t="s">
        <v>53</v>
      </c>
      <c r="E1775">
        <v>2000</v>
      </c>
      <c r="F1775" s="1">
        <v>5024</v>
      </c>
      <c r="G1775">
        <v>185.09</v>
      </c>
      <c r="H1775">
        <v>198.07</v>
      </c>
    </row>
    <row r="1776" spans="1:8" x14ac:dyDescent="0.25">
      <c r="A1776">
        <f>VLOOKUP(B1776,TermLUT!$A$1:$B$49,2,FALSE)</f>
        <v>1</v>
      </c>
      <c r="B1776">
        <v>47</v>
      </c>
      <c r="C1776" t="s">
        <v>53</v>
      </c>
      <c r="D1776" t="s">
        <v>53</v>
      </c>
      <c r="E1776">
        <v>2001</v>
      </c>
      <c r="F1776" s="1">
        <v>11843</v>
      </c>
      <c r="G1776">
        <v>228.74</v>
      </c>
      <c r="H1776">
        <v>244.74</v>
      </c>
    </row>
    <row r="1777" spans="1:8" x14ac:dyDescent="0.25">
      <c r="A1777">
        <f>VLOOKUP(B1777,TermLUT!$A$1:$B$49,2,FALSE)</f>
        <v>1</v>
      </c>
      <c r="B1777">
        <v>47</v>
      </c>
      <c r="C1777" t="s">
        <v>53</v>
      </c>
      <c r="D1777" t="s">
        <v>53</v>
      </c>
      <c r="E1777">
        <v>2002</v>
      </c>
      <c r="F1777" s="1">
        <v>13030</v>
      </c>
      <c r="G1777">
        <v>244.85</v>
      </c>
      <c r="H1777">
        <v>261.95999999999998</v>
      </c>
    </row>
    <row r="1778" spans="1:8" x14ac:dyDescent="0.25">
      <c r="A1778">
        <f>VLOOKUP(B1778,TermLUT!$A$1:$B$49,2,FALSE)</f>
        <v>1</v>
      </c>
      <c r="B1778">
        <v>47</v>
      </c>
      <c r="C1778" t="s">
        <v>53</v>
      </c>
      <c r="D1778" t="s">
        <v>53</v>
      </c>
      <c r="E1778">
        <v>2003</v>
      </c>
      <c r="F1778" s="1">
        <v>10468</v>
      </c>
      <c r="G1778">
        <v>231.59</v>
      </c>
      <c r="H1778">
        <v>247.81</v>
      </c>
    </row>
    <row r="1779" spans="1:8" x14ac:dyDescent="0.25">
      <c r="A1779">
        <f>VLOOKUP(B1779,TermLUT!$A$1:$B$49,2,FALSE)</f>
        <v>1</v>
      </c>
      <c r="B1779">
        <v>47</v>
      </c>
      <c r="C1779" t="s">
        <v>53</v>
      </c>
      <c r="D1779" t="s">
        <v>53</v>
      </c>
      <c r="E1779">
        <v>2004</v>
      </c>
      <c r="F1779" s="1">
        <v>5557</v>
      </c>
      <c r="G1779">
        <v>227.67</v>
      </c>
      <c r="H1779">
        <v>243.65</v>
      </c>
    </row>
    <row r="1780" spans="1:8" x14ac:dyDescent="0.25">
      <c r="A1780">
        <f>VLOOKUP(B1780,TermLUT!$A$1:$B$49,2,FALSE)</f>
        <v>1</v>
      </c>
      <c r="B1780">
        <v>47</v>
      </c>
      <c r="C1780" t="s">
        <v>53</v>
      </c>
      <c r="D1780" t="s">
        <v>53</v>
      </c>
      <c r="E1780">
        <v>2005</v>
      </c>
      <c r="F1780" s="1">
        <v>12154</v>
      </c>
      <c r="G1780">
        <v>264.93</v>
      </c>
      <c r="H1780">
        <v>283.58</v>
      </c>
    </row>
    <row r="1781" spans="1:8" x14ac:dyDescent="0.25">
      <c r="A1781">
        <f>VLOOKUP(B1781,TermLUT!$A$1:$B$49,2,FALSE)</f>
        <v>1</v>
      </c>
      <c r="B1781">
        <v>47</v>
      </c>
      <c r="C1781" t="s">
        <v>53</v>
      </c>
      <c r="D1781" t="s">
        <v>53</v>
      </c>
      <c r="E1781">
        <v>2006</v>
      </c>
      <c r="F1781" s="1">
        <v>17019</v>
      </c>
      <c r="G1781">
        <v>291.22000000000003</v>
      </c>
      <c r="H1781">
        <v>311.61</v>
      </c>
    </row>
    <row r="1782" spans="1:8" x14ac:dyDescent="0.25">
      <c r="A1782">
        <f>VLOOKUP(B1782,TermLUT!$A$1:$B$49,2,FALSE)</f>
        <v>1</v>
      </c>
      <c r="B1782">
        <v>47</v>
      </c>
      <c r="C1782" t="s">
        <v>53</v>
      </c>
      <c r="D1782" t="s">
        <v>53</v>
      </c>
      <c r="E1782">
        <v>2007</v>
      </c>
      <c r="F1782" s="1">
        <v>19421</v>
      </c>
      <c r="G1782">
        <v>317.36</v>
      </c>
      <c r="H1782">
        <v>339.53</v>
      </c>
    </row>
    <row r="1783" spans="1:8" x14ac:dyDescent="0.25">
      <c r="A1783">
        <f>VLOOKUP(B1783,TermLUT!$A$1:$B$49,2,FALSE)</f>
        <v>1</v>
      </c>
      <c r="B1783">
        <v>47</v>
      </c>
      <c r="C1783" t="s">
        <v>53</v>
      </c>
      <c r="D1783" t="s">
        <v>53</v>
      </c>
      <c r="E1783">
        <v>2008</v>
      </c>
      <c r="F1783" s="1">
        <v>15258</v>
      </c>
      <c r="G1783">
        <v>263.44</v>
      </c>
      <c r="H1783">
        <v>281.83</v>
      </c>
    </row>
    <row r="1784" spans="1:8" x14ac:dyDescent="0.25">
      <c r="A1784">
        <f>VLOOKUP(B1784,TermLUT!$A$1:$B$49,2,FALSE)</f>
        <v>1</v>
      </c>
      <c r="B1784">
        <v>47</v>
      </c>
      <c r="C1784" t="s">
        <v>53</v>
      </c>
      <c r="D1784" t="s">
        <v>53</v>
      </c>
      <c r="E1784">
        <v>2009</v>
      </c>
      <c r="F1784" s="1">
        <v>14441</v>
      </c>
      <c r="G1784">
        <v>232.14</v>
      </c>
      <c r="H1784">
        <v>248.39</v>
      </c>
    </row>
    <row r="1785" spans="1:8" x14ac:dyDescent="0.25">
      <c r="A1785">
        <f>VLOOKUP(B1785,TermLUT!$A$1:$B$49,2,FALSE)</f>
        <v>1</v>
      </c>
      <c r="B1785">
        <v>47</v>
      </c>
      <c r="C1785" t="s">
        <v>53</v>
      </c>
      <c r="D1785" t="s">
        <v>53</v>
      </c>
      <c r="E1785">
        <v>2010</v>
      </c>
      <c r="F1785" s="1">
        <v>15603</v>
      </c>
      <c r="G1785">
        <v>224.69</v>
      </c>
      <c r="H1785">
        <v>240.44</v>
      </c>
    </row>
    <row r="1786" spans="1:8" x14ac:dyDescent="0.25">
      <c r="A1786">
        <f>VLOOKUP(B1786,TermLUT!$A$1:$B$49,2,FALSE)</f>
        <v>1</v>
      </c>
      <c r="B1786">
        <v>47</v>
      </c>
      <c r="C1786" t="s">
        <v>53</v>
      </c>
      <c r="D1786" t="s">
        <v>53</v>
      </c>
      <c r="E1786">
        <v>2011</v>
      </c>
      <c r="F1786" s="1">
        <v>18222</v>
      </c>
      <c r="G1786">
        <v>227.31</v>
      </c>
      <c r="H1786">
        <v>243.2</v>
      </c>
    </row>
    <row r="1787" spans="1:8" x14ac:dyDescent="0.25">
      <c r="A1787">
        <f>VLOOKUP(B1787,TermLUT!$A$1:$B$49,2,FALSE)</f>
        <v>1</v>
      </c>
      <c r="B1787">
        <v>47</v>
      </c>
      <c r="C1787" t="s">
        <v>53</v>
      </c>
      <c r="D1787" t="s">
        <v>53</v>
      </c>
      <c r="E1787">
        <v>2012</v>
      </c>
      <c r="F1787" s="1">
        <v>23243</v>
      </c>
      <c r="G1787">
        <v>268.39999999999998</v>
      </c>
      <c r="H1787">
        <v>287.07</v>
      </c>
    </row>
    <row r="1788" spans="1:8" x14ac:dyDescent="0.25">
      <c r="A1788">
        <f>VLOOKUP(B1788,TermLUT!$A$1:$B$49,2,FALSE)</f>
        <v>1</v>
      </c>
      <c r="B1788">
        <v>47</v>
      </c>
      <c r="C1788" t="s">
        <v>53</v>
      </c>
      <c r="D1788" t="s">
        <v>53</v>
      </c>
      <c r="E1788">
        <v>2013</v>
      </c>
      <c r="F1788" s="1">
        <v>19642</v>
      </c>
      <c r="G1788">
        <v>280.32</v>
      </c>
      <c r="H1788">
        <v>299.85000000000002</v>
      </c>
    </row>
    <row r="1789" spans="1:8" x14ac:dyDescent="0.25">
      <c r="A1789">
        <f>VLOOKUP(B1789,TermLUT!$A$1:$B$49,2,FALSE)</f>
        <v>1</v>
      </c>
      <c r="B1789">
        <v>47</v>
      </c>
      <c r="C1789" t="s">
        <v>53</v>
      </c>
      <c r="D1789" t="s">
        <v>53</v>
      </c>
      <c r="E1789">
        <v>2014</v>
      </c>
      <c r="F1789" s="1">
        <v>11820</v>
      </c>
      <c r="G1789">
        <v>188.94</v>
      </c>
      <c r="H1789">
        <v>202.14</v>
      </c>
    </row>
    <row r="1790" spans="1:8" x14ac:dyDescent="0.25">
      <c r="A1790">
        <f>VLOOKUP(B1790,TermLUT!$A$1:$B$49,2,FALSE)</f>
        <v>1</v>
      </c>
      <c r="B1790">
        <v>47</v>
      </c>
      <c r="C1790" t="s">
        <v>53</v>
      </c>
      <c r="D1790" t="s">
        <v>53</v>
      </c>
      <c r="E1790">
        <v>2015</v>
      </c>
      <c r="F1790" s="1">
        <v>11092</v>
      </c>
      <c r="G1790">
        <v>182.2</v>
      </c>
      <c r="H1790">
        <v>194.97</v>
      </c>
    </row>
    <row r="1791" spans="1:8" x14ac:dyDescent="0.25">
      <c r="A1791">
        <f>VLOOKUP(B1791,TermLUT!$A$1:$B$49,2,FALSE)</f>
        <v>1</v>
      </c>
      <c r="B1791">
        <v>47</v>
      </c>
      <c r="C1791" t="s">
        <v>53</v>
      </c>
      <c r="D1791" t="s">
        <v>53</v>
      </c>
      <c r="E1791">
        <v>2016</v>
      </c>
      <c r="F1791" t="s">
        <v>58</v>
      </c>
      <c r="G1791">
        <v>181.39</v>
      </c>
      <c r="H1791">
        <v>194.12</v>
      </c>
    </row>
    <row r="1792" spans="1:8" x14ac:dyDescent="0.25">
      <c r="A1792">
        <f>VLOOKUP(B1792,TermLUT!$A$1:$B$49,2,FALSE)</f>
        <v>1</v>
      </c>
      <c r="B1792">
        <v>48</v>
      </c>
      <c r="C1792" t="s">
        <v>54</v>
      </c>
      <c r="D1792" t="s">
        <v>54</v>
      </c>
      <c r="E1792">
        <v>1979</v>
      </c>
      <c r="F1792" s="1">
        <v>27443</v>
      </c>
      <c r="G1792">
        <v>56150.84</v>
      </c>
      <c r="H1792">
        <v>60249.34</v>
      </c>
    </row>
    <row r="1793" spans="1:8" x14ac:dyDescent="0.25">
      <c r="A1793">
        <f>VLOOKUP(B1793,TermLUT!$A$1:$B$49,2,FALSE)</f>
        <v>1</v>
      </c>
      <c r="B1793">
        <v>48</v>
      </c>
      <c r="C1793" t="s">
        <v>54</v>
      </c>
      <c r="D1793" t="s">
        <v>54</v>
      </c>
      <c r="E1793">
        <v>1980</v>
      </c>
      <c r="F1793" s="1">
        <v>19528</v>
      </c>
      <c r="G1793">
        <v>47497.49</v>
      </c>
      <c r="H1793">
        <v>50926.74</v>
      </c>
    </row>
    <row r="1794" spans="1:8" x14ac:dyDescent="0.25">
      <c r="A1794">
        <f>VLOOKUP(B1794,TermLUT!$A$1:$B$49,2,FALSE)</f>
        <v>1</v>
      </c>
      <c r="B1794">
        <v>48</v>
      </c>
      <c r="C1794" t="s">
        <v>54</v>
      </c>
      <c r="D1794" t="s">
        <v>54</v>
      </c>
      <c r="E1794">
        <v>1981</v>
      </c>
      <c r="F1794" s="1">
        <v>26122</v>
      </c>
      <c r="G1794">
        <v>50336.77</v>
      </c>
      <c r="H1794">
        <v>53940.26</v>
      </c>
    </row>
    <row r="1795" spans="1:8" x14ac:dyDescent="0.25">
      <c r="A1795">
        <f>VLOOKUP(B1795,TermLUT!$A$1:$B$49,2,FALSE)</f>
        <v>1</v>
      </c>
      <c r="B1795">
        <v>48</v>
      </c>
      <c r="C1795" t="s">
        <v>54</v>
      </c>
      <c r="D1795" t="s">
        <v>54</v>
      </c>
      <c r="E1795">
        <v>1982</v>
      </c>
      <c r="F1795" s="1">
        <v>20922</v>
      </c>
      <c r="G1795">
        <v>57809.98</v>
      </c>
      <c r="H1795">
        <v>62203.360000000001</v>
      </c>
    </row>
    <row r="1796" spans="1:8" x14ac:dyDescent="0.25">
      <c r="A1796">
        <f>VLOOKUP(B1796,TermLUT!$A$1:$B$49,2,FALSE)</f>
        <v>1</v>
      </c>
      <c r="B1796">
        <v>48</v>
      </c>
      <c r="C1796" t="s">
        <v>54</v>
      </c>
      <c r="D1796" t="s">
        <v>54</v>
      </c>
      <c r="E1796">
        <v>1983</v>
      </c>
      <c r="F1796" s="1">
        <v>17604</v>
      </c>
      <c r="G1796">
        <v>17525.11</v>
      </c>
      <c r="H1796">
        <v>18804.87</v>
      </c>
    </row>
    <row r="1797" spans="1:8" x14ac:dyDescent="0.25">
      <c r="A1797">
        <f>VLOOKUP(B1797,TermLUT!$A$1:$B$49,2,FALSE)</f>
        <v>1</v>
      </c>
      <c r="B1797">
        <v>48</v>
      </c>
      <c r="C1797" t="s">
        <v>54</v>
      </c>
      <c r="D1797" t="s">
        <v>54</v>
      </c>
      <c r="E1797">
        <v>1984</v>
      </c>
      <c r="F1797" s="1">
        <v>26204</v>
      </c>
      <c r="G1797">
        <v>26001.62</v>
      </c>
      <c r="H1797">
        <v>27836.240000000002</v>
      </c>
    </row>
    <row r="1798" spans="1:8" x14ac:dyDescent="0.25">
      <c r="A1798">
        <f>VLOOKUP(B1798,TermLUT!$A$1:$B$49,2,FALSE)</f>
        <v>1</v>
      </c>
      <c r="B1798">
        <v>48</v>
      </c>
      <c r="C1798" t="s">
        <v>54</v>
      </c>
      <c r="D1798" t="s">
        <v>54</v>
      </c>
      <c r="E1798">
        <v>1985</v>
      </c>
      <c r="F1798" s="1">
        <v>23368</v>
      </c>
      <c r="G1798">
        <v>23058.7</v>
      </c>
      <c r="H1798">
        <v>24793.03</v>
      </c>
    </row>
    <row r="1799" spans="1:8" x14ac:dyDescent="0.25">
      <c r="A1799">
        <f>VLOOKUP(B1799,TermLUT!$A$1:$B$49,2,FALSE)</f>
        <v>1</v>
      </c>
      <c r="B1799">
        <v>48</v>
      </c>
      <c r="C1799" t="s">
        <v>54</v>
      </c>
      <c r="D1799" t="s">
        <v>54</v>
      </c>
      <c r="E1799">
        <v>1986</v>
      </c>
      <c r="F1799" s="1">
        <v>29542</v>
      </c>
      <c r="G1799">
        <v>29068.46</v>
      </c>
      <c r="H1799">
        <v>31182.49</v>
      </c>
    </row>
    <row r="1800" spans="1:8" x14ac:dyDescent="0.25">
      <c r="A1800">
        <f>VLOOKUP(B1800,TermLUT!$A$1:$B$49,2,FALSE)</f>
        <v>1</v>
      </c>
      <c r="B1800">
        <v>48</v>
      </c>
      <c r="C1800" t="s">
        <v>54</v>
      </c>
      <c r="D1800" t="s">
        <v>54</v>
      </c>
      <c r="E1800">
        <v>1987</v>
      </c>
      <c r="F1800" s="1">
        <v>41059</v>
      </c>
      <c r="G1800">
        <v>40281.949999999997</v>
      </c>
      <c r="H1800">
        <v>43206.35</v>
      </c>
    </row>
    <row r="1801" spans="1:8" x14ac:dyDescent="0.25">
      <c r="A1801">
        <f>VLOOKUP(B1801,TermLUT!$A$1:$B$49,2,FALSE)</f>
        <v>1</v>
      </c>
      <c r="B1801">
        <v>48</v>
      </c>
      <c r="C1801" t="s">
        <v>54</v>
      </c>
      <c r="D1801" t="s">
        <v>54</v>
      </c>
      <c r="E1801">
        <v>1988</v>
      </c>
      <c r="F1801" s="1">
        <v>43049</v>
      </c>
      <c r="G1801">
        <v>42183.1</v>
      </c>
      <c r="H1801">
        <v>45203.69</v>
      </c>
    </row>
    <row r="1802" spans="1:8" x14ac:dyDescent="0.25">
      <c r="A1802">
        <f>VLOOKUP(B1802,TermLUT!$A$1:$B$49,2,FALSE)</f>
        <v>1</v>
      </c>
      <c r="B1802">
        <v>48</v>
      </c>
      <c r="C1802" t="s">
        <v>54</v>
      </c>
      <c r="D1802" t="s">
        <v>54</v>
      </c>
      <c r="E1802">
        <v>1989</v>
      </c>
      <c r="F1802" s="1">
        <v>41445</v>
      </c>
      <c r="G1802">
        <v>40562.53</v>
      </c>
      <c r="H1802">
        <v>43558.79</v>
      </c>
    </row>
    <row r="1803" spans="1:8" x14ac:dyDescent="0.25">
      <c r="A1803">
        <f>VLOOKUP(B1803,TermLUT!$A$1:$B$49,2,FALSE)</f>
        <v>1</v>
      </c>
      <c r="B1803">
        <v>48</v>
      </c>
      <c r="C1803" t="s">
        <v>54</v>
      </c>
      <c r="D1803" t="s">
        <v>54</v>
      </c>
      <c r="E1803">
        <v>1990</v>
      </c>
      <c r="F1803" s="1">
        <v>34405</v>
      </c>
      <c r="G1803">
        <v>33423.03</v>
      </c>
      <c r="H1803">
        <v>35841.56</v>
      </c>
    </row>
    <row r="1804" spans="1:8" x14ac:dyDescent="0.25">
      <c r="A1804">
        <f>VLOOKUP(B1804,TermLUT!$A$1:$B$49,2,FALSE)</f>
        <v>1</v>
      </c>
      <c r="B1804">
        <v>48</v>
      </c>
      <c r="C1804" t="s">
        <v>54</v>
      </c>
      <c r="D1804" t="s">
        <v>54</v>
      </c>
      <c r="E1804">
        <v>1991</v>
      </c>
      <c r="F1804" s="1">
        <v>41350</v>
      </c>
      <c r="G1804">
        <v>40145.25</v>
      </c>
      <c r="H1804">
        <v>43040.12</v>
      </c>
    </row>
    <row r="1805" spans="1:8" x14ac:dyDescent="0.25">
      <c r="A1805">
        <f>VLOOKUP(B1805,TermLUT!$A$1:$B$49,2,FALSE)</f>
        <v>1</v>
      </c>
      <c r="B1805">
        <v>48</v>
      </c>
      <c r="C1805" t="s">
        <v>54</v>
      </c>
      <c r="D1805" t="s">
        <v>54</v>
      </c>
      <c r="E1805">
        <v>1992</v>
      </c>
      <c r="F1805" s="1">
        <v>39412</v>
      </c>
      <c r="G1805">
        <v>38298.050000000003</v>
      </c>
      <c r="H1805">
        <v>41100.6</v>
      </c>
    </row>
    <row r="1806" spans="1:8" x14ac:dyDescent="0.25">
      <c r="A1806">
        <f>VLOOKUP(B1806,TermLUT!$A$1:$B$49,2,FALSE)</f>
        <v>1</v>
      </c>
      <c r="B1806">
        <v>48</v>
      </c>
      <c r="C1806" t="s">
        <v>54</v>
      </c>
      <c r="D1806" t="s">
        <v>54</v>
      </c>
      <c r="E1806">
        <v>1993</v>
      </c>
      <c r="F1806" s="1">
        <v>43504</v>
      </c>
      <c r="G1806">
        <v>42341.82</v>
      </c>
      <c r="H1806">
        <v>45348</v>
      </c>
    </row>
    <row r="1807" spans="1:8" x14ac:dyDescent="0.25">
      <c r="A1807">
        <f>VLOOKUP(B1807,TermLUT!$A$1:$B$49,2,FALSE)</f>
        <v>1</v>
      </c>
      <c r="B1807">
        <v>48</v>
      </c>
      <c r="C1807" t="s">
        <v>54</v>
      </c>
      <c r="D1807" t="s">
        <v>54</v>
      </c>
      <c r="E1807">
        <v>1994</v>
      </c>
      <c r="F1807" s="1">
        <v>33590</v>
      </c>
      <c r="G1807">
        <v>32878.46</v>
      </c>
      <c r="H1807">
        <v>35277.61</v>
      </c>
    </row>
    <row r="1808" spans="1:8" x14ac:dyDescent="0.25">
      <c r="A1808">
        <f>VLOOKUP(B1808,TermLUT!$A$1:$B$49,2,FALSE)</f>
        <v>1</v>
      </c>
      <c r="B1808">
        <v>48</v>
      </c>
      <c r="C1808" t="s">
        <v>54</v>
      </c>
      <c r="D1808" t="s">
        <v>54</v>
      </c>
      <c r="E1808">
        <v>1995</v>
      </c>
      <c r="F1808" s="1">
        <v>48351</v>
      </c>
      <c r="G1808">
        <v>47444.31</v>
      </c>
      <c r="H1808">
        <v>50841.15</v>
      </c>
    </row>
    <row r="1809" spans="1:8" x14ac:dyDescent="0.25">
      <c r="A1809">
        <f>VLOOKUP(B1809,TermLUT!$A$1:$B$49,2,FALSE)</f>
        <v>1</v>
      </c>
      <c r="B1809">
        <v>48</v>
      </c>
      <c r="C1809" t="s">
        <v>54</v>
      </c>
      <c r="D1809" t="s">
        <v>54</v>
      </c>
      <c r="E1809">
        <v>1996</v>
      </c>
      <c r="F1809" s="1">
        <v>56196</v>
      </c>
      <c r="G1809">
        <v>54368.66</v>
      </c>
      <c r="H1809">
        <v>58171.07</v>
      </c>
    </row>
    <row r="1810" spans="1:8" x14ac:dyDescent="0.25">
      <c r="A1810">
        <f>VLOOKUP(B1810,TermLUT!$A$1:$B$49,2,FALSE)</f>
        <v>1</v>
      </c>
      <c r="B1810">
        <v>48</v>
      </c>
      <c r="C1810" t="s">
        <v>54</v>
      </c>
      <c r="D1810" t="s">
        <v>54</v>
      </c>
      <c r="E1810">
        <v>1997</v>
      </c>
      <c r="F1810" s="1">
        <v>37650</v>
      </c>
      <c r="G1810">
        <v>36722.86</v>
      </c>
      <c r="H1810">
        <v>39316.49</v>
      </c>
    </row>
    <row r="1811" spans="1:8" x14ac:dyDescent="0.25">
      <c r="A1811">
        <f>VLOOKUP(B1811,TermLUT!$A$1:$B$49,2,FALSE)</f>
        <v>1</v>
      </c>
      <c r="B1811">
        <v>48</v>
      </c>
      <c r="C1811" t="s">
        <v>54</v>
      </c>
      <c r="D1811" t="s">
        <v>54</v>
      </c>
      <c r="E1811">
        <v>1998</v>
      </c>
      <c r="F1811" s="1">
        <v>31959</v>
      </c>
      <c r="G1811">
        <v>31156.13</v>
      </c>
      <c r="H1811">
        <v>33359.199999999997</v>
      </c>
    </row>
    <row r="1812" spans="1:8" x14ac:dyDescent="0.25">
      <c r="A1812">
        <f>VLOOKUP(B1812,TermLUT!$A$1:$B$49,2,FALSE)</f>
        <v>1</v>
      </c>
      <c r="B1812">
        <v>48</v>
      </c>
      <c r="C1812" t="s">
        <v>54</v>
      </c>
      <c r="D1812" t="s">
        <v>54</v>
      </c>
      <c r="E1812">
        <v>1999</v>
      </c>
      <c r="F1812" s="1">
        <v>32089</v>
      </c>
      <c r="G1812">
        <v>31485.4</v>
      </c>
      <c r="H1812">
        <v>33751.24</v>
      </c>
    </row>
    <row r="1813" spans="1:8" x14ac:dyDescent="0.25">
      <c r="A1813">
        <f>VLOOKUP(B1813,TermLUT!$A$1:$B$49,2,FALSE)</f>
        <v>1</v>
      </c>
      <c r="B1813">
        <v>48</v>
      </c>
      <c r="C1813" t="s">
        <v>54</v>
      </c>
      <c r="D1813" t="s">
        <v>54</v>
      </c>
      <c r="E1813">
        <v>2000</v>
      </c>
      <c r="F1813" s="1">
        <v>31505</v>
      </c>
      <c r="G1813">
        <v>30862.71</v>
      </c>
      <c r="H1813">
        <v>33092.379999999997</v>
      </c>
    </row>
    <row r="1814" spans="1:8" x14ac:dyDescent="0.25">
      <c r="A1814">
        <f>VLOOKUP(B1814,TermLUT!$A$1:$B$49,2,FALSE)</f>
        <v>1</v>
      </c>
      <c r="B1814">
        <v>48</v>
      </c>
      <c r="C1814" t="s">
        <v>54</v>
      </c>
      <c r="D1814" t="s">
        <v>54</v>
      </c>
      <c r="E1814">
        <v>2001</v>
      </c>
      <c r="F1814" s="1">
        <v>54988</v>
      </c>
      <c r="G1814">
        <v>53809.21</v>
      </c>
      <c r="H1814">
        <v>57685.54</v>
      </c>
    </row>
    <row r="1815" spans="1:8" x14ac:dyDescent="0.25">
      <c r="A1815">
        <f>VLOOKUP(B1815,TermLUT!$A$1:$B$49,2,FALSE)</f>
        <v>1</v>
      </c>
      <c r="B1815">
        <v>48</v>
      </c>
      <c r="C1815" t="s">
        <v>54</v>
      </c>
      <c r="D1815" t="s">
        <v>54</v>
      </c>
      <c r="E1815">
        <v>2002</v>
      </c>
      <c r="F1815" s="1">
        <v>61085</v>
      </c>
      <c r="G1815">
        <v>59588.52</v>
      </c>
      <c r="H1815">
        <v>63816.4</v>
      </c>
    </row>
    <row r="1816" spans="1:8" x14ac:dyDescent="0.25">
      <c r="A1816">
        <f>VLOOKUP(B1816,TermLUT!$A$1:$B$49,2,FALSE)</f>
        <v>1</v>
      </c>
      <c r="B1816">
        <v>48</v>
      </c>
      <c r="C1816" t="s">
        <v>54</v>
      </c>
      <c r="D1816" t="s">
        <v>54</v>
      </c>
      <c r="E1816">
        <v>2003</v>
      </c>
      <c r="F1816" s="1">
        <v>67939</v>
      </c>
      <c r="G1816">
        <v>66162.17</v>
      </c>
      <c r="H1816">
        <v>70770.14</v>
      </c>
    </row>
    <row r="1817" spans="1:8" x14ac:dyDescent="0.25">
      <c r="A1817">
        <f>VLOOKUP(B1817,TermLUT!$A$1:$B$49,2,FALSE)</f>
        <v>1</v>
      </c>
      <c r="B1817">
        <v>48</v>
      </c>
      <c r="C1817" t="s">
        <v>54</v>
      </c>
      <c r="D1817" t="s">
        <v>54</v>
      </c>
      <c r="E1817">
        <v>2004</v>
      </c>
      <c r="F1817" s="1">
        <v>71726</v>
      </c>
      <c r="G1817">
        <v>70328.2</v>
      </c>
      <c r="H1817">
        <v>75256.98</v>
      </c>
    </row>
    <row r="1818" spans="1:8" x14ac:dyDescent="0.25">
      <c r="A1818">
        <f>VLOOKUP(B1818,TermLUT!$A$1:$B$49,2,FALSE)</f>
        <v>1</v>
      </c>
      <c r="B1818">
        <v>48</v>
      </c>
      <c r="C1818" t="s">
        <v>54</v>
      </c>
      <c r="D1818" t="s">
        <v>54</v>
      </c>
      <c r="E1818">
        <v>2005</v>
      </c>
      <c r="F1818" s="1">
        <v>27866</v>
      </c>
      <c r="G1818">
        <v>27247.24</v>
      </c>
      <c r="H1818">
        <v>29157.81</v>
      </c>
    </row>
    <row r="1819" spans="1:8" x14ac:dyDescent="0.25">
      <c r="A1819">
        <f>VLOOKUP(B1819,TermLUT!$A$1:$B$49,2,FALSE)</f>
        <v>1</v>
      </c>
      <c r="B1819">
        <v>48</v>
      </c>
      <c r="C1819" t="s">
        <v>54</v>
      </c>
      <c r="D1819" t="s">
        <v>54</v>
      </c>
      <c r="E1819">
        <v>2006</v>
      </c>
      <c r="F1819" s="1">
        <v>39357</v>
      </c>
      <c r="G1819">
        <v>38593.800000000003</v>
      </c>
      <c r="H1819">
        <v>41281.550000000003</v>
      </c>
    </row>
    <row r="1820" spans="1:8" x14ac:dyDescent="0.25">
      <c r="A1820">
        <f>VLOOKUP(B1820,TermLUT!$A$1:$B$49,2,FALSE)</f>
        <v>1</v>
      </c>
      <c r="B1820">
        <v>48</v>
      </c>
      <c r="C1820" t="s">
        <v>54</v>
      </c>
      <c r="D1820" t="s">
        <v>54</v>
      </c>
      <c r="E1820">
        <v>2007</v>
      </c>
      <c r="F1820" s="1">
        <v>26084</v>
      </c>
      <c r="G1820">
        <v>25901.86</v>
      </c>
      <c r="H1820">
        <v>27727.71</v>
      </c>
    </row>
    <row r="1821" spans="1:8" x14ac:dyDescent="0.25">
      <c r="A1821">
        <f>VLOOKUP(B1821,TermLUT!$A$1:$B$49,2,FALSE)</f>
        <v>1</v>
      </c>
      <c r="B1821">
        <v>48</v>
      </c>
      <c r="C1821" t="s">
        <v>54</v>
      </c>
      <c r="D1821" t="s">
        <v>54</v>
      </c>
      <c r="E1821">
        <v>2008</v>
      </c>
      <c r="F1821" s="1">
        <v>15250</v>
      </c>
      <c r="G1821">
        <v>14959.07</v>
      </c>
      <c r="H1821">
        <v>16027.98</v>
      </c>
    </row>
    <row r="1822" spans="1:8" x14ac:dyDescent="0.25">
      <c r="A1822">
        <f>VLOOKUP(B1822,TermLUT!$A$1:$B$49,2,FALSE)</f>
        <v>1</v>
      </c>
      <c r="B1822">
        <v>48</v>
      </c>
      <c r="C1822" t="s">
        <v>54</v>
      </c>
      <c r="D1822" t="s">
        <v>54</v>
      </c>
      <c r="E1822">
        <v>2009</v>
      </c>
      <c r="F1822" s="1">
        <v>21163</v>
      </c>
      <c r="G1822">
        <v>20749.099999999999</v>
      </c>
      <c r="H1822">
        <v>22248.81</v>
      </c>
    </row>
    <row r="1823" spans="1:8" x14ac:dyDescent="0.25">
      <c r="A1823">
        <f>VLOOKUP(B1823,TermLUT!$A$1:$B$49,2,FALSE)</f>
        <v>1</v>
      </c>
      <c r="B1823">
        <v>48</v>
      </c>
      <c r="C1823" t="s">
        <v>54</v>
      </c>
      <c r="D1823" t="s">
        <v>54</v>
      </c>
      <c r="E1823">
        <v>2010</v>
      </c>
      <c r="F1823" s="1">
        <v>51781</v>
      </c>
      <c r="G1823">
        <v>50932.57</v>
      </c>
      <c r="H1823">
        <v>54516.2</v>
      </c>
    </row>
    <row r="1824" spans="1:8" x14ac:dyDescent="0.25">
      <c r="A1824">
        <f>VLOOKUP(B1824,TermLUT!$A$1:$B$49,2,FALSE)</f>
        <v>1</v>
      </c>
      <c r="B1824">
        <v>48</v>
      </c>
      <c r="C1824" t="s">
        <v>54</v>
      </c>
      <c r="D1824" t="s">
        <v>54</v>
      </c>
      <c r="E1824">
        <v>2011</v>
      </c>
      <c r="F1824" s="1">
        <v>56474</v>
      </c>
      <c r="G1824">
        <v>55716.45</v>
      </c>
      <c r="H1824">
        <v>59648.51</v>
      </c>
    </row>
    <row r="1825" spans="1:8" x14ac:dyDescent="0.25">
      <c r="A1825">
        <f>VLOOKUP(B1825,TermLUT!$A$1:$B$49,2,FALSE)</f>
        <v>1</v>
      </c>
      <c r="B1825">
        <v>48</v>
      </c>
      <c r="C1825" t="s">
        <v>54</v>
      </c>
      <c r="D1825" t="s">
        <v>54</v>
      </c>
      <c r="E1825">
        <v>2012</v>
      </c>
      <c r="F1825" s="1">
        <v>45134</v>
      </c>
      <c r="G1825">
        <v>44562.81</v>
      </c>
      <c r="H1825">
        <v>47695.26</v>
      </c>
    </row>
    <row r="1826" spans="1:8" x14ac:dyDescent="0.25">
      <c r="A1826">
        <f>VLOOKUP(B1826,TermLUT!$A$1:$B$49,2,FALSE)</f>
        <v>1</v>
      </c>
      <c r="B1826">
        <v>48</v>
      </c>
      <c r="C1826" t="s">
        <v>54</v>
      </c>
      <c r="D1826" t="s">
        <v>54</v>
      </c>
      <c r="E1826">
        <v>2013</v>
      </c>
      <c r="F1826" s="1">
        <v>73872</v>
      </c>
      <c r="G1826">
        <v>73061.64</v>
      </c>
      <c r="H1826">
        <v>78229.41</v>
      </c>
    </row>
    <row r="1827" spans="1:8" x14ac:dyDescent="0.25">
      <c r="A1827">
        <f>VLOOKUP(B1827,TermLUT!$A$1:$B$49,2,FALSE)</f>
        <v>1</v>
      </c>
      <c r="B1827">
        <v>48</v>
      </c>
      <c r="C1827" t="s">
        <v>54</v>
      </c>
      <c r="D1827" t="s">
        <v>54</v>
      </c>
      <c r="E1827">
        <v>2014</v>
      </c>
      <c r="F1827" s="1">
        <v>74673</v>
      </c>
      <c r="G1827">
        <v>74024.179999999993</v>
      </c>
      <c r="H1827">
        <v>79260.55</v>
      </c>
    </row>
    <row r="1828" spans="1:8" x14ac:dyDescent="0.25">
      <c r="A1828">
        <f>VLOOKUP(B1828,TermLUT!$A$1:$B$49,2,FALSE)</f>
        <v>1</v>
      </c>
      <c r="B1828">
        <v>48</v>
      </c>
      <c r="C1828" t="s">
        <v>54</v>
      </c>
      <c r="D1828" t="s">
        <v>54</v>
      </c>
      <c r="E1828">
        <v>2015</v>
      </c>
      <c r="F1828" s="1">
        <v>107231</v>
      </c>
      <c r="G1828">
        <v>106608.65</v>
      </c>
      <c r="H1828">
        <v>114055.54</v>
      </c>
    </row>
    <row r="1829" spans="1:8" x14ac:dyDescent="0.25">
      <c r="A1829">
        <f>VLOOKUP(B1829,TermLUT!$A$1:$B$49,2,FALSE)</f>
        <v>1</v>
      </c>
      <c r="B1829">
        <v>48</v>
      </c>
      <c r="C1829" t="s">
        <v>54</v>
      </c>
      <c r="D1829" t="s">
        <v>54</v>
      </c>
      <c r="E1829">
        <v>2016</v>
      </c>
      <c r="F1829" t="s">
        <v>58</v>
      </c>
      <c r="G1829">
        <v>82741.42</v>
      </c>
      <c r="H1829">
        <v>88532.04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F37" sqref="F37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43.140625" bestFit="1" customWidth="1"/>
  </cols>
  <sheetData>
    <row r="1" spans="1:3" x14ac:dyDescent="0.25">
      <c r="A1" t="s">
        <v>55</v>
      </c>
      <c r="B1" t="s">
        <v>56</v>
      </c>
      <c r="C1" t="s">
        <v>57</v>
      </c>
    </row>
    <row r="2" spans="1:3" x14ac:dyDescent="0.25">
      <c r="A2">
        <v>1</v>
      </c>
      <c r="B2">
        <v>0</v>
      </c>
      <c r="C2" t="s">
        <v>7</v>
      </c>
    </row>
    <row r="3" spans="1:3" x14ac:dyDescent="0.25">
      <c r="A3">
        <v>2</v>
      </c>
      <c r="B3">
        <v>1</v>
      </c>
      <c r="C3" t="s">
        <v>8</v>
      </c>
    </row>
    <row r="4" spans="1:3" x14ac:dyDescent="0.25">
      <c r="A4">
        <v>3</v>
      </c>
      <c r="B4">
        <v>0</v>
      </c>
      <c r="C4" t="s">
        <v>9</v>
      </c>
    </row>
    <row r="5" spans="1:3" x14ac:dyDescent="0.25">
      <c r="A5">
        <v>4</v>
      </c>
      <c r="B5">
        <v>0</v>
      </c>
      <c r="C5" t="s">
        <v>10</v>
      </c>
    </row>
    <row r="6" spans="1:3" x14ac:dyDescent="0.25">
      <c r="A6">
        <v>5</v>
      </c>
      <c r="B6">
        <v>0</v>
      </c>
      <c r="C6" t="s">
        <v>11</v>
      </c>
    </row>
    <row r="7" spans="1:3" x14ac:dyDescent="0.25">
      <c r="A7">
        <v>6</v>
      </c>
      <c r="B7">
        <v>0</v>
      </c>
      <c r="C7" t="s">
        <v>12</v>
      </c>
    </row>
    <row r="8" spans="1:3" x14ac:dyDescent="0.25">
      <c r="A8">
        <v>7</v>
      </c>
      <c r="B8">
        <v>0</v>
      </c>
      <c r="C8" t="s">
        <v>13</v>
      </c>
    </row>
    <row r="9" spans="1:3" x14ac:dyDescent="0.25">
      <c r="A9">
        <v>8</v>
      </c>
      <c r="B9">
        <v>0</v>
      </c>
      <c r="C9" t="s">
        <v>14</v>
      </c>
    </row>
    <row r="10" spans="1:3" x14ac:dyDescent="0.25">
      <c r="A10">
        <v>9</v>
      </c>
      <c r="B10">
        <v>0</v>
      </c>
      <c r="C10" t="s">
        <v>15</v>
      </c>
    </row>
    <row r="11" spans="1:3" x14ac:dyDescent="0.25">
      <c r="A11">
        <v>10</v>
      </c>
      <c r="B11">
        <v>0</v>
      </c>
      <c r="C11" t="s">
        <v>16</v>
      </c>
    </row>
    <row r="12" spans="1:3" x14ac:dyDescent="0.25">
      <c r="A12">
        <v>11</v>
      </c>
      <c r="B12">
        <v>0</v>
      </c>
      <c r="C12" t="s">
        <v>17</v>
      </c>
    </row>
    <row r="13" spans="1:3" x14ac:dyDescent="0.25">
      <c r="A13">
        <v>12</v>
      </c>
      <c r="B13">
        <v>0</v>
      </c>
      <c r="C13" t="s">
        <v>18</v>
      </c>
    </row>
    <row r="14" spans="1:3" x14ac:dyDescent="0.25">
      <c r="A14">
        <v>13</v>
      </c>
      <c r="B14">
        <v>0</v>
      </c>
      <c r="C14" t="s">
        <v>19</v>
      </c>
    </row>
    <row r="15" spans="1:3" x14ac:dyDescent="0.25">
      <c r="A15">
        <v>14</v>
      </c>
      <c r="B15">
        <v>0</v>
      </c>
      <c r="C15" t="s">
        <v>20</v>
      </c>
    </row>
    <row r="16" spans="1:3" x14ac:dyDescent="0.25">
      <c r="A16">
        <v>15</v>
      </c>
      <c r="B16">
        <v>0</v>
      </c>
      <c r="C16" t="s">
        <v>21</v>
      </c>
    </row>
    <row r="17" spans="1:3" x14ac:dyDescent="0.25">
      <c r="A17">
        <v>16</v>
      </c>
      <c r="B17">
        <v>0</v>
      </c>
      <c r="C17" t="s">
        <v>22</v>
      </c>
    </row>
    <row r="18" spans="1:3" x14ac:dyDescent="0.25">
      <c r="A18">
        <v>17</v>
      </c>
      <c r="B18">
        <v>1</v>
      </c>
      <c r="C18" t="s">
        <v>23</v>
      </c>
    </row>
    <row r="19" spans="1:3" x14ac:dyDescent="0.25">
      <c r="A19">
        <v>18</v>
      </c>
      <c r="B19">
        <v>1</v>
      </c>
      <c r="C19" t="s">
        <v>24</v>
      </c>
    </row>
    <row r="20" spans="1:3" x14ac:dyDescent="0.25">
      <c r="A20">
        <v>19</v>
      </c>
      <c r="B20">
        <v>1</v>
      </c>
      <c r="C20" t="s">
        <v>25</v>
      </c>
    </row>
    <row r="21" spans="1:3" x14ac:dyDescent="0.25">
      <c r="A21">
        <v>20</v>
      </c>
      <c r="B21">
        <v>1</v>
      </c>
      <c r="C21" t="s">
        <v>26</v>
      </c>
    </row>
    <row r="22" spans="1:3" x14ac:dyDescent="0.25">
      <c r="A22">
        <v>21</v>
      </c>
      <c r="B22">
        <v>1</v>
      </c>
      <c r="C22" t="s">
        <v>27</v>
      </c>
    </row>
    <row r="23" spans="1:3" x14ac:dyDescent="0.25">
      <c r="A23">
        <v>22</v>
      </c>
      <c r="B23">
        <v>1</v>
      </c>
      <c r="C23" t="s">
        <v>28</v>
      </c>
    </row>
    <row r="24" spans="1:3" x14ac:dyDescent="0.25">
      <c r="A24">
        <v>23</v>
      </c>
      <c r="B24">
        <v>1</v>
      </c>
      <c r="C24" t="s">
        <v>29</v>
      </c>
    </row>
    <row r="25" spans="1:3" x14ac:dyDescent="0.25">
      <c r="A25">
        <v>24</v>
      </c>
      <c r="B25">
        <v>1</v>
      </c>
      <c r="C25" t="s">
        <v>30</v>
      </c>
    </row>
    <row r="26" spans="1:3" x14ac:dyDescent="0.25">
      <c r="A26">
        <v>25</v>
      </c>
      <c r="B26">
        <v>0</v>
      </c>
      <c r="C26" t="s">
        <v>31</v>
      </c>
    </row>
    <row r="27" spans="1:3" x14ac:dyDescent="0.25">
      <c r="A27">
        <v>26</v>
      </c>
      <c r="B27">
        <v>0</v>
      </c>
      <c r="C27" t="s">
        <v>32</v>
      </c>
    </row>
    <row r="28" spans="1:3" x14ac:dyDescent="0.25">
      <c r="A28">
        <v>27</v>
      </c>
      <c r="B28">
        <v>0</v>
      </c>
      <c r="C28" t="s">
        <v>33</v>
      </c>
    </row>
    <row r="29" spans="1:3" x14ac:dyDescent="0.25">
      <c r="A29">
        <v>28</v>
      </c>
      <c r="B29">
        <v>0</v>
      </c>
      <c r="C29" t="s">
        <v>34</v>
      </c>
    </row>
    <row r="30" spans="1:3" x14ac:dyDescent="0.25">
      <c r="A30">
        <v>29</v>
      </c>
      <c r="B30">
        <v>0</v>
      </c>
      <c r="C30" t="s">
        <v>35</v>
      </c>
    </row>
    <row r="31" spans="1:3" x14ac:dyDescent="0.25">
      <c r="A31">
        <v>30</v>
      </c>
      <c r="B31">
        <v>0</v>
      </c>
      <c r="C31" t="s">
        <v>36</v>
      </c>
    </row>
    <row r="32" spans="1:3" x14ac:dyDescent="0.25">
      <c r="A32">
        <v>31</v>
      </c>
      <c r="B32">
        <v>0</v>
      </c>
      <c r="C32" t="s">
        <v>37</v>
      </c>
    </row>
    <row r="33" spans="1:3" x14ac:dyDescent="0.25">
      <c r="A33">
        <v>32</v>
      </c>
      <c r="B33">
        <v>0</v>
      </c>
      <c r="C33" t="s">
        <v>38</v>
      </c>
    </row>
    <row r="34" spans="1:3" x14ac:dyDescent="0.25">
      <c r="A34">
        <v>33</v>
      </c>
      <c r="B34">
        <v>0</v>
      </c>
      <c r="C34" t="s">
        <v>39</v>
      </c>
    </row>
    <row r="35" spans="1:3" x14ac:dyDescent="0.25">
      <c r="A35">
        <v>34</v>
      </c>
      <c r="B35">
        <v>0</v>
      </c>
      <c r="C35" t="s">
        <v>40</v>
      </c>
    </row>
    <row r="36" spans="1:3" x14ac:dyDescent="0.25">
      <c r="A36">
        <v>35</v>
      </c>
      <c r="B36">
        <v>0</v>
      </c>
      <c r="C36" t="s">
        <v>41</v>
      </c>
    </row>
    <row r="37" spans="1:3" x14ac:dyDescent="0.25">
      <c r="A37">
        <v>36</v>
      </c>
      <c r="B37">
        <v>0</v>
      </c>
      <c r="C37" t="s">
        <v>42</v>
      </c>
    </row>
    <row r="38" spans="1:3" x14ac:dyDescent="0.25">
      <c r="A38">
        <v>37</v>
      </c>
      <c r="B38">
        <v>1</v>
      </c>
      <c r="C38" t="s">
        <v>43</v>
      </c>
    </row>
    <row r="39" spans="1:3" x14ac:dyDescent="0.25">
      <c r="A39">
        <v>38</v>
      </c>
      <c r="B39">
        <v>0</v>
      </c>
      <c r="C39" t="s">
        <v>44</v>
      </c>
    </row>
    <row r="40" spans="1:3" x14ac:dyDescent="0.25">
      <c r="A40">
        <v>39</v>
      </c>
      <c r="B40">
        <v>0</v>
      </c>
      <c r="C40" t="s">
        <v>45</v>
      </c>
    </row>
    <row r="41" spans="1:3" x14ac:dyDescent="0.25">
      <c r="A41">
        <v>40</v>
      </c>
      <c r="B41">
        <v>1</v>
      </c>
      <c r="C41" t="s">
        <v>46</v>
      </c>
    </row>
    <row r="42" spans="1:3" x14ac:dyDescent="0.25">
      <c r="A42">
        <v>41</v>
      </c>
      <c r="B42">
        <v>1</v>
      </c>
      <c r="C42" t="s">
        <v>47</v>
      </c>
    </row>
    <row r="43" spans="1:3" x14ac:dyDescent="0.25">
      <c r="A43">
        <v>42</v>
      </c>
      <c r="B43">
        <v>1</v>
      </c>
      <c r="C43" t="s">
        <v>48</v>
      </c>
    </row>
    <row r="44" spans="1:3" x14ac:dyDescent="0.25">
      <c r="A44">
        <v>43</v>
      </c>
      <c r="B44">
        <v>1</v>
      </c>
      <c r="C44" t="s">
        <v>49</v>
      </c>
    </row>
    <row r="45" spans="1:3" x14ac:dyDescent="0.25">
      <c r="A45">
        <v>44</v>
      </c>
      <c r="B45">
        <v>1</v>
      </c>
      <c r="C45" t="s">
        <v>50</v>
      </c>
    </row>
    <row r="46" spans="1:3" x14ac:dyDescent="0.25">
      <c r="A46">
        <v>45</v>
      </c>
      <c r="B46">
        <v>1</v>
      </c>
      <c r="C46" t="s">
        <v>51</v>
      </c>
    </row>
    <row r="47" spans="1:3" x14ac:dyDescent="0.25">
      <c r="A47">
        <v>46</v>
      </c>
      <c r="B47">
        <v>1</v>
      </c>
      <c r="C47" t="s">
        <v>52</v>
      </c>
    </row>
    <row r="48" spans="1:3" x14ac:dyDescent="0.25">
      <c r="A48">
        <v>47</v>
      </c>
      <c r="B48">
        <v>1</v>
      </c>
      <c r="C48" t="s">
        <v>53</v>
      </c>
    </row>
    <row r="49" spans="1:3" x14ac:dyDescent="0.25">
      <c r="A49">
        <v>48</v>
      </c>
      <c r="B49">
        <v>1</v>
      </c>
      <c r="C4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60</v>
      </c>
    </row>
    <row r="2" spans="1:1" x14ac:dyDescent="0.25">
      <c r="A2" t="s">
        <v>62</v>
      </c>
    </row>
    <row r="3" spans="1:1" x14ac:dyDescent="0.25">
      <c r="A3" t="s">
        <v>61</v>
      </c>
    </row>
    <row r="4" spans="1:1" x14ac:dyDescent="0.25">
      <c r="A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bpP2clb - cat file</vt:lpstr>
      <vt:lpstr>TermLUT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Carey, Jonathan D (DFW)</dc:creator>
  <cp:lastModifiedBy>Jon Carey</cp:lastModifiedBy>
  <dcterms:created xsi:type="dcterms:W3CDTF">2017-11-09T17:06:39Z</dcterms:created>
  <dcterms:modified xsi:type="dcterms:W3CDTF">2017-11-09T17:10:11Z</dcterms:modified>
</cp:coreProperties>
</file>