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a\Desktop\SJU Grad School\DSS680\Term Project\"/>
    </mc:Choice>
  </mc:AlternateContent>
  <xr:revisionPtr revIDLastSave="0" documentId="8_{23802B62-380B-4569-9D2A-6C35E690ED01}" xr6:coauthVersionLast="45" xr6:coauthVersionMax="45" xr10:uidLastSave="{00000000-0000-0000-0000-000000000000}"/>
  <bookViews>
    <workbookView xWindow="-108" yWindow="-108" windowWidth="23256" windowHeight="12576" activeTab="4"/>
  </bookViews>
  <sheets>
    <sheet name="Projected Meta" sheetId="1" r:id="rId1"/>
    <sheet name="NL" sheetId="2" r:id="rId2"/>
    <sheet name="NL Roster" sheetId="4" r:id="rId3"/>
    <sheet name="AL" sheetId="3" r:id="rId4"/>
    <sheet name="AL Roster" sheetId="5" r:id="rId5"/>
  </sheets>
  <definedNames>
    <definedName name="_xlnm._FilterDatabase" localSheetId="3" hidden="1">AL!$A$1:$XER$1</definedName>
    <definedName name="_xlnm._FilterDatabase" localSheetId="4" hidden="1">'AL Roster'!$H$1:$J$1</definedName>
    <definedName name="_xlnm._FilterDatabase" localSheetId="1" hidden="1">NL!$A$1:$XER$73</definedName>
    <definedName name="_xlnm._FilterDatabase" localSheetId="2" hidden="1">'NL Roster'!$H$1:$J$1</definedName>
    <definedName name="_xlnm._FilterDatabase" localSheetId="0" hidden="1">'Projected Meta'!$A$1:$AL$138</definedName>
  </definedNames>
  <calcPr calcId="0"/>
</workbook>
</file>

<file path=xl/calcChain.xml><?xml version="1.0" encoding="utf-8"?>
<calcChain xmlns="http://schemas.openxmlformats.org/spreadsheetml/2006/main">
  <c r="J9" i="5" l="1"/>
  <c r="J13" i="5"/>
  <c r="J33" i="5"/>
  <c r="J42" i="5"/>
  <c r="J44" i="5"/>
  <c r="J47" i="5"/>
  <c r="J63" i="5"/>
  <c r="J66" i="5"/>
  <c r="J2" i="5"/>
  <c r="J8" i="5"/>
  <c r="J11" i="5"/>
  <c r="J16" i="5"/>
  <c r="J26" i="5"/>
  <c r="J37" i="5"/>
  <c r="J52" i="5"/>
  <c r="J64" i="5"/>
  <c r="J65" i="5"/>
  <c r="J4" i="5"/>
  <c r="J5" i="5"/>
  <c r="J24" i="5"/>
  <c r="J30" i="5"/>
  <c r="J36" i="5"/>
  <c r="J40" i="5"/>
  <c r="J50" i="5"/>
  <c r="J56" i="5"/>
  <c r="J60" i="5"/>
  <c r="J62" i="5"/>
  <c r="J35" i="5"/>
  <c r="J38" i="5"/>
  <c r="J45" i="5"/>
  <c r="J7" i="5"/>
  <c r="J57" i="5"/>
  <c r="J6" i="5"/>
  <c r="J10" i="5"/>
  <c r="J12" i="5"/>
  <c r="J17" i="5"/>
  <c r="J18" i="5"/>
  <c r="J19" i="5"/>
  <c r="J20" i="5"/>
  <c r="J21" i="5"/>
  <c r="J22" i="5"/>
  <c r="J23" i="5"/>
  <c r="J25" i="5"/>
  <c r="J27" i="5"/>
  <c r="J28" i="5"/>
  <c r="J32" i="5"/>
  <c r="J34" i="5"/>
  <c r="J39" i="5"/>
  <c r="J46" i="5"/>
  <c r="J48" i="5"/>
  <c r="J49" i="5"/>
  <c r="J51" i="5"/>
  <c r="J55" i="5"/>
  <c r="J58" i="5"/>
  <c r="J61" i="5"/>
  <c r="J14" i="5"/>
  <c r="J15" i="5"/>
  <c r="J29" i="5"/>
  <c r="J31" i="5"/>
  <c r="J41" i="5"/>
  <c r="J43" i="5"/>
  <c r="J53" i="5"/>
  <c r="J54" i="5"/>
  <c r="J59" i="5"/>
  <c r="J3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</calcChain>
</file>

<file path=xl/sharedStrings.xml><?xml version="1.0" encoding="utf-8"?>
<sst xmlns="http://schemas.openxmlformats.org/spreadsheetml/2006/main" count="1294" uniqueCount="207">
  <si>
    <t>Player</t>
  </si>
  <si>
    <t>League</t>
  </si>
  <si>
    <t>Pos</t>
  </si>
  <si>
    <t>R</t>
  </si>
  <si>
    <t>H</t>
  </si>
  <si>
    <t>HR</t>
  </si>
  <si>
    <t>RBI</t>
  </si>
  <si>
    <t>SB</t>
  </si>
  <si>
    <t>BB</t>
  </si>
  <si>
    <t>SO</t>
  </si>
  <si>
    <t>AVG</t>
  </si>
  <si>
    <t>OBP</t>
  </si>
  <si>
    <t>SLG</t>
  </si>
  <si>
    <t>OPS</t>
  </si>
  <si>
    <t>TB</t>
  </si>
  <si>
    <t>wOBA</t>
  </si>
  <si>
    <t>WAR</t>
  </si>
  <si>
    <t>DRS</t>
  </si>
  <si>
    <t>_1B</t>
  </si>
  <si>
    <t>_2B</t>
  </si>
  <si>
    <t>_3B</t>
  </si>
  <si>
    <t>OPS_</t>
  </si>
  <si>
    <t>Field_</t>
  </si>
  <si>
    <t>All_Star_</t>
  </si>
  <si>
    <t>Imputed: OPS+</t>
  </si>
  <si>
    <t>Imputed: TB</t>
  </si>
  <si>
    <t>Imputed: WAR</t>
  </si>
  <si>
    <t>Imputation Indicator for OPS_</t>
  </si>
  <si>
    <t>Imputation Indicator for TB</t>
  </si>
  <si>
    <t>Imputation Indicator for WAR</t>
  </si>
  <si>
    <t>Warnings</t>
  </si>
  <si>
    <t>Into: All_Star_</t>
  </si>
  <si>
    <t>Unnormalized Into: All_Star_</t>
  </si>
  <si>
    <t>Predicted: All_Star_=1</t>
  </si>
  <si>
    <t>Predicted: All_Star_=0</t>
  </si>
  <si>
    <t>Probability for level 1 of All_Star_</t>
  </si>
  <si>
    <t>Probability of Classification</t>
  </si>
  <si>
    <t>Prediction for All_Star_</t>
  </si>
  <si>
    <t>Whit Merrifield</t>
  </si>
  <si>
    <t>AL</t>
  </si>
  <si>
    <t>2B</t>
  </si>
  <si>
    <t>Jose Abreu</t>
  </si>
  <si>
    <t>1B</t>
  </si>
  <si>
    <t>Francisco Lindor</t>
  </si>
  <si>
    <t>SS</t>
  </si>
  <si>
    <t>Cesar Hernandez</t>
  </si>
  <si>
    <t>Rafael Devers</t>
  </si>
  <si>
    <t>3B</t>
  </si>
  <si>
    <t>Maikel Franco</t>
  </si>
  <si>
    <t>Vladimir Guerrero</t>
  </si>
  <si>
    <t>Cavan Biggio</t>
  </si>
  <si>
    <t>Adalberto Mondesi</t>
  </si>
  <si>
    <t>Jose Ramirez</t>
  </si>
  <si>
    <t>Hanser Alberto</t>
  </si>
  <si>
    <t>Randal Grichuk</t>
  </si>
  <si>
    <t>OF</t>
  </si>
  <si>
    <t>Luke Voit</t>
  </si>
  <si>
    <t>Eloy Jimenez</t>
  </si>
  <si>
    <t>Isiah Kiner-Falefa</t>
  </si>
  <si>
    <t>C</t>
  </si>
  <si>
    <t>Franmil Reyes</t>
  </si>
  <si>
    <t>Yuli Gurriel</t>
  </si>
  <si>
    <t>J.D. Martinez</t>
  </si>
  <si>
    <t>Marcus Semien</t>
  </si>
  <si>
    <t>Eddie Rosario</t>
  </si>
  <si>
    <t>Matt Olson</t>
  </si>
  <si>
    <t>Nick Solak</t>
  </si>
  <si>
    <t>DH</t>
  </si>
  <si>
    <t>Kyle Tucker</t>
  </si>
  <si>
    <t>Jorge Polanco</t>
  </si>
  <si>
    <t>Lourdes Gurriel</t>
  </si>
  <si>
    <t>Tim Anderson</t>
  </si>
  <si>
    <t>David Fletcher</t>
  </si>
  <si>
    <t>Kyle Lewis</t>
  </si>
  <si>
    <t>Carlos Santana</t>
  </si>
  <si>
    <t>Miguel Cabrera</t>
  </si>
  <si>
    <t>J.P. Crawford</t>
  </si>
  <si>
    <t>Xander Bogaerts</t>
  </si>
  <si>
    <t>Kyle Seager</t>
  </si>
  <si>
    <t>Victor Reyes</t>
  </si>
  <si>
    <t>Luis Robert</t>
  </si>
  <si>
    <t>Carlos Correa</t>
  </si>
  <si>
    <t>Alex Verdugo</t>
  </si>
  <si>
    <t>Yoan Moncada</t>
  </si>
  <si>
    <t>Mike Trout</t>
  </si>
  <si>
    <t>DJ LeMahieu</t>
  </si>
  <si>
    <t>Renato Nunez</t>
  </si>
  <si>
    <t>Brandon Lowe</t>
  </si>
  <si>
    <t>Joey Gallo</t>
  </si>
  <si>
    <t>Jose Altuve</t>
  </si>
  <si>
    <t>Mark Canha</t>
  </si>
  <si>
    <t>Jackie Bradley</t>
  </si>
  <si>
    <t>Teoscar Hernandez</t>
  </si>
  <si>
    <t>George Springer</t>
  </si>
  <si>
    <t>Anthony Rendon</t>
  </si>
  <si>
    <t>Josh Reddick</t>
  </si>
  <si>
    <t>Miguel Sano</t>
  </si>
  <si>
    <t>Jeimer Candelario</t>
  </si>
  <si>
    <t>Nelson Cruz</t>
  </si>
  <si>
    <t>Rio Ruiz</t>
  </si>
  <si>
    <t>Willy Adames</t>
  </si>
  <si>
    <t>Ramon Laureano</t>
  </si>
  <si>
    <t>Evan White</t>
  </si>
  <si>
    <t>Marwin Gonzalez</t>
  </si>
  <si>
    <t>Christian Vazquez</t>
  </si>
  <si>
    <t>Max Kepler</t>
  </si>
  <si>
    <t>Michael Brantley</t>
  </si>
  <si>
    <t>Aaron Hicks</t>
  </si>
  <si>
    <t>Nicky Lopez</t>
  </si>
  <si>
    <t>Robbie Grossman</t>
  </si>
  <si>
    <t>Yasmani Grandal</t>
  </si>
  <si>
    <t>Dansby Swanson</t>
  </si>
  <si>
    <t>NL</t>
  </si>
  <si>
    <t>Trevor Story</t>
  </si>
  <si>
    <t>Trea Turner</t>
  </si>
  <si>
    <t>Marcell Ozuna</t>
  </si>
  <si>
    <t>Manny Machado</t>
  </si>
  <si>
    <t>Fernando Tatis</t>
  </si>
  <si>
    <t>Javier Baez</t>
  </si>
  <si>
    <t>Charlie Blackmon</t>
  </si>
  <si>
    <t>Mookie Betts</t>
  </si>
  <si>
    <t>Nick Castellanos</t>
  </si>
  <si>
    <t>Christian Walker</t>
  </si>
  <si>
    <t>Andrew McCutchen</t>
  </si>
  <si>
    <t>Keston Hiura</t>
  </si>
  <si>
    <t>Trent Grisham</t>
  </si>
  <si>
    <t>Didi Gregorius</t>
  </si>
  <si>
    <t>Freddie Freeman</t>
  </si>
  <si>
    <t>Cody Bellinger</t>
  </si>
  <si>
    <t>Corey Seager</t>
  </si>
  <si>
    <t>Adam Frazier</t>
  </si>
  <si>
    <t>Pete Alonso</t>
  </si>
  <si>
    <t>Tommy Edman</t>
  </si>
  <si>
    <t>Anthony Rizzo</t>
  </si>
  <si>
    <t>David Peralta</t>
  </si>
  <si>
    <t>Eduardo Escobar</t>
  </si>
  <si>
    <t>Max Muncy</t>
  </si>
  <si>
    <t>Michael Conforto</t>
  </si>
  <si>
    <t>Brian Anderson</t>
  </si>
  <si>
    <t>Christian Yelich</t>
  </si>
  <si>
    <t>Nick Ahmed</t>
  </si>
  <si>
    <t>Ian Happ</t>
  </si>
  <si>
    <t>Eugenio Suarez</t>
  </si>
  <si>
    <t>Wil Myers</t>
  </si>
  <si>
    <t>Wilmer Flores</t>
  </si>
  <si>
    <t>AJ Pollock</t>
  </si>
  <si>
    <t>Josh Bell</t>
  </si>
  <si>
    <t>Corey Dickerson</t>
  </si>
  <si>
    <t>Evan Longoria</t>
  </si>
  <si>
    <t>Jean Segura</t>
  </si>
  <si>
    <t>Mike Yastrzemski</t>
  </si>
  <si>
    <t>Paul Goldschmidt</t>
  </si>
  <si>
    <t>Kyle Schwarber</t>
  </si>
  <si>
    <t>J.D. Davis</t>
  </si>
  <si>
    <t>Kole Calhoun</t>
  </si>
  <si>
    <t>Bryce Harper</t>
  </si>
  <si>
    <t>Adam Duvall</t>
  </si>
  <si>
    <t>Donovan Solano</t>
  </si>
  <si>
    <t>Asdrubal Cabrera</t>
  </si>
  <si>
    <t>Willson Contreras</t>
  </si>
  <si>
    <t>Jesus Aguilar</t>
  </si>
  <si>
    <t>Austin Riley</t>
  </si>
  <si>
    <t>Joey Votto</t>
  </si>
  <si>
    <t>Brandon Nimmo</t>
  </si>
  <si>
    <t>Chris Taylor</t>
  </si>
  <si>
    <t>Bryan Reynolds</t>
  </si>
  <si>
    <t>Raimel Tapia</t>
  </si>
  <si>
    <t>Jeff McNeil</t>
  </si>
  <si>
    <t>Nolan Arenado</t>
  </si>
  <si>
    <t>Erik Gonzalez</t>
  </si>
  <si>
    <t>Avisail Garcia</t>
  </si>
  <si>
    <t>Kolten Wong</t>
  </si>
  <si>
    <t>Ketel Marte</t>
  </si>
  <si>
    <t>Jurickson Profar</t>
  </si>
  <si>
    <t>Colin Moran</t>
  </si>
  <si>
    <t>Dominic Smith</t>
  </si>
  <si>
    <t>Orlando Arcia</t>
  </si>
  <si>
    <t>J.T. Realmuto</t>
  </si>
  <si>
    <t>Brandon Crawford</t>
  </si>
  <si>
    <t>Ryan McMahon</t>
  </si>
  <si>
    <t>Jake Cronenworth</t>
  </si>
  <si>
    <t>Victor Robles</t>
  </si>
  <si>
    <t>Ronald Acuna</t>
  </si>
  <si>
    <t>Juan Soto</t>
  </si>
  <si>
    <t>Position</t>
  </si>
  <si>
    <t>Team</t>
  </si>
  <si>
    <t>All-Star Prob.</t>
  </si>
  <si>
    <t>PHI</t>
  </si>
  <si>
    <t>ATL</t>
  </si>
  <si>
    <t>WAS</t>
  </si>
  <si>
    <t>LAD</t>
  </si>
  <si>
    <t>SD</t>
  </si>
  <si>
    <t>STL</t>
  </si>
  <si>
    <t>SF</t>
  </si>
  <si>
    <t>NYM</t>
  </si>
  <si>
    <t>MIA</t>
  </si>
  <si>
    <t>NYY</t>
  </si>
  <si>
    <t>CWS</t>
  </si>
  <si>
    <t>CLE</t>
  </si>
  <si>
    <t>LAA</t>
  </si>
  <si>
    <t>MIN</t>
  </si>
  <si>
    <t>HOU</t>
  </si>
  <si>
    <t>OAK</t>
  </si>
  <si>
    <t>SEA</t>
  </si>
  <si>
    <t>BOS</t>
  </si>
  <si>
    <t>TOR</t>
  </si>
  <si>
    <t>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</si>
</sst>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2D2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6" fillId="33" borderId="0" xfId="0" applyFont="1" applyFill="1"/>
    <xf numFmtId="0" fontId="18" fillId="0" borderId="0" xfId="0" applyFont="1" applyAlignment="1">
      <alignment horizontal="center"/>
    </xf>
    <xf numFmtId="0" fontId="0" fillId="34" borderId="0" xfId="0" applyFill="1"/>
    <xf numFmtId="0" fontId="16" fillId="34" borderId="0" xfId="0" applyFont="1" applyFill="1"/>
    <xf numFmtId="0" fontId="18" fillId="33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8"/>
  <sheetViews>
    <sheetView workbookViewId="0">
      <selection activeCell="D4" sqref="D4"/>
    </sheetView>
  </sheetViews>
  <sheetFormatPr defaultRowHeight="14.4" outlineLevelCol="1" x14ac:dyDescent="0.3"/>
  <cols>
    <col min="1" max="1" width="17" bestFit="1" customWidth="1"/>
    <col min="25" max="33" width="8.88671875" hidden="1" customWidth="1" outlineLevel="1"/>
    <col min="34" max="34" width="24.33203125" customWidth="1" collapsed="1"/>
    <col min="35" max="35" width="19.109375" hidden="1" customWidth="1" outlineLevel="1"/>
    <col min="36" max="36" width="28.5546875" hidden="1" customWidth="1" outlineLevel="1"/>
    <col min="37" max="37" width="23.44140625" hidden="1" customWidth="1" outlineLevel="1"/>
    <col min="38" max="38" width="20" bestFit="1" customWidth="1" collapsed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127</v>
      </c>
      <c r="B2" t="s">
        <v>112</v>
      </c>
      <c r="C2" t="s">
        <v>42</v>
      </c>
      <c r="D2">
        <v>51</v>
      </c>
      <c r="E2">
        <v>73</v>
      </c>
      <c r="F2">
        <v>13</v>
      </c>
      <c r="G2">
        <v>53</v>
      </c>
      <c r="H2">
        <v>2</v>
      </c>
      <c r="I2">
        <v>45</v>
      </c>
      <c r="J2">
        <v>37</v>
      </c>
      <c r="K2">
        <v>0.34100000000000003</v>
      </c>
      <c r="L2">
        <v>0.46200000000000002</v>
      </c>
      <c r="M2">
        <v>0.64</v>
      </c>
      <c r="N2">
        <v>1.1020000000000001</v>
      </c>
      <c r="O2">
        <v>137</v>
      </c>
      <c r="P2">
        <v>0.46476862745098002</v>
      </c>
      <c r="Q2">
        <v>2.9</v>
      </c>
      <c r="R2">
        <v>0</v>
      </c>
      <c r="S2">
        <v>36</v>
      </c>
      <c r="T2">
        <v>23</v>
      </c>
      <c r="U2">
        <v>1</v>
      </c>
      <c r="V2">
        <v>186</v>
      </c>
      <c r="W2">
        <v>0.998</v>
      </c>
      <c r="X2">
        <v>0</v>
      </c>
      <c r="Y2">
        <v>186</v>
      </c>
      <c r="Z2">
        <v>137</v>
      </c>
      <c r="AA2">
        <v>2.9</v>
      </c>
      <c r="AB2">
        <v>0</v>
      </c>
      <c r="AC2">
        <v>0</v>
      </c>
      <c r="AD2">
        <v>0</v>
      </c>
      <c r="AF2">
        <v>0</v>
      </c>
      <c r="AG2">
        <v>0</v>
      </c>
      <c r="AH2">
        <v>0.292313228776241</v>
      </c>
      <c r="AI2">
        <v>0.707686771223758</v>
      </c>
      <c r="AJ2">
        <v>0.292313228776241</v>
      </c>
      <c r="AK2">
        <v>0.707686771223758</v>
      </c>
      <c r="AL2">
        <v>0</v>
      </c>
    </row>
    <row r="3" spans="1:38" x14ac:dyDescent="0.3">
      <c r="A3" t="s">
        <v>183</v>
      </c>
      <c r="B3" t="s">
        <v>112</v>
      </c>
      <c r="C3" t="s">
        <v>55</v>
      </c>
      <c r="D3">
        <v>39</v>
      </c>
      <c r="E3">
        <v>54</v>
      </c>
      <c r="F3">
        <v>13</v>
      </c>
      <c r="G3">
        <v>37</v>
      </c>
      <c r="H3">
        <v>6</v>
      </c>
      <c r="I3">
        <v>41</v>
      </c>
      <c r="J3">
        <v>28</v>
      </c>
      <c r="K3">
        <v>0.35099999999999998</v>
      </c>
      <c r="L3">
        <v>0.49</v>
      </c>
      <c r="M3">
        <v>0.69499999999999995</v>
      </c>
      <c r="N3">
        <v>1.1850000000000001</v>
      </c>
      <c r="O3">
        <v>107</v>
      </c>
      <c r="P3">
        <v>0.48812499999999998</v>
      </c>
      <c r="Q3">
        <v>2.1</v>
      </c>
      <c r="R3">
        <v>0</v>
      </c>
      <c r="S3">
        <v>27</v>
      </c>
      <c r="T3">
        <v>14</v>
      </c>
      <c r="U3">
        <v>0</v>
      </c>
      <c r="V3">
        <v>212</v>
      </c>
      <c r="W3">
        <v>1</v>
      </c>
      <c r="X3">
        <v>0</v>
      </c>
      <c r="Y3">
        <v>212</v>
      </c>
      <c r="Z3">
        <v>107</v>
      </c>
      <c r="AA3">
        <v>2.1</v>
      </c>
      <c r="AB3">
        <v>0</v>
      </c>
      <c r="AC3">
        <v>0</v>
      </c>
      <c r="AD3">
        <v>0</v>
      </c>
      <c r="AF3">
        <v>0</v>
      </c>
      <c r="AG3">
        <v>0</v>
      </c>
      <c r="AH3">
        <v>0.22010568662059499</v>
      </c>
      <c r="AI3">
        <v>0.77989431337940396</v>
      </c>
      <c r="AJ3">
        <v>0.22010568662059499</v>
      </c>
      <c r="AK3">
        <v>0.77989431337940396</v>
      </c>
      <c r="AL3">
        <v>0</v>
      </c>
    </row>
    <row r="4" spans="1:38" x14ac:dyDescent="0.3">
      <c r="A4" t="s">
        <v>115</v>
      </c>
      <c r="B4" t="s">
        <v>112</v>
      </c>
      <c r="C4" t="s">
        <v>55</v>
      </c>
      <c r="D4">
        <v>38</v>
      </c>
      <c r="E4">
        <v>77</v>
      </c>
      <c r="F4">
        <v>18</v>
      </c>
      <c r="G4">
        <v>56</v>
      </c>
      <c r="H4">
        <v>0</v>
      </c>
      <c r="I4">
        <v>38</v>
      </c>
      <c r="J4">
        <v>60</v>
      </c>
      <c r="K4">
        <v>0.33800000000000002</v>
      </c>
      <c r="L4">
        <v>0.43099999999999999</v>
      </c>
      <c r="M4">
        <v>0.63600000000000001</v>
      </c>
      <c r="N4">
        <v>1.0669999999999999</v>
      </c>
      <c r="O4">
        <v>145</v>
      </c>
      <c r="P4">
        <v>0.45349242424242397</v>
      </c>
      <c r="Q4">
        <v>2.2999999999999998</v>
      </c>
      <c r="R4">
        <v>0</v>
      </c>
      <c r="S4">
        <v>45</v>
      </c>
      <c r="T4">
        <v>14</v>
      </c>
      <c r="U4">
        <v>0</v>
      </c>
      <c r="V4">
        <v>175</v>
      </c>
      <c r="W4">
        <v>0.95499999999999996</v>
      </c>
      <c r="X4">
        <v>0</v>
      </c>
      <c r="Y4">
        <v>175</v>
      </c>
      <c r="Z4">
        <v>145</v>
      </c>
      <c r="AA4">
        <v>2.2999999999999998</v>
      </c>
      <c r="AB4">
        <v>0</v>
      </c>
      <c r="AC4">
        <v>0</v>
      </c>
      <c r="AD4">
        <v>0</v>
      </c>
      <c r="AF4">
        <v>0</v>
      </c>
      <c r="AG4">
        <v>0</v>
      </c>
      <c r="AH4">
        <v>0.174144027625421</v>
      </c>
      <c r="AI4">
        <v>0.82585597237457797</v>
      </c>
      <c r="AJ4">
        <v>0.174144027625421</v>
      </c>
      <c r="AK4">
        <v>0.82585597237457797</v>
      </c>
      <c r="AL4">
        <v>0</v>
      </c>
    </row>
    <row r="5" spans="1:38" x14ac:dyDescent="0.3">
      <c r="A5" t="s">
        <v>85</v>
      </c>
      <c r="B5" t="s">
        <v>39</v>
      </c>
      <c r="C5" t="s">
        <v>40</v>
      </c>
      <c r="D5">
        <v>41</v>
      </c>
      <c r="E5">
        <v>71</v>
      </c>
      <c r="F5">
        <v>10</v>
      </c>
      <c r="G5">
        <v>27</v>
      </c>
      <c r="H5">
        <v>3</v>
      </c>
      <c r="I5">
        <v>18</v>
      </c>
      <c r="J5">
        <v>21</v>
      </c>
      <c r="K5">
        <v>0.36399999999999999</v>
      </c>
      <c r="L5">
        <v>0.42099999999999999</v>
      </c>
      <c r="M5">
        <v>0.59</v>
      </c>
      <c r="N5">
        <v>1.0109999999999999</v>
      </c>
      <c r="O5">
        <v>115</v>
      </c>
      <c r="P5">
        <v>0.43670370370370298</v>
      </c>
      <c r="Q5">
        <v>2.9</v>
      </c>
      <c r="R5">
        <v>1</v>
      </c>
      <c r="S5">
        <v>49</v>
      </c>
      <c r="T5">
        <v>10</v>
      </c>
      <c r="U5">
        <v>2</v>
      </c>
      <c r="V5">
        <v>177</v>
      </c>
      <c r="W5">
        <v>0.96799999999999997</v>
      </c>
      <c r="X5">
        <v>0</v>
      </c>
      <c r="Y5">
        <v>177</v>
      </c>
      <c r="Z5">
        <v>115</v>
      </c>
      <c r="AA5">
        <v>2.9</v>
      </c>
      <c r="AB5">
        <v>0</v>
      </c>
      <c r="AC5">
        <v>0</v>
      </c>
      <c r="AD5">
        <v>0</v>
      </c>
      <c r="AF5">
        <v>0</v>
      </c>
      <c r="AG5">
        <v>0</v>
      </c>
      <c r="AH5">
        <v>7.7456284495405495E-2</v>
      </c>
      <c r="AI5">
        <v>0.92254371550459402</v>
      </c>
      <c r="AJ5">
        <v>7.7456284495405495E-2</v>
      </c>
      <c r="AK5">
        <v>0.92254371550459402</v>
      </c>
      <c r="AL5">
        <v>0</v>
      </c>
    </row>
    <row r="6" spans="1:38" x14ac:dyDescent="0.3">
      <c r="A6" t="s">
        <v>41</v>
      </c>
      <c r="B6" t="s">
        <v>39</v>
      </c>
      <c r="C6" t="s">
        <v>42</v>
      </c>
      <c r="D6">
        <v>43</v>
      </c>
      <c r="E6">
        <v>76</v>
      </c>
      <c r="F6">
        <v>19</v>
      </c>
      <c r="G6">
        <v>60</v>
      </c>
      <c r="H6">
        <v>0</v>
      </c>
      <c r="I6">
        <v>18</v>
      </c>
      <c r="J6">
        <v>59</v>
      </c>
      <c r="K6">
        <v>0.317</v>
      </c>
      <c r="L6">
        <v>0.37</v>
      </c>
      <c r="M6">
        <v>0.61699999999999999</v>
      </c>
      <c r="N6">
        <v>0.98699999999999999</v>
      </c>
      <c r="O6">
        <v>148</v>
      </c>
      <c r="P6">
        <v>0.42213026819923299</v>
      </c>
      <c r="Q6">
        <v>2.8</v>
      </c>
      <c r="R6">
        <v>5</v>
      </c>
      <c r="S6">
        <v>42</v>
      </c>
      <c r="T6">
        <v>15</v>
      </c>
      <c r="U6">
        <v>0</v>
      </c>
      <c r="V6">
        <v>166</v>
      </c>
      <c r="W6">
        <v>0.98899999999999999</v>
      </c>
      <c r="X6">
        <v>0</v>
      </c>
      <c r="Y6">
        <v>166</v>
      </c>
      <c r="Z6">
        <v>148</v>
      </c>
      <c r="AA6">
        <v>2.8</v>
      </c>
      <c r="AB6">
        <v>0</v>
      </c>
      <c r="AC6">
        <v>0</v>
      </c>
      <c r="AD6">
        <v>0</v>
      </c>
      <c r="AF6">
        <v>0</v>
      </c>
      <c r="AG6">
        <v>0</v>
      </c>
      <c r="AH6">
        <v>7.7446831249647297E-2</v>
      </c>
      <c r="AI6">
        <v>0.92255316875035198</v>
      </c>
      <c r="AJ6">
        <v>7.7446831249647297E-2</v>
      </c>
      <c r="AK6">
        <v>0.92255316875035198</v>
      </c>
      <c r="AL6">
        <v>0</v>
      </c>
    </row>
    <row r="7" spans="1:38" x14ac:dyDescent="0.3">
      <c r="A7" t="s">
        <v>114</v>
      </c>
      <c r="B7" t="s">
        <v>112</v>
      </c>
      <c r="C7" t="s">
        <v>44</v>
      </c>
      <c r="D7">
        <v>46</v>
      </c>
      <c r="E7">
        <v>78</v>
      </c>
      <c r="F7">
        <v>12</v>
      </c>
      <c r="G7">
        <v>41</v>
      </c>
      <c r="H7">
        <v>12</v>
      </c>
      <c r="I7">
        <v>22</v>
      </c>
      <c r="J7">
        <v>36</v>
      </c>
      <c r="K7">
        <v>0.33500000000000002</v>
      </c>
      <c r="L7">
        <v>0.39400000000000002</v>
      </c>
      <c r="M7">
        <v>0.58799999999999997</v>
      </c>
      <c r="N7">
        <v>0.98199999999999998</v>
      </c>
      <c r="O7">
        <v>137</v>
      </c>
      <c r="P7">
        <v>0.42123938223938201</v>
      </c>
      <c r="Q7">
        <v>2.1</v>
      </c>
      <c r="R7">
        <v>-8</v>
      </c>
      <c r="S7">
        <v>47</v>
      </c>
      <c r="T7">
        <v>15</v>
      </c>
      <c r="U7">
        <v>4</v>
      </c>
      <c r="V7">
        <v>157</v>
      </c>
      <c r="W7">
        <v>0.95599999999999996</v>
      </c>
      <c r="X7">
        <v>0</v>
      </c>
      <c r="Y7">
        <v>157</v>
      </c>
      <c r="Z7">
        <v>137</v>
      </c>
      <c r="AA7">
        <v>2.1</v>
      </c>
      <c r="AB7">
        <v>0</v>
      </c>
      <c r="AC7">
        <v>0</v>
      </c>
      <c r="AD7">
        <v>0</v>
      </c>
      <c r="AF7">
        <v>0</v>
      </c>
      <c r="AG7">
        <v>0</v>
      </c>
      <c r="AH7">
        <v>5.9621813552579297E-2</v>
      </c>
      <c r="AI7">
        <v>0.94037818644741999</v>
      </c>
      <c r="AJ7">
        <v>5.9621813552579297E-2</v>
      </c>
      <c r="AK7">
        <v>0.94037818644741999</v>
      </c>
      <c r="AL7">
        <v>0</v>
      </c>
    </row>
    <row r="8" spans="1:38" x14ac:dyDescent="0.3">
      <c r="A8" t="s">
        <v>52</v>
      </c>
      <c r="B8" t="s">
        <v>39</v>
      </c>
      <c r="C8" t="s">
        <v>47</v>
      </c>
      <c r="D8">
        <v>45</v>
      </c>
      <c r="E8">
        <v>64</v>
      </c>
      <c r="F8">
        <v>17</v>
      </c>
      <c r="G8">
        <v>46</v>
      </c>
      <c r="H8">
        <v>10</v>
      </c>
      <c r="I8">
        <v>31</v>
      </c>
      <c r="J8">
        <v>43</v>
      </c>
      <c r="K8">
        <v>0.29199999999999998</v>
      </c>
      <c r="L8">
        <v>0.38600000000000001</v>
      </c>
      <c r="M8">
        <v>0.60699999999999998</v>
      </c>
      <c r="N8">
        <v>0.99299999999999999</v>
      </c>
      <c r="O8">
        <v>133</v>
      </c>
      <c r="P8">
        <v>0.42466535433070801</v>
      </c>
      <c r="Q8">
        <v>2.1</v>
      </c>
      <c r="R8">
        <v>-6</v>
      </c>
      <c r="S8">
        <v>30</v>
      </c>
      <c r="T8">
        <v>16</v>
      </c>
      <c r="U8">
        <v>1</v>
      </c>
      <c r="V8">
        <v>163</v>
      </c>
      <c r="W8">
        <v>0.94499999999999995</v>
      </c>
      <c r="X8">
        <v>0</v>
      </c>
      <c r="Y8">
        <v>163</v>
      </c>
      <c r="Z8">
        <v>133</v>
      </c>
      <c r="AA8">
        <v>2.1</v>
      </c>
      <c r="AB8">
        <v>0</v>
      </c>
      <c r="AC8">
        <v>0</v>
      </c>
      <c r="AD8">
        <v>0</v>
      </c>
      <c r="AF8">
        <v>0</v>
      </c>
      <c r="AG8">
        <v>0</v>
      </c>
      <c r="AH8">
        <v>5.4339207626056298E-2</v>
      </c>
      <c r="AI8">
        <v>0.94566079237394296</v>
      </c>
      <c r="AJ8">
        <v>5.4339207626056298E-2</v>
      </c>
      <c r="AK8">
        <v>0.94566079237394296</v>
      </c>
      <c r="AL8">
        <v>0</v>
      </c>
    </row>
    <row r="9" spans="1:38" x14ac:dyDescent="0.3">
      <c r="A9" t="s">
        <v>155</v>
      </c>
      <c r="B9" t="s">
        <v>112</v>
      </c>
      <c r="C9" t="s">
        <v>55</v>
      </c>
      <c r="D9">
        <v>41</v>
      </c>
      <c r="E9">
        <v>51</v>
      </c>
      <c r="F9">
        <v>13</v>
      </c>
      <c r="G9">
        <v>33</v>
      </c>
      <c r="H9">
        <v>8</v>
      </c>
      <c r="I9">
        <v>49</v>
      </c>
      <c r="J9">
        <v>43</v>
      </c>
      <c r="K9">
        <v>0.26800000000000002</v>
      </c>
      <c r="L9">
        <v>0.42</v>
      </c>
      <c r="M9">
        <v>0.54200000000000004</v>
      </c>
      <c r="N9">
        <v>0.96199999999999997</v>
      </c>
      <c r="O9">
        <v>103</v>
      </c>
      <c r="P9">
        <v>0.405483050847457</v>
      </c>
      <c r="Q9">
        <v>1.7</v>
      </c>
      <c r="R9">
        <v>0</v>
      </c>
      <c r="S9">
        <v>27</v>
      </c>
      <c r="T9">
        <v>9</v>
      </c>
      <c r="U9">
        <v>2</v>
      </c>
      <c r="V9">
        <v>157</v>
      </c>
      <c r="W9">
        <v>0.98599999999999999</v>
      </c>
      <c r="X9">
        <v>0</v>
      </c>
      <c r="Y9">
        <v>157</v>
      </c>
      <c r="Z9">
        <v>103</v>
      </c>
      <c r="AA9">
        <v>1.7</v>
      </c>
      <c r="AB9">
        <v>0</v>
      </c>
      <c r="AC9">
        <v>0</v>
      </c>
      <c r="AD9">
        <v>0</v>
      </c>
      <c r="AF9">
        <v>0</v>
      </c>
      <c r="AG9">
        <v>0</v>
      </c>
      <c r="AH9">
        <v>5.1269746816619402E-2</v>
      </c>
      <c r="AI9">
        <v>0.94873025318338</v>
      </c>
      <c r="AJ9">
        <v>5.1269746816619402E-2</v>
      </c>
      <c r="AK9">
        <v>0.94873025318338</v>
      </c>
      <c r="AL9">
        <v>0</v>
      </c>
    </row>
    <row r="10" spans="1:38" x14ac:dyDescent="0.3">
      <c r="A10" t="s">
        <v>150</v>
      </c>
      <c r="B10" t="s">
        <v>112</v>
      </c>
      <c r="C10" t="s">
        <v>55</v>
      </c>
      <c r="D10">
        <v>39</v>
      </c>
      <c r="E10">
        <v>57</v>
      </c>
      <c r="F10">
        <v>10</v>
      </c>
      <c r="G10">
        <v>35</v>
      </c>
      <c r="H10">
        <v>2</v>
      </c>
      <c r="I10">
        <v>30</v>
      </c>
      <c r="J10">
        <v>55</v>
      </c>
      <c r="K10">
        <v>0.29699999999999999</v>
      </c>
      <c r="L10">
        <v>0.4</v>
      </c>
      <c r="M10">
        <v>0.56799999999999995</v>
      </c>
      <c r="N10">
        <v>0.96799999999999997</v>
      </c>
      <c r="O10">
        <v>109</v>
      </c>
      <c r="P10">
        <v>0.41482511210762302</v>
      </c>
      <c r="Q10">
        <v>2.5</v>
      </c>
      <c r="R10">
        <v>0</v>
      </c>
      <c r="S10">
        <v>29</v>
      </c>
      <c r="T10">
        <v>14</v>
      </c>
      <c r="U10">
        <v>4</v>
      </c>
      <c r="V10">
        <v>165</v>
      </c>
      <c r="W10">
        <v>1</v>
      </c>
      <c r="X10">
        <v>0</v>
      </c>
      <c r="Y10">
        <v>165</v>
      </c>
      <c r="Z10">
        <v>109</v>
      </c>
      <c r="AA10">
        <v>2.5</v>
      </c>
      <c r="AB10">
        <v>0</v>
      </c>
      <c r="AC10">
        <v>0</v>
      </c>
      <c r="AD10">
        <v>0</v>
      </c>
      <c r="AF10">
        <v>0</v>
      </c>
      <c r="AG10">
        <v>0</v>
      </c>
      <c r="AH10">
        <v>5.0630761467688398E-2</v>
      </c>
      <c r="AI10">
        <v>0.94936923853231103</v>
      </c>
      <c r="AJ10">
        <v>5.0630761467688398E-2</v>
      </c>
      <c r="AK10">
        <v>0.94936923853231103</v>
      </c>
      <c r="AL10">
        <v>0</v>
      </c>
    </row>
    <row r="11" spans="1:38" x14ac:dyDescent="0.3">
      <c r="A11" t="s">
        <v>116</v>
      </c>
      <c r="B11" t="s">
        <v>112</v>
      </c>
      <c r="C11" t="s">
        <v>44</v>
      </c>
      <c r="D11">
        <v>44</v>
      </c>
      <c r="E11">
        <v>68</v>
      </c>
      <c r="F11">
        <v>16</v>
      </c>
      <c r="G11">
        <v>47</v>
      </c>
      <c r="H11">
        <v>6</v>
      </c>
      <c r="I11">
        <v>26</v>
      </c>
      <c r="J11">
        <v>37</v>
      </c>
      <c r="K11">
        <v>0.30399999999999999</v>
      </c>
      <c r="L11">
        <v>0.37</v>
      </c>
      <c r="M11">
        <v>0.57999999999999996</v>
      </c>
      <c r="N11">
        <v>0.95</v>
      </c>
      <c r="O11">
        <v>130</v>
      </c>
      <c r="P11">
        <v>0.40118399999999999</v>
      </c>
      <c r="Q11">
        <v>2.8</v>
      </c>
      <c r="R11">
        <v>7</v>
      </c>
      <c r="S11">
        <v>39</v>
      </c>
      <c r="T11">
        <v>12</v>
      </c>
      <c r="U11">
        <v>1</v>
      </c>
      <c r="V11">
        <v>158</v>
      </c>
      <c r="W11">
        <v>0.98699999999999999</v>
      </c>
      <c r="X11">
        <v>0</v>
      </c>
      <c r="Y11">
        <v>158</v>
      </c>
      <c r="Z11">
        <v>130</v>
      </c>
      <c r="AA11">
        <v>2.8</v>
      </c>
      <c r="AB11">
        <v>0</v>
      </c>
      <c r="AC11">
        <v>0</v>
      </c>
      <c r="AD11">
        <v>0</v>
      </c>
      <c r="AF11">
        <v>0</v>
      </c>
      <c r="AG11">
        <v>0</v>
      </c>
      <c r="AH11">
        <v>5.0018838900631503E-2</v>
      </c>
      <c r="AI11">
        <v>0.94998116109936803</v>
      </c>
      <c r="AJ11">
        <v>5.0018838900631503E-2</v>
      </c>
      <c r="AK11">
        <v>0.94998116109936803</v>
      </c>
      <c r="AL11">
        <v>0</v>
      </c>
    </row>
    <row r="12" spans="1:38" x14ac:dyDescent="0.3">
      <c r="A12" t="s">
        <v>137</v>
      </c>
      <c r="B12" t="s">
        <v>112</v>
      </c>
      <c r="C12" t="s">
        <v>55</v>
      </c>
      <c r="D12">
        <v>40</v>
      </c>
      <c r="E12">
        <v>65</v>
      </c>
      <c r="F12">
        <v>9</v>
      </c>
      <c r="G12">
        <v>31</v>
      </c>
      <c r="H12">
        <v>3</v>
      </c>
      <c r="I12">
        <v>24</v>
      </c>
      <c r="J12">
        <v>57</v>
      </c>
      <c r="K12">
        <v>0.32200000000000001</v>
      </c>
      <c r="L12">
        <v>0.41199999999999998</v>
      </c>
      <c r="M12">
        <v>0.51500000000000001</v>
      </c>
      <c r="N12">
        <v>0.92700000000000005</v>
      </c>
      <c r="O12">
        <v>104</v>
      </c>
      <c r="P12">
        <v>0.407068669527897</v>
      </c>
      <c r="Q12">
        <v>2</v>
      </c>
      <c r="R12">
        <v>0</v>
      </c>
      <c r="S12">
        <v>44</v>
      </c>
      <c r="T12">
        <v>12</v>
      </c>
      <c r="U12">
        <v>0</v>
      </c>
      <c r="V12">
        <v>156</v>
      </c>
      <c r="W12">
        <v>1</v>
      </c>
      <c r="X12">
        <v>0</v>
      </c>
      <c r="Y12">
        <v>156</v>
      </c>
      <c r="Z12">
        <v>104</v>
      </c>
      <c r="AA12">
        <v>2</v>
      </c>
      <c r="AB12">
        <v>0</v>
      </c>
      <c r="AC12">
        <v>0</v>
      </c>
      <c r="AD12">
        <v>0</v>
      </c>
      <c r="AF12">
        <v>0</v>
      </c>
      <c r="AG12">
        <v>0</v>
      </c>
      <c r="AH12">
        <v>4.72602743644088E-2</v>
      </c>
      <c r="AI12">
        <v>0.95273972563559095</v>
      </c>
      <c r="AJ12">
        <v>4.72602743644088E-2</v>
      </c>
      <c r="AK12">
        <v>0.95273972563559095</v>
      </c>
      <c r="AL12">
        <v>0</v>
      </c>
    </row>
    <row r="13" spans="1:38" x14ac:dyDescent="0.3">
      <c r="A13" t="s">
        <v>120</v>
      </c>
      <c r="B13" t="s">
        <v>112</v>
      </c>
      <c r="C13" t="s">
        <v>55</v>
      </c>
      <c r="D13">
        <v>47</v>
      </c>
      <c r="E13">
        <v>64</v>
      </c>
      <c r="F13">
        <v>16</v>
      </c>
      <c r="G13">
        <v>39</v>
      </c>
      <c r="H13">
        <v>10</v>
      </c>
      <c r="I13">
        <v>24</v>
      </c>
      <c r="J13">
        <v>38</v>
      </c>
      <c r="K13">
        <v>0.29199999999999998</v>
      </c>
      <c r="L13">
        <v>0.36599999999999999</v>
      </c>
      <c r="M13">
        <v>0.56200000000000006</v>
      </c>
      <c r="N13">
        <v>0.92800000000000005</v>
      </c>
      <c r="O13">
        <v>123</v>
      </c>
      <c r="P13">
        <v>0.39889387755102002</v>
      </c>
      <c r="Q13">
        <v>3.4</v>
      </c>
      <c r="R13">
        <v>0</v>
      </c>
      <c r="S13">
        <v>38</v>
      </c>
      <c r="T13">
        <v>9</v>
      </c>
      <c r="U13">
        <v>1</v>
      </c>
      <c r="V13">
        <v>149</v>
      </c>
      <c r="W13">
        <v>0.96699999999999997</v>
      </c>
      <c r="X13">
        <v>0</v>
      </c>
      <c r="Y13">
        <v>149</v>
      </c>
      <c r="Z13">
        <v>123</v>
      </c>
      <c r="AA13">
        <v>3.4</v>
      </c>
      <c r="AB13">
        <v>0</v>
      </c>
      <c r="AC13">
        <v>0</v>
      </c>
      <c r="AD13">
        <v>0</v>
      </c>
      <c r="AF13">
        <v>0</v>
      </c>
      <c r="AG13">
        <v>0</v>
      </c>
      <c r="AH13">
        <v>4.48439481902108E-2</v>
      </c>
      <c r="AI13">
        <v>0.95515605180978902</v>
      </c>
      <c r="AJ13">
        <v>4.48439481902108E-2</v>
      </c>
      <c r="AK13">
        <v>0.95515605180978902</v>
      </c>
      <c r="AL13">
        <v>0</v>
      </c>
    </row>
    <row r="14" spans="1:38" x14ac:dyDescent="0.3">
      <c r="A14" t="s">
        <v>94</v>
      </c>
      <c r="B14" t="s">
        <v>39</v>
      </c>
      <c r="C14" t="s">
        <v>47</v>
      </c>
      <c r="D14">
        <v>29</v>
      </c>
      <c r="E14">
        <v>54</v>
      </c>
      <c r="F14">
        <v>9</v>
      </c>
      <c r="G14">
        <v>31</v>
      </c>
      <c r="H14">
        <v>0</v>
      </c>
      <c r="I14">
        <v>38</v>
      </c>
      <c r="J14">
        <v>31</v>
      </c>
      <c r="K14">
        <v>0.28599999999999998</v>
      </c>
      <c r="L14">
        <v>0.41799999999999998</v>
      </c>
      <c r="M14">
        <v>0.497</v>
      </c>
      <c r="N14">
        <v>0.91500000000000004</v>
      </c>
      <c r="O14">
        <v>94</v>
      </c>
      <c r="P14">
        <v>0.40113043478260801</v>
      </c>
      <c r="Q14">
        <v>1.8</v>
      </c>
      <c r="R14">
        <v>-2</v>
      </c>
      <c r="S14">
        <v>33</v>
      </c>
      <c r="T14">
        <v>11</v>
      </c>
      <c r="U14">
        <v>1</v>
      </c>
      <c r="V14">
        <v>151</v>
      </c>
      <c r="W14">
        <v>0.97599999999999998</v>
      </c>
      <c r="X14">
        <v>0</v>
      </c>
      <c r="Y14">
        <v>151</v>
      </c>
      <c r="Z14">
        <v>94</v>
      </c>
      <c r="AA14">
        <v>1.8</v>
      </c>
      <c r="AB14">
        <v>0</v>
      </c>
      <c r="AC14">
        <v>0</v>
      </c>
      <c r="AD14">
        <v>0</v>
      </c>
      <c r="AF14">
        <v>0</v>
      </c>
      <c r="AG14">
        <v>0</v>
      </c>
      <c r="AH14">
        <v>4.4664732308695498E-2</v>
      </c>
      <c r="AI14">
        <v>0.95533526769130395</v>
      </c>
      <c r="AJ14">
        <v>4.4664732308695498E-2</v>
      </c>
      <c r="AK14">
        <v>0.95533526769130395</v>
      </c>
      <c r="AL14">
        <v>0</v>
      </c>
    </row>
    <row r="15" spans="1:38" x14ac:dyDescent="0.3">
      <c r="A15" t="s">
        <v>84</v>
      </c>
      <c r="B15" t="s">
        <v>39</v>
      </c>
      <c r="C15" t="s">
        <v>55</v>
      </c>
      <c r="D15">
        <v>41</v>
      </c>
      <c r="E15">
        <v>56</v>
      </c>
      <c r="F15">
        <v>17</v>
      </c>
      <c r="G15">
        <v>46</v>
      </c>
      <c r="H15">
        <v>1</v>
      </c>
      <c r="I15">
        <v>35</v>
      </c>
      <c r="J15">
        <v>56</v>
      </c>
      <c r="K15">
        <v>0.28100000000000003</v>
      </c>
      <c r="L15">
        <v>0.39</v>
      </c>
      <c r="M15">
        <v>0.60299999999999998</v>
      </c>
      <c r="N15">
        <v>0.99299999999999999</v>
      </c>
      <c r="O15">
        <v>120</v>
      </c>
      <c r="P15">
        <v>0.41691139240506297</v>
      </c>
      <c r="Q15">
        <v>1.6</v>
      </c>
      <c r="R15">
        <v>0</v>
      </c>
      <c r="S15">
        <v>28</v>
      </c>
      <c r="T15">
        <v>9</v>
      </c>
      <c r="U15">
        <v>2</v>
      </c>
      <c r="V15">
        <v>168</v>
      </c>
      <c r="W15">
        <v>1</v>
      </c>
      <c r="X15">
        <v>0</v>
      </c>
      <c r="Y15">
        <v>168</v>
      </c>
      <c r="Z15">
        <v>120</v>
      </c>
      <c r="AA15">
        <v>1.6</v>
      </c>
      <c r="AB15">
        <v>0</v>
      </c>
      <c r="AC15">
        <v>0</v>
      </c>
      <c r="AD15">
        <v>0</v>
      </c>
      <c r="AF15">
        <v>0</v>
      </c>
      <c r="AG15">
        <v>0</v>
      </c>
      <c r="AH15">
        <v>4.3444103632518799E-2</v>
      </c>
      <c r="AI15">
        <v>0.95655589636748095</v>
      </c>
      <c r="AJ15">
        <v>4.3444103632518799E-2</v>
      </c>
      <c r="AK15">
        <v>0.95655589636748095</v>
      </c>
      <c r="AL15">
        <v>0</v>
      </c>
    </row>
    <row r="16" spans="1:38" x14ac:dyDescent="0.3">
      <c r="A16" t="s">
        <v>117</v>
      </c>
      <c r="B16" t="s">
        <v>112</v>
      </c>
      <c r="C16" t="s">
        <v>44</v>
      </c>
      <c r="D16">
        <v>50</v>
      </c>
      <c r="E16">
        <v>62</v>
      </c>
      <c r="F16">
        <v>17</v>
      </c>
      <c r="G16">
        <v>45</v>
      </c>
      <c r="H16">
        <v>11</v>
      </c>
      <c r="I16">
        <v>27</v>
      </c>
      <c r="J16">
        <v>61</v>
      </c>
      <c r="K16">
        <v>0.27700000000000002</v>
      </c>
      <c r="L16">
        <v>0.36599999999999999</v>
      </c>
      <c r="M16">
        <v>0.57099999999999995</v>
      </c>
      <c r="N16">
        <v>0.93700000000000006</v>
      </c>
      <c r="O16">
        <v>128</v>
      </c>
      <c r="P16">
        <v>0.401937499999999</v>
      </c>
      <c r="Q16">
        <v>2.5</v>
      </c>
      <c r="R16">
        <v>1</v>
      </c>
      <c r="S16">
        <v>32</v>
      </c>
      <c r="T16">
        <v>11</v>
      </c>
      <c r="U16">
        <v>2</v>
      </c>
      <c r="V16">
        <v>155</v>
      </c>
      <c r="W16">
        <v>0.98399999999999999</v>
      </c>
      <c r="X16">
        <v>0</v>
      </c>
      <c r="Y16">
        <v>155</v>
      </c>
      <c r="Z16">
        <v>128</v>
      </c>
      <c r="AA16">
        <v>2.5</v>
      </c>
      <c r="AB16">
        <v>0</v>
      </c>
      <c r="AC16">
        <v>0</v>
      </c>
      <c r="AD16">
        <v>0</v>
      </c>
      <c r="AF16">
        <v>0</v>
      </c>
      <c r="AG16">
        <v>0</v>
      </c>
      <c r="AH16">
        <v>3.9529783139491501E-2</v>
      </c>
      <c r="AI16">
        <v>0.96047021686050804</v>
      </c>
      <c r="AJ16">
        <v>3.9529783139491501E-2</v>
      </c>
      <c r="AK16">
        <v>0.96047021686050804</v>
      </c>
      <c r="AL16">
        <v>0</v>
      </c>
    </row>
    <row r="17" spans="1:38" x14ac:dyDescent="0.3">
      <c r="A17" t="s">
        <v>182</v>
      </c>
      <c r="B17" t="s">
        <v>112</v>
      </c>
      <c r="C17" t="s">
        <v>55</v>
      </c>
      <c r="D17">
        <v>46</v>
      </c>
      <c r="E17">
        <v>40</v>
      </c>
      <c r="F17">
        <v>14</v>
      </c>
      <c r="G17">
        <v>29</v>
      </c>
      <c r="H17">
        <v>8</v>
      </c>
      <c r="I17">
        <v>38</v>
      </c>
      <c r="J17">
        <v>60</v>
      </c>
      <c r="K17">
        <v>0.25</v>
      </c>
      <c r="L17">
        <v>0.40600000000000003</v>
      </c>
      <c r="M17">
        <v>0.58099999999999996</v>
      </c>
      <c r="N17">
        <v>0.98699999999999999</v>
      </c>
      <c r="O17">
        <v>93</v>
      </c>
      <c r="P17">
        <v>0.42221500000000001</v>
      </c>
      <c r="Q17">
        <v>2.1</v>
      </c>
      <c r="R17">
        <v>0</v>
      </c>
      <c r="S17">
        <v>15</v>
      </c>
      <c r="T17">
        <v>11</v>
      </c>
      <c r="U17">
        <v>0</v>
      </c>
      <c r="V17">
        <v>155</v>
      </c>
      <c r="W17">
        <v>1</v>
      </c>
      <c r="X17">
        <v>0</v>
      </c>
      <c r="Y17">
        <v>155</v>
      </c>
      <c r="Z17">
        <v>93</v>
      </c>
      <c r="AA17">
        <v>2.1</v>
      </c>
      <c r="AB17">
        <v>0</v>
      </c>
      <c r="AC17">
        <v>0</v>
      </c>
      <c r="AD17">
        <v>0</v>
      </c>
      <c r="AF17">
        <v>0</v>
      </c>
      <c r="AG17">
        <v>0</v>
      </c>
      <c r="AH17">
        <v>3.7339055328805E-2</v>
      </c>
      <c r="AI17">
        <v>0.96266094467119501</v>
      </c>
      <c r="AJ17">
        <v>3.7339055328805E-2</v>
      </c>
      <c r="AK17">
        <v>0.96266094467119501</v>
      </c>
      <c r="AL17">
        <v>0</v>
      </c>
    </row>
    <row r="18" spans="1:38" x14ac:dyDescent="0.3">
      <c r="A18" t="s">
        <v>98</v>
      </c>
      <c r="B18" t="s">
        <v>39</v>
      </c>
      <c r="C18" t="s">
        <v>67</v>
      </c>
      <c r="D18">
        <v>33</v>
      </c>
      <c r="E18">
        <v>56</v>
      </c>
      <c r="F18">
        <v>16</v>
      </c>
      <c r="G18">
        <v>33</v>
      </c>
      <c r="H18">
        <v>0</v>
      </c>
      <c r="I18">
        <v>25</v>
      </c>
      <c r="J18">
        <v>58</v>
      </c>
      <c r="K18">
        <v>0.30299999999999999</v>
      </c>
      <c r="L18">
        <v>0.39700000000000002</v>
      </c>
      <c r="M18">
        <v>0.59499999999999997</v>
      </c>
      <c r="N18">
        <v>0.99199999999999999</v>
      </c>
      <c r="O18">
        <v>110</v>
      </c>
      <c r="P18">
        <v>0.42163636363636298</v>
      </c>
      <c r="Q18">
        <v>1.6</v>
      </c>
      <c r="R18">
        <v>0</v>
      </c>
      <c r="S18">
        <v>34</v>
      </c>
      <c r="T18">
        <v>6</v>
      </c>
      <c r="U18">
        <v>0</v>
      </c>
      <c r="V18">
        <v>169</v>
      </c>
      <c r="W18">
        <v>0</v>
      </c>
      <c r="X18">
        <v>0</v>
      </c>
      <c r="Y18">
        <v>169</v>
      </c>
      <c r="Z18">
        <v>110</v>
      </c>
      <c r="AA18">
        <v>1.6</v>
      </c>
      <c r="AB18">
        <v>0</v>
      </c>
      <c r="AC18">
        <v>0</v>
      </c>
      <c r="AD18">
        <v>0</v>
      </c>
      <c r="AF18">
        <v>0</v>
      </c>
      <c r="AG18">
        <v>0</v>
      </c>
      <c r="AH18">
        <v>3.44804190699768E-2</v>
      </c>
      <c r="AI18">
        <v>0.96551958093002299</v>
      </c>
      <c r="AJ18">
        <v>3.44804190699768E-2</v>
      </c>
      <c r="AK18">
        <v>0.96551958093002299</v>
      </c>
      <c r="AL18">
        <v>0</v>
      </c>
    </row>
    <row r="19" spans="1:38" x14ac:dyDescent="0.3">
      <c r="A19" t="s">
        <v>151</v>
      </c>
      <c r="B19" t="s">
        <v>112</v>
      </c>
      <c r="C19" t="s">
        <v>42</v>
      </c>
      <c r="D19">
        <v>31</v>
      </c>
      <c r="E19">
        <v>58</v>
      </c>
      <c r="F19">
        <v>6</v>
      </c>
      <c r="G19">
        <v>21</v>
      </c>
      <c r="H19">
        <v>1</v>
      </c>
      <c r="I19">
        <v>37</v>
      </c>
      <c r="J19">
        <v>43</v>
      </c>
      <c r="K19">
        <v>0.30399999999999999</v>
      </c>
      <c r="L19">
        <v>0.41699999999999998</v>
      </c>
      <c r="M19">
        <v>0.46600000000000003</v>
      </c>
      <c r="N19">
        <v>0.88300000000000001</v>
      </c>
      <c r="O19">
        <v>89</v>
      </c>
      <c r="P19">
        <v>0.39136086956521698</v>
      </c>
      <c r="Q19">
        <v>1.7</v>
      </c>
      <c r="R19">
        <v>1</v>
      </c>
      <c r="S19">
        <v>39</v>
      </c>
      <c r="T19">
        <v>13</v>
      </c>
      <c r="U19">
        <v>0</v>
      </c>
      <c r="V19">
        <v>142</v>
      </c>
      <c r="W19">
        <v>0.998</v>
      </c>
      <c r="X19">
        <v>0</v>
      </c>
      <c r="Y19">
        <v>142</v>
      </c>
      <c r="Z19">
        <v>89</v>
      </c>
      <c r="AA19">
        <v>1.7</v>
      </c>
      <c r="AB19">
        <v>0</v>
      </c>
      <c r="AC19">
        <v>0</v>
      </c>
      <c r="AD19">
        <v>0</v>
      </c>
      <c r="AF19">
        <v>0</v>
      </c>
      <c r="AG19">
        <v>0</v>
      </c>
      <c r="AH19">
        <v>3.2939623144896103E-2</v>
      </c>
      <c r="AI19">
        <v>0.96706037685510304</v>
      </c>
      <c r="AJ19">
        <v>3.2939623144896103E-2</v>
      </c>
      <c r="AK19">
        <v>0.96706037685510304</v>
      </c>
      <c r="AL19">
        <v>0</v>
      </c>
    </row>
    <row r="20" spans="1:38" x14ac:dyDescent="0.3">
      <c r="A20" t="s">
        <v>175</v>
      </c>
      <c r="B20" t="s">
        <v>112</v>
      </c>
      <c r="C20" t="s">
        <v>42</v>
      </c>
      <c r="D20">
        <v>27</v>
      </c>
      <c r="E20">
        <v>56</v>
      </c>
      <c r="F20">
        <v>10</v>
      </c>
      <c r="G20">
        <v>42</v>
      </c>
      <c r="H20">
        <v>0</v>
      </c>
      <c r="I20">
        <v>14</v>
      </c>
      <c r="J20">
        <v>45</v>
      </c>
      <c r="K20">
        <v>0.316</v>
      </c>
      <c r="L20">
        <v>0.377</v>
      </c>
      <c r="M20">
        <v>0.61599999999999999</v>
      </c>
      <c r="N20">
        <v>0.99299999999999999</v>
      </c>
      <c r="O20">
        <v>109</v>
      </c>
      <c r="P20">
        <v>0.42160301507537601</v>
      </c>
      <c r="Q20">
        <v>1.7</v>
      </c>
      <c r="R20">
        <v>-2</v>
      </c>
      <c r="S20">
        <v>24</v>
      </c>
      <c r="T20">
        <v>21</v>
      </c>
      <c r="U20">
        <v>1</v>
      </c>
      <c r="V20">
        <v>169</v>
      </c>
      <c r="W20">
        <v>0.98899999999999999</v>
      </c>
      <c r="X20">
        <v>0</v>
      </c>
      <c r="Y20">
        <v>169</v>
      </c>
      <c r="Z20">
        <v>109</v>
      </c>
      <c r="AA20">
        <v>1.7</v>
      </c>
      <c r="AB20">
        <v>0</v>
      </c>
      <c r="AC20">
        <v>0</v>
      </c>
      <c r="AD20">
        <v>0</v>
      </c>
      <c r="AF20">
        <v>0</v>
      </c>
      <c r="AG20">
        <v>0</v>
      </c>
      <c r="AH20">
        <v>2.8798365348870401E-2</v>
      </c>
      <c r="AI20">
        <v>0.97120163465112896</v>
      </c>
      <c r="AJ20">
        <v>2.8798365348870401E-2</v>
      </c>
      <c r="AK20">
        <v>0.97120163465112896</v>
      </c>
      <c r="AL20">
        <v>0</v>
      </c>
    </row>
    <row r="21" spans="1:38" x14ac:dyDescent="0.3">
      <c r="A21" t="s">
        <v>129</v>
      </c>
      <c r="B21" t="s">
        <v>112</v>
      </c>
      <c r="C21" t="s">
        <v>44</v>
      </c>
      <c r="D21">
        <v>38</v>
      </c>
      <c r="E21">
        <v>65</v>
      </c>
      <c r="F21">
        <v>15</v>
      </c>
      <c r="G21">
        <v>41</v>
      </c>
      <c r="H21">
        <v>1</v>
      </c>
      <c r="I21">
        <v>17</v>
      </c>
      <c r="J21">
        <v>37</v>
      </c>
      <c r="K21">
        <v>0.307</v>
      </c>
      <c r="L21">
        <v>0.35799999999999998</v>
      </c>
      <c r="M21">
        <v>0.58499999999999996</v>
      </c>
      <c r="N21">
        <v>0.94299999999999995</v>
      </c>
      <c r="O21">
        <v>124</v>
      </c>
      <c r="P21">
        <v>0.40384051724137898</v>
      </c>
      <c r="Q21">
        <v>1.9</v>
      </c>
      <c r="R21">
        <v>-2</v>
      </c>
      <c r="S21">
        <v>37</v>
      </c>
      <c r="T21">
        <v>12</v>
      </c>
      <c r="U21">
        <v>1</v>
      </c>
      <c r="V21">
        <v>152</v>
      </c>
      <c r="W21">
        <v>0.95199999999999996</v>
      </c>
      <c r="X21">
        <v>0</v>
      </c>
      <c r="Y21">
        <v>152</v>
      </c>
      <c r="Z21">
        <v>124</v>
      </c>
      <c r="AA21">
        <v>1.9</v>
      </c>
      <c r="AB21">
        <v>0</v>
      </c>
      <c r="AC21">
        <v>0</v>
      </c>
      <c r="AD21">
        <v>0</v>
      </c>
      <c r="AF21">
        <v>0</v>
      </c>
      <c r="AG21">
        <v>0</v>
      </c>
      <c r="AH21">
        <v>2.4530040283205001E-2</v>
      </c>
      <c r="AI21">
        <v>0.97546995971679495</v>
      </c>
      <c r="AJ21">
        <v>2.4530040283205001E-2</v>
      </c>
      <c r="AK21">
        <v>0.97546995971679495</v>
      </c>
      <c r="AL21">
        <v>0</v>
      </c>
    </row>
    <row r="22" spans="1:38" x14ac:dyDescent="0.3">
      <c r="A22" t="s">
        <v>163</v>
      </c>
      <c r="B22" t="s">
        <v>112</v>
      </c>
      <c r="C22" t="s">
        <v>55</v>
      </c>
      <c r="D22">
        <v>33</v>
      </c>
      <c r="E22">
        <v>52</v>
      </c>
      <c r="F22">
        <v>8</v>
      </c>
      <c r="G22">
        <v>18</v>
      </c>
      <c r="H22">
        <v>1</v>
      </c>
      <c r="I22">
        <v>33</v>
      </c>
      <c r="J22">
        <v>43</v>
      </c>
      <c r="K22">
        <v>0.28000000000000003</v>
      </c>
      <c r="L22">
        <v>0.40400000000000003</v>
      </c>
      <c r="M22">
        <v>0.48399999999999999</v>
      </c>
      <c r="N22">
        <v>0.88800000000000001</v>
      </c>
      <c r="O22">
        <v>90</v>
      </c>
      <c r="P22">
        <v>0.392133333333333</v>
      </c>
      <c r="Q22">
        <v>1.6</v>
      </c>
      <c r="R22">
        <v>0</v>
      </c>
      <c r="S22">
        <v>33</v>
      </c>
      <c r="T22">
        <v>8</v>
      </c>
      <c r="U22">
        <v>3</v>
      </c>
      <c r="V22">
        <v>146</v>
      </c>
      <c r="W22">
        <v>0.98099999999999998</v>
      </c>
      <c r="X22">
        <v>0</v>
      </c>
      <c r="Y22">
        <v>146</v>
      </c>
      <c r="Z22">
        <v>90</v>
      </c>
      <c r="AA22">
        <v>1.6</v>
      </c>
      <c r="AB22">
        <v>0</v>
      </c>
      <c r="AC22">
        <v>0</v>
      </c>
      <c r="AD22">
        <v>0</v>
      </c>
      <c r="AF22">
        <v>0</v>
      </c>
      <c r="AG22">
        <v>0</v>
      </c>
      <c r="AH22">
        <v>2.3583651433542099E-2</v>
      </c>
      <c r="AI22">
        <v>0.97641634856645698</v>
      </c>
      <c r="AJ22">
        <v>2.3583651433542099E-2</v>
      </c>
      <c r="AK22">
        <v>0.97641634856645698</v>
      </c>
      <c r="AL22">
        <v>0</v>
      </c>
    </row>
    <row r="23" spans="1:38" x14ac:dyDescent="0.3">
      <c r="A23" t="s">
        <v>87</v>
      </c>
      <c r="B23" t="s">
        <v>39</v>
      </c>
      <c r="C23" t="s">
        <v>40</v>
      </c>
      <c r="D23">
        <v>36</v>
      </c>
      <c r="E23">
        <v>52</v>
      </c>
      <c r="F23">
        <v>14</v>
      </c>
      <c r="G23">
        <v>37</v>
      </c>
      <c r="H23">
        <v>3</v>
      </c>
      <c r="I23">
        <v>25</v>
      </c>
      <c r="J23">
        <v>58</v>
      </c>
      <c r="K23">
        <v>0.26900000000000002</v>
      </c>
      <c r="L23">
        <v>0.36199999999999999</v>
      </c>
      <c r="M23">
        <v>0.55400000000000005</v>
      </c>
      <c r="N23">
        <v>0.91600000000000004</v>
      </c>
      <c r="O23">
        <v>107</v>
      </c>
      <c r="P23">
        <v>0.393745535714285</v>
      </c>
      <c r="Q23">
        <v>2.1</v>
      </c>
      <c r="R23">
        <v>0</v>
      </c>
      <c r="S23">
        <v>27</v>
      </c>
      <c r="T23">
        <v>9</v>
      </c>
      <c r="U23">
        <v>2</v>
      </c>
      <c r="V23">
        <v>152</v>
      </c>
      <c r="W23">
        <v>0.98599999999999999</v>
      </c>
      <c r="X23">
        <v>0</v>
      </c>
      <c r="Y23">
        <v>152</v>
      </c>
      <c r="Z23">
        <v>107</v>
      </c>
      <c r="AA23">
        <v>2.1</v>
      </c>
      <c r="AB23">
        <v>0</v>
      </c>
      <c r="AC23">
        <v>0</v>
      </c>
      <c r="AD23">
        <v>0</v>
      </c>
      <c r="AF23">
        <v>0</v>
      </c>
      <c r="AG23">
        <v>0</v>
      </c>
      <c r="AH23">
        <v>2.1813164489632501E-2</v>
      </c>
      <c r="AI23">
        <v>0.978186835510367</v>
      </c>
      <c r="AJ23">
        <v>2.1813164489632501E-2</v>
      </c>
      <c r="AK23">
        <v>0.978186835510367</v>
      </c>
      <c r="AL23">
        <v>0</v>
      </c>
    </row>
    <row r="24" spans="1:38" x14ac:dyDescent="0.3">
      <c r="A24" t="s">
        <v>56</v>
      </c>
      <c r="B24" t="s">
        <v>39</v>
      </c>
      <c r="C24" t="s">
        <v>42</v>
      </c>
      <c r="D24">
        <v>41</v>
      </c>
      <c r="E24">
        <v>59</v>
      </c>
      <c r="F24">
        <v>22</v>
      </c>
      <c r="G24">
        <v>52</v>
      </c>
      <c r="H24">
        <v>0</v>
      </c>
      <c r="I24">
        <v>17</v>
      </c>
      <c r="J24">
        <v>54</v>
      </c>
      <c r="K24">
        <v>0.27700000000000002</v>
      </c>
      <c r="L24">
        <v>0.33800000000000002</v>
      </c>
      <c r="M24">
        <v>0.61</v>
      </c>
      <c r="N24">
        <v>0.94799999999999995</v>
      </c>
      <c r="O24">
        <v>130</v>
      </c>
      <c r="P24">
        <v>0.40550854700854599</v>
      </c>
      <c r="Q24">
        <v>1.5</v>
      </c>
      <c r="R24">
        <v>-3</v>
      </c>
      <c r="S24">
        <v>32</v>
      </c>
      <c r="T24">
        <v>5</v>
      </c>
      <c r="U24">
        <v>0</v>
      </c>
      <c r="V24">
        <v>156</v>
      </c>
      <c r="W24">
        <v>0.99099999999999999</v>
      </c>
      <c r="X24">
        <v>0</v>
      </c>
      <c r="Y24">
        <v>156</v>
      </c>
      <c r="Z24">
        <v>130</v>
      </c>
      <c r="AA24">
        <v>1.5</v>
      </c>
      <c r="AB24">
        <v>0</v>
      </c>
      <c r="AC24">
        <v>0</v>
      </c>
      <c r="AD24">
        <v>0</v>
      </c>
      <c r="AF24">
        <v>0</v>
      </c>
      <c r="AG24">
        <v>0</v>
      </c>
      <c r="AH24">
        <v>1.9383446857821701E-2</v>
      </c>
      <c r="AI24">
        <v>0.98061655314217799</v>
      </c>
      <c r="AJ24">
        <v>1.9383446857821701E-2</v>
      </c>
      <c r="AK24">
        <v>0.98061655314217799</v>
      </c>
      <c r="AL24">
        <v>0</v>
      </c>
    </row>
    <row r="25" spans="1:38" x14ac:dyDescent="0.3">
      <c r="A25" t="s">
        <v>90</v>
      </c>
      <c r="B25" t="s">
        <v>39</v>
      </c>
      <c r="C25" t="s">
        <v>55</v>
      </c>
      <c r="D25">
        <v>32</v>
      </c>
      <c r="E25">
        <v>47</v>
      </c>
      <c r="F25">
        <v>5</v>
      </c>
      <c r="G25">
        <v>33</v>
      </c>
      <c r="H25">
        <v>4</v>
      </c>
      <c r="I25">
        <v>37</v>
      </c>
      <c r="J25">
        <v>54</v>
      </c>
      <c r="K25">
        <v>0.246</v>
      </c>
      <c r="L25">
        <v>0.38700000000000001</v>
      </c>
      <c r="M25">
        <v>0.40799999999999997</v>
      </c>
      <c r="N25">
        <v>0.79500000000000004</v>
      </c>
      <c r="O25">
        <v>78</v>
      </c>
      <c r="P25">
        <v>0.35501239669421403</v>
      </c>
      <c r="Q25">
        <v>1.4</v>
      </c>
      <c r="R25">
        <v>0</v>
      </c>
      <c r="S25">
        <v>28</v>
      </c>
      <c r="T25">
        <v>12</v>
      </c>
      <c r="U25">
        <v>2</v>
      </c>
      <c r="V25">
        <v>126</v>
      </c>
      <c r="W25">
        <v>0.98899999999999999</v>
      </c>
      <c r="X25">
        <v>0</v>
      </c>
      <c r="Y25">
        <v>126</v>
      </c>
      <c r="Z25">
        <v>78</v>
      </c>
      <c r="AA25">
        <v>1.4</v>
      </c>
      <c r="AB25">
        <v>0</v>
      </c>
      <c r="AC25">
        <v>0</v>
      </c>
      <c r="AD25">
        <v>0</v>
      </c>
      <c r="AF25">
        <v>0</v>
      </c>
      <c r="AG25">
        <v>0</v>
      </c>
      <c r="AH25">
        <v>1.8914107395099002E-2</v>
      </c>
      <c r="AI25">
        <v>0.98108589260490098</v>
      </c>
      <c r="AJ25">
        <v>1.8914107395099002E-2</v>
      </c>
      <c r="AK25">
        <v>0.98108589260490098</v>
      </c>
      <c r="AL25">
        <v>0</v>
      </c>
    </row>
    <row r="26" spans="1:38" x14ac:dyDescent="0.3">
      <c r="A26" t="s">
        <v>143</v>
      </c>
      <c r="B26" t="s">
        <v>112</v>
      </c>
      <c r="C26" t="s">
        <v>55</v>
      </c>
      <c r="D26">
        <v>34</v>
      </c>
      <c r="E26">
        <v>57</v>
      </c>
      <c r="F26">
        <v>15</v>
      </c>
      <c r="G26">
        <v>40</v>
      </c>
      <c r="H26">
        <v>2</v>
      </c>
      <c r="I26">
        <v>18</v>
      </c>
      <c r="J26">
        <v>56</v>
      </c>
      <c r="K26">
        <v>0.28799999999999998</v>
      </c>
      <c r="L26">
        <v>0.35299999999999998</v>
      </c>
      <c r="M26">
        <v>0.60599999999999998</v>
      </c>
      <c r="N26">
        <v>0.95899999999999996</v>
      </c>
      <c r="O26">
        <v>120</v>
      </c>
      <c r="P26">
        <v>0.410518348623853</v>
      </c>
      <c r="Q26">
        <v>1.6</v>
      </c>
      <c r="R26">
        <v>0</v>
      </c>
      <c r="S26">
        <v>26</v>
      </c>
      <c r="T26">
        <v>14</v>
      </c>
      <c r="U26">
        <v>2</v>
      </c>
      <c r="V26">
        <v>159</v>
      </c>
      <c r="W26">
        <v>0.97099999999999997</v>
      </c>
      <c r="X26">
        <v>0</v>
      </c>
      <c r="Y26">
        <v>159</v>
      </c>
      <c r="Z26">
        <v>120</v>
      </c>
      <c r="AA26">
        <v>1.6</v>
      </c>
      <c r="AB26">
        <v>0</v>
      </c>
      <c r="AC26">
        <v>0</v>
      </c>
      <c r="AD26">
        <v>0</v>
      </c>
      <c r="AF26">
        <v>0</v>
      </c>
      <c r="AG26">
        <v>0</v>
      </c>
      <c r="AH26">
        <v>1.8886957907254E-2</v>
      </c>
      <c r="AI26">
        <v>0.98111304209274597</v>
      </c>
      <c r="AJ26">
        <v>1.8886957907254E-2</v>
      </c>
      <c r="AK26">
        <v>0.98111304209274597</v>
      </c>
      <c r="AL26">
        <v>0</v>
      </c>
    </row>
    <row r="27" spans="1:38" x14ac:dyDescent="0.3">
      <c r="A27" t="s">
        <v>113</v>
      </c>
      <c r="B27" t="s">
        <v>112</v>
      </c>
      <c r="C27" t="s">
        <v>44</v>
      </c>
      <c r="D27">
        <v>41</v>
      </c>
      <c r="E27">
        <v>68</v>
      </c>
      <c r="F27">
        <v>11</v>
      </c>
      <c r="G27">
        <v>28</v>
      </c>
      <c r="H27">
        <v>15</v>
      </c>
      <c r="I27">
        <v>24</v>
      </c>
      <c r="J27">
        <v>63</v>
      </c>
      <c r="K27">
        <v>0.28899999999999998</v>
      </c>
      <c r="L27">
        <v>0.35499999999999998</v>
      </c>
      <c r="M27">
        <v>0.51900000000000002</v>
      </c>
      <c r="N27">
        <v>0.874</v>
      </c>
      <c r="O27">
        <v>122</v>
      </c>
      <c r="P27">
        <v>0.37786046511627902</v>
      </c>
      <c r="Q27">
        <v>2.1</v>
      </c>
      <c r="R27">
        <v>5</v>
      </c>
      <c r="S27">
        <v>40</v>
      </c>
      <c r="T27">
        <v>13</v>
      </c>
      <c r="U27">
        <v>4</v>
      </c>
      <c r="V27">
        <v>118</v>
      </c>
      <c r="W27">
        <v>0.96099999999999997</v>
      </c>
      <c r="X27">
        <v>0</v>
      </c>
      <c r="Y27">
        <v>118</v>
      </c>
      <c r="Z27">
        <v>122</v>
      </c>
      <c r="AA27">
        <v>2.1</v>
      </c>
      <c r="AB27">
        <v>0</v>
      </c>
      <c r="AC27">
        <v>0</v>
      </c>
      <c r="AD27">
        <v>0</v>
      </c>
      <c r="AF27">
        <v>0</v>
      </c>
      <c r="AG27">
        <v>0</v>
      </c>
      <c r="AH27">
        <v>1.8608365278983598E-2</v>
      </c>
      <c r="AI27">
        <v>0.98139163472101598</v>
      </c>
      <c r="AJ27">
        <v>1.8608365278983598E-2</v>
      </c>
      <c r="AK27">
        <v>0.98139163472101598</v>
      </c>
      <c r="AL27">
        <v>0</v>
      </c>
    </row>
    <row r="28" spans="1:38" x14ac:dyDescent="0.3">
      <c r="A28" t="s">
        <v>111</v>
      </c>
      <c r="B28" t="s">
        <v>112</v>
      </c>
      <c r="C28" t="s">
        <v>44</v>
      </c>
      <c r="D28">
        <v>49</v>
      </c>
      <c r="E28">
        <v>65</v>
      </c>
      <c r="F28">
        <v>10</v>
      </c>
      <c r="G28">
        <v>35</v>
      </c>
      <c r="H28">
        <v>5</v>
      </c>
      <c r="I28">
        <v>22</v>
      </c>
      <c r="J28">
        <v>71</v>
      </c>
      <c r="K28">
        <v>0.27400000000000002</v>
      </c>
      <c r="L28">
        <v>0.34499999999999997</v>
      </c>
      <c r="M28">
        <v>0.46400000000000002</v>
      </c>
      <c r="N28">
        <v>0.80900000000000005</v>
      </c>
      <c r="O28">
        <v>110</v>
      </c>
      <c r="P28">
        <v>0.35478409090909002</v>
      </c>
      <c r="Q28">
        <v>2.6</v>
      </c>
      <c r="R28">
        <v>10</v>
      </c>
      <c r="S28">
        <v>40</v>
      </c>
      <c r="T28">
        <v>15</v>
      </c>
      <c r="U28">
        <v>0</v>
      </c>
      <c r="V28">
        <v>110</v>
      </c>
      <c r="W28">
        <v>0.99099999999999999</v>
      </c>
      <c r="X28">
        <v>0</v>
      </c>
      <c r="Y28">
        <v>110</v>
      </c>
      <c r="Z28">
        <v>110</v>
      </c>
      <c r="AA28">
        <v>2.6</v>
      </c>
      <c r="AB28">
        <v>0</v>
      </c>
      <c r="AC28">
        <v>0</v>
      </c>
      <c r="AD28">
        <v>0</v>
      </c>
      <c r="AF28">
        <v>0</v>
      </c>
      <c r="AG28">
        <v>0</v>
      </c>
      <c r="AH28">
        <v>1.8408003411028599E-2</v>
      </c>
      <c r="AI28">
        <v>0.98159199658897101</v>
      </c>
      <c r="AJ28">
        <v>1.8408003411028599E-2</v>
      </c>
      <c r="AK28">
        <v>0.98159199658897101</v>
      </c>
      <c r="AL28">
        <v>0</v>
      </c>
    </row>
    <row r="29" spans="1:38" x14ac:dyDescent="0.3">
      <c r="A29" t="s">
        <v>50</v>
      </c>
      <c r="B29" t="s">
        <v>39</v>
      </c>
      <c r="C29" t="s">
        <v>40</v>
      </c>
      <c r="D29">
        <v>41</v>
      </c>
      <c r="E29">
        <v>55</v>
      </c>
      <c r="F29">
        <v>8</v>
      </c>
      <c r="G29">
        <v>28</v>
      </c>
      <c r="H29">
        <v>6</v>
      </c>
      <c r="I29">
        <v>41</v>
      </c>
      <c r="J29">
        <v>61</v>
      </c>
      <c r="K29">
        <v>0.25</v>
      </c>
      <c r="L29">
        <v>0.375</v>
      </c>
      <c r="M29">
        <v>0.432</v>
      </c>
      <c r="N29">
        <v>0.80700000000000005</v>
      </c>
      <c r="O29">
        <v>95</v>
      </c>
      <c r="P29">
        <v>0.36033333333333301</v>
      </c>
      <c r="Q29">
        <v>1.7</v>
      </c>
      <c r="R29">
        <v>0</v>
      </c>
      <c r="S29">
        <v>31</v>
      </c>
      <c r="T29">
        <v>16</v>
      </c>
      <c r="U29">
        <v>0</v>
      </c>
      <c r="V29">
        <v>122</v>
      </c>
      <c r="W29">
        <v>0.97399999999999998</v>
      </c>
      <c r="X29">
        <v>0</v>
      </c>
      <c r="Y29">
        <v>122</v>
      </c>
      <c r="Z29">
        <v>95</v>
      </c>
      <c r="AA29">
        <v>1.7</v>
      </c>
      <c r="AB29">
        <v>0</v>
      </c>
      <c r="AC29">
        <v>0</v>
      </c>
      <c r="AD29">
        <v>0</v>
      </c>
      <c r="AF29">
        <v>0</v>
      </c>
      <c r="AG29">
        <v>0</v>
      </c>
      <c r="AH29">
        <v>1.79596544954818E-2</v>
      </c>
      <c r="AI29">
        <v>0.98204034550451802</v>
      </c>
      <c r="AJ29">
        <v>1.79596544954818E-2</v>
      </c>
      <c r="AK29">
        <v>0.98204034550451802</v>
      </c>
      <c r="AL29">
        <v>0</v>
      </c>
    </row>
    <row r="30" spans="1:38" x14ac:dyDescent="0.3">
      <c r="A30" t="s">
        <v>93</v>
      </c>
      <c r="B30" t="s">
        <v>39</v>
      </c>
      <c r="C30" t="s">
        <v>55</v>
      </c>
      <c r="D30">
        <v>37</v>
      </c>
      <c r="E30">
        <v>50</v>
      </c>
      <c r="F30">
        <v>14</v>
      </c>
      <c r="G30">
        <v>32</v>
      </c>
      <c r="H30">
        <v>1</v>
      </c>
      <c r="I30">
        <v>24</v>
      </c>
      <c r="J30">
        <v>38</v>
      </c>
      <c r="K30">
        <v>0.26500000000000001</v>
      </c>
      <c r="L30">
        <v>0.35899999999999999</v>
      </c>
      <c r="M30">
        <v>0.54</v>
      </c>
      <c r="N30">
        <v>0.89900000000000002</v>
      </c>
      <c r="O30">
        <v>102</v>
      </c>
      <c r="P30">
        <v>0.38775454545454502</v>
      </c>
      <c r="Q30">
        <v>1.9</v>
      </c>
      <c r="R30">
        <v>0</v>
      </c>
      <c r="S30">
        <v>28</v>
      </c>
      <c r="T30">
        <v>6</v>
      </c>
      <c r="U30">
        <v>2</v>
      </c>
      <c r="V30">
        <v>140</v>
      </c>
      <c r="W30">
        <v>1</v>
      </c>
      <c r="X30">
        <v>0</v>
      </c>
      <c r="Y30">
        <v>140</v>
      </c>
      <c r="Z30">
        <v>102</v>
      </c>
      <c r="AA30">
        <v>1.9</v>
      </c>
      <c r="AB30">
        <v>0</v>
      </c>
      <c r="AC30">
        <v>0</v>
      </c>
      <c r="AD30">
        <v>0</v>
      </c>
      <c r="AF30">
        <v>0</v>
      </c>
      <c r="AG30">
        <v>0</v>
      </c>
      <c r="AH30">
        <v>1.6460355080289101E-2</v>
      </c>
      <c r="AI30">
        <v>0.98353964491971002</v>
      </c>
      <c r="AJ30">
        <v>1.6460355080289101E-2</v>
      </c>
      <c r="AK30">
        <v>0.98353964491971002</v>
      </c>
      <c r="AL30">
        <v>0</v>
      </c>
    </row>
    <row r="31" spans="1:38" x14ac:dyDescent="0.3">
      <c r="A31" t="s">
        <v>164</v>
      </c>
      <c r="B31" t="s">
        <v>112</v>
      </c>
      <c r="C31" t="s">
        <v>40</v>
      </c>
      <c r="D31">
        <v>30</v>
      </c>
      <c r="E31">
        <v>50</v>
      </c>
      <c r="F31">
        <v>8</v>
      </c>
      <c r="G31">
        <v>32</v>
      </c>
      <c r="H31">
        <v>3</v>
      </c>
      <c r="I31">
        <v>26</v>
      </c>
      <c r="J31">
        <v>55</v>
      </c>
      <c r="K31">
        <v>0.27</v>
      </c>
      <c r="L31">
        <v>0.36599999999999999</v>
      </c>
      <c r="M31">
        <v>0.47599999999999998</v>
      </c>
      <c r="N31">
        <v>0.84199999999999997</v>
      </c>
      <c r="O31">
        <v>88</v>
      </c>
      <c r="P31">
        <v>0.368102803738317</v>
      </c>
      <c r="Q31">
        <v>1.8</v>
      </c>
      <c r="R31">
        <v>3</v>
      </c>
      <c r="S31">
        <v>30</v>
      </c>
      <c r="T31">
        <v>10</v>
      </c>
      <c r="U31">
        <v>2</v>
      </c>
      <c r="V31">
        <v>128</v>
      </c>
      <c r="W31">
        <v>0.98499999999999999</v>
      </c>
      <c r="X31">
        <v>0</v>
      </c>
      <c r="Y31">
        <v>128</v>
      </c>
      <c r="Z31">
        <v>88</v>
      </c>
      <c r="AA31">
        <v>1.8</v>
      </c>
      <c r="AB31">
        <v>0</v>
      </c>
      <c r="AC31">
        <v>0</v>
      </c>
      <c r="AD31">
        <v>0</v>
      </c>
      <c r="AF31">
        <v>0</v>
      </c>
      <c r="AG31">
        <v>0</v>
      </c>
      <c r="AH31">
        <v>1.56937743689495E-2</v>
      </c>
      <c r="AI31">
        <v>0.98430622563104997</v>
      </c>
      <c r="AJ31">
        <v>1.56937743689495E-2</v>
      </c>
      <c r="AK31">
        <v>0.98430622563104997</v>
      </c>
      <c r="AL31">
        <v>0</v>
      </c>
    </row>
    <row r="32" spans="1:38" x14ac:dyDescent="0.3">
      <c r="A32" t="s">
        <v>97</v>
      </c>
      <c r="B32" t="s">
        <v>39</v>
      </c>
      <c r="C32" t="s">
        <v>42</v>
      </c>
      <c r="D32">
        <v>30</v>
      </c>
      <c r="E32">
        <v>55</v>
      </c>
      <c r="F32">
        <v>7</v>
      </c>
      <c r="G32">
        <v>29</v>
      </c>
      <c r="H32">
        <v>1</v>
      </c>
      <c r="I32">
        <v>20</v>
      </c>
      <c r="J32">
        <v>49</v>
      </c>
      <c r="K32">
        <v>0.29699999999999999</v>
      </c>
      <c r="L32">
        <v>0.36899999999999999</v>
      </c>
      <c r="M32">
        <v>0.503</v>
      </c>
      <c r="N32">
        <v>0.872</v>
      </c>
      <c r="O32">
        <v>93</v>
      </c>
      <c r="P32">
        <v>0.379854368932038</v>
      </c>
      <c r="Q32">
        <v>1.6</v>
      </c>
      <c r="R32">
        <v>4</v>
      </c>
      <c r="S32">
        <v>34</v>
      </c>
      <c r="T32">
        <v>11</v>
      </c>
      <c r="U32">
        <v>3</v>
      </c>
      <c r="V32">
        <v>135</v>
      </c>
      <c r="W32">
        <v>0.99099999999999999</v>
      </c>
      <c r="X32">
        <v>0</v>
      </c>
      <c r="Y32">
        <v>135</v>
      </c>
      <c r="Z32">
        <v>93</v>
      </c>
      <c r="AA32">
        <v>1.6</v>
      </c>
      <c r="AB32">
        <v>0</v>
      </c>
      <c r="AC32">
        <v>0</v>
      </c>
      <c r="AD32">
        <v>0</v>
      </c>
      <c r="AF32">
        <v>0</v>
      </c>
      <c r="AG32">
        <v>0</v>
      </c>
      <c r="AH32">
        <v>1.5427375600023699E-2</v>
      </c>
      <c r="AI32">
        <v>0.98457262439997595</v>
      </c>
      <c r="AJ32">
        <v>1.5427375600023699E-2</v>
      </c>
      <c r="AK32">
        <v>0.98457262439997595</v>
      </c>
      <c r="AL32">
        <v>0</v>
      </c>
    </row>
    <row r="33" spans="1:38" x14ac:dyDescent="0.3">
      <c r="A33" t="s">
        <v>71</v>
      </c>
      <c r="B33" t="s">
        <v>39</v>
      </c>
      <c r="C33" t="s">
        <v>44</v>
      </c>
      <c r="D33">
        <v>45</v>
      </c>
      <c r="E33">
        <v>67</v>
      </c>
      <c r="F33">
        <v>10</v>
      </c>
      <c r="G33">
        <v>21</v>
      </c>
      <c r="H33">
        <v>5</v>
      </c>
      <c r="I33">
        <v>10</v>
      </c>
      <c r="J33">
        <v>50</v>
      </c>
      <c r="K33">
        <v>0.32200000000000001</v>
      </c>
      <c r="L33">
        <v>0.35699999999999998</v>
      </c>
      <c r="M33">
        <v>0.52900000000000003</v>
      </c>
      <c r="N33">
        <v>0.88600000000000001</v>
      </c>
      <c r="O33">
        <v>110</v>
      </c>
      <c r="P33">
        <v>0.38421266968325701</v>
      </c>
      <c r="Q33">
        <v>2.2000000000000002</v>
      </c>
      <c r="R33">
        <v>3</v>
      </c>
      <c r="S33">
        <v>45</v>
      </c>
      <c r="T33">
        <v>11</v>
      </c>
      <c r="U33">
        <v>1</v>
      </c>
      <c r="V33">
        <v>141</v>
      </c>
      <c r="W33">
        <v>0.96699999999999997</v>
      </c>
      <c r="X33">
        <v>0</v>
      </c>
      <c r="Y33">
        <v>141</v>
      </c>
      <c r="Z33">
        <v>110</v>
      </c>
      <c r="AA33">
        <v>2.2000000000000002</v>
      </c>
      <c r="AB33">
        <v>0</v>
      </c>
      <c r="AC33">
        <v>0</v>
      </c>
      <c r="AD33">
        <v>0</v>
      </c>
      <c r="AF33">
        <v>0</v>
      </c>
      <c r="AG33">
        <v>0</v>
      </c>
      <c r="AH33">
        <v>1.52543434954188E-2</v>
      </c>
      <c r="AI33">
        <v>0.98474565650458101</v>
      </c>
      <c r="AJ33">
        <v>1.52543434954188E-2</v>
      </c>
      <c r="AK33">
        <v>0.98474565650458101</v>
      </c>
      <c r="AL33">
        <v>0</v>
      </c>
    </row>
    <row r="34" spans="1:38" x14ac:dyDescent="0.3">
      <c r="A34" t="s">
        <v>167</v>
      </c>
      <c r="B34" t="s">
        <v>112</v>
      </c>
      <c r="C34" t="s">
        <v>40</v>
      </c>
      <c r="D34">
        <v>19</v>
      </c>
      <c r="E34">
        <v>57</v>
      </c>
      <c r="F34">
        <v>4</v>
      </c>
      <c r="G34">
        <v>23</v>
      </c>
      <c r="H34">
        <v>0</v>
      </c>
      <c r="I34">
        <v>20</v>
      </c>
      <c r="J34">
        <v>24</v>
      </c>
      <c r="K34">
        <v>0.311</v>
      </c>
      <c r="L34">
        <v>0.38300000000000001</v>
      </c>
      <c r="M34">
        <v>0.45400000000000001</v>
      </c>
      <c r="N34">
        <v>0.83699999999999997</v>
      </c>
      <c r="O34">
        <v>83</v>
      </c>
      <c r="P34">
        <v>0.364328502415458</v>
      </c>
      <c r="Q34">
        <v>1.3</v>
      </c>
      <c r="R34">
        <v>-2</v>
      </c>
      <c r="S34">
        <v>39</v>
      </c>
      <c r="T34">
        <v>14</v>
      </c>
      <c r="U34">
        <v>0</v>
      </c>
      <c r="V34">
        <v>131</v>
      </c>
      <c r="W34">
        <v>0.95699999999999996</v>
      </c>
      <c r="X34">
        <v>0</v>
      </c>
      <c r="Y34">
        <v>131</v>
      </c>
      <c r="Z34">
        <v>83</v>
      </c>
      <c r="AA34">
        <v>1.3</v>
      </c>
      <c r="AB34">
        <v>0</v>
      </c>
      <c r="AC34">
        <v>0</v>
      </c>
      <c r="AD34">
        <v>0</v>
      </c>
      <c r="AF34">
        <v>0</v>
      </c>
      <c r="AG34">
        <v>0</v>
      </c>
      <c r="AH34">
        <v>1.4545038898484601E-2</v>
      </c>
      <c r="AI34">
        <v>0.98545496110151498</v>
      </c>
      <c r="AJ34">
        <v>1.4545038898484601E-2</v>
      </c>
      <c r="AK34">
        <v>0.98545496110151498</v>
      </c>
      <c r="AL34">
        <v>0</v>
      </c>
    </row>
    <row r="35" spans="1:38" x14ac:dyDescent="0.3">
      <c r="A35" t="s">
        <v>77</v>
      </c>
      <c r="B35" t="s">
        <v>39</v>
      </c>
      <c r="C35" t="s">
        <v>44</v>
      </c>
      <c r="D35">
        <v>36</v>
      </c>
      <c r="E35">
        <v>61</v>
      </c>
      <c r="F35">
        <v>11</v>
      </c>
      <c r="G35">
        <v>28</v>
      </c>
      <c r="H35">
        <v>8</v>
      </c>
      <c r="I35">
        <v>21</v>
      </c>
      <c r="J35">
        <v>41</v>
      </c>
      <c r="K35">
        <v>0.3</v>
      </c>
      <c r="L35">
        <v>0.36399999999999999</v>
      </c>
      <c r="M35">
        <v>0.502</v>
      </c>
      <c r="N35">
        <v>0.86599999999999999</v>
      </c>
      <c r="O35">
        <v>102</v>
      </c>
      <c r="P35">
        <v>0.37526905829596402</v>
      </c>
      <c r="Q35">
        <v>1.4</v>
      </c>
      <c r="R35">
        <v>-4</v>
      </c>
      <c r="S35">
        <v>42</v>
      </c>
      <c r="T35">
        <v>8</v>
      </c>
      <c r="U35">
        <v>0</v>
      </c>
      <c r="V35">
        <v>131</v>
      </c>
      <c r="W35">
        <v>0.97399999999999998</v>
      </c>
      <c r="X35">
        <v>0</v>
      </c>
      <c r="Y35">
        <v>131</v>
      </c>
      <c r="Z35">
        <v>102</v>
      </c>
      <c r="AA35">
        <v>1.4</v>
      </c>
      <c r="AB35">
        <v>0</v>
      </c>
      <c r="AC35">
        <v>0</v>
      </c>
      <c r="AD35">
        <v>0</v>
      </c>
      <c r="AF35">
        <v>0</v>
      </c>
      <c r="AG35">
        <v>0</v>
      </c>
      <c r="AH35">
        <v>1.41067533956253E-2</v>
      </c>
      <c r="AI35">
        <v>0.98589324660437405</v>
      </c>
      <c r="AJ35">
        <v>1.41067533956253E-2</v>
      </c>
      <c r="AK35">
        <v>0.98589324660437405</v>
      </c>
      <c r="AL35">
        <v>0</v>
      </c>
    </row>
    <row r="36" spans="1:38" x14ac:dyDescent="0.3">
      <c r="A36" t="s">
        <v>125</v>
      </c>
      <c r="B36" t="s">
        <v>112</v>
      </c>
      <c r="C36" t="s">
        <v>55</v>
      </c>
      <c r="D36">
        <v>42</v>
      </c>
      <c r="E36">
        <v>54</v>
      </c>
      <c r="F36">
        <v>10</v>
      </c>
      <c r="G36">
        <v>26</v>
      </c>
      <c r="H36">
        <v>10</v>
      </c>
      <c r="I36">
        <v>31</v>
      </c>
      <c r="J36">
        <v>64</v>
      </c>
      <c r="K36">
        <v>0.251</v>
      </c>
      <c r="L36">
        <v>0.35199999999999998</v>
      </c>
      <c r="M36">
        <v>0.45600000000000002</v>
      </c>
      <c r="N36">
        <v>0.80800000000000005</v>
      </c>
      <c r="O36">
        <v>98</v>
      </c>
      <c r="P36">
        <v>0.35412749003984001</v>
      </c>
      <c r="Q36">
        <v>2.2000000000000002</v>
      </c>
      <c r="R36">
        <v>0</v>
      </c>
      <c r="S36">
        <v>33</v>
      </c>
      <c r="T36">
        <v>8</v>
      </c>
      <c r="U36">
        <v>3</v>
      </c>
      <c r="V36">
        <v>122</v>
      </c>
      <c r="W36">
        <v>0.98599999999999999</v>
      </c>
      <c r="X36">
        <v>0</v>
      </c>
      <c r="Y36">
        <v>122</v>
      </c>
      <c r="Z36">
        <v>98</v>
      </c>
      <c r="AA36">
        <v>2.2000000000000002</v>
      </c>
      <c r="AB36">
        <v>0</v>
      </c>
      <c r="AC36">
        <v>0</v>
      </c>
      <c r="AD36">
        <v>0</v>
      </c>
      <c r="AF36">
        <v>0</v>
      </c>
      <c r="AG36">
        <v>0</v>
      </c>
      <c r="AH36">
        <v>1.3470609392151899E-2</v>
      </c>
      <c r="AI36">
        <v>0.98652939060784794</v>
      </c>
      <c r="AJ36">
        <v>1.3470609392151899E-2</v>
      </c>
      <c r="AK36">
        <v>0.98652939060784794</v>
      </c>
      <c r="AL36">
        <v>0</v>
      </c>
    </row>
    <row r="37" spans="1:38" x14ac:dyDescent="0.3">
      <c r="A37" t="s">
        <v>72</v>
      </c>
      <c r="B37" t="s">
        <v>39</v>
      </c>
      <c r="C37" t="s">
        <v>40</v>
      </c>
      <c r="D37">
        <v>31</v>
      </c>
      <c r="E37">
        <v>66</v>
      </c>
      <c r="F37">
        <v>3</v>
      </c>
      <c r="G37">
        <v>18</v>
      </c>
      <c r="H37">
        <v>2</v>
      </c>
      <c r="I37">
        <v>20</v>
      </c>
      <c r="J37">
        <v>25</v>
      </c>
      <c r="K37">
        <v>0.31900000000000001</v>
      </c>
      <c r="L37">
        <v>0.376</v>
      </c>
      <c r="M37">
        <v>0.42499999999999999</v>
      </c>
      <c r="N37">
        <v>0.80100000000000005</v>
      </c>
      <c r="O37">
        <v>88</v>
      </c>
      <c r="P37">
        <v>0.35228695652173903</v>
      </c>
      <c r="Q37">
        <v>1.6</v>
      </c>
      <c r="R37">
        <v>4</v>
      </c>
      <c r="S37">
        <v>50</v>
      </c>
      <c r="T37">
        <v>13</v>
      </c>
      <c r="U37">
        <v>0</v>
      </c>
      <c r="V37">
        <v>121</v>
      </c>
      <c r="W37">
        <v>0.96699999999999997</v>
      </c>
      <c r="X37">
        <v>0</v>
      </c>
      <c r="Y37">
        <v>121</v>
      </c>
      <c r="Z37">
        <v>88</v>
      </c>
      <c r="AA37">
        <v>1.6</v>
      </c>
      <c r="AB37">
        <v>0</v>
      </c>
      <c r="AC37">
        <v>0</v>
      </c>
      <c r="AD37">
        <v>0</v>
      </c>
      <c r="AF37">
        <v>0</v>
      </c>
      <c r="AG37">
        <v>0</v>
      </c>
      <c r="AH37">
        <v>1.33820159482396E-2</v>
      </c>
      <c r="AI37">
        <v>0.98661798405176004</v>
      </c>
      <c r="AJ37">
        <v>1.33820159482396E-2</v>
      </c>
      <c r="AK37">
        <v>0.98661798405176004</v>
      </c>
      <c r="AL37">
        <v>0</v>
      </c>
    </row>
    <row r="38" spans="1:38" x14ac:dyDescent="0.3">
      <c r="A38" t="s">
        <v>82</v>
      </c>
      <c r="B38" t="s">
        <v>39</v>
      </c>
      <c r="C38" t="s">
        <v>55</v>
      </c>
      <c r="D38">
        <v>36</v>
      </c>
      <c r="E38">
        <v>62</v>
      </c>
      <c r="F38">
        <v>6</v>
      </c>
      <c r="G38">
        <v>15</v>
      </c>
      <c r="H38">
        <v>4</v>
      </c>
      <c r="I38">
        <v>17</v>
      </c>
      <c r="J38">
        <v>45</v>
      </c>
      <c r="K38">
        <v>0.308</v>
      </c>
      <c r="L38">
        <v>0.36699999999999999</v>
      </c>
      <c r="M38">
        <v>0.47799999999999998</v>
      </c>
      <c r="N38">
        <v>0.84499999999999997</v>
      </c>
      <c r="O38">
        <v>96</v>
      </c>
      <c r="P38">
        <v>0.36793636363636301</v>
      </c>
      <c r="Q38">
        <v>1.9</v>
      </c>
      <c r="R38">
        <v>0</v>
      </c>
      <c r="S38">
        <v>40</v>
      </c>
      <c r="T38">
        <v>16</v>
      </c>
      <c r="U38">
        <v>0</v>
      </c>
      <c r="V38">
        <v>126</v>
      </c>
      <c r="W38">
        <v>0.95899999999999996</v>
      </c>
      <c r="X38">
        <v>0</v>
      </c>
      <c r="Y38">
        <v>126</v>
      </c>
      <c r="Z38">
        <v>96</v>
      </c>
      <c r="AA38">
        <v>1.9</v>
      </c>
      <c r="AB38">
        <v>0</v>
      </c>
      <c r="AC38">
        <v>0</v>
      </c>
      <c r="AD38">
        <v>0</v>
      </c>
      <c r="AF38">
        <v>0</v>
      </c>
      <c r="AG38">
        <v>0</v>
      </c>
      <c r="AH38">
        <v>1.27390506395944E-2</v>
      </c>
      <c r="AI38">
        <v>0.98726094936040498</v>
      </c>
      <c r="AJ38">
        <v>1.27390506395944E-2</v>
      </c>
      <c r="AK38">
        <v>0.98726094936040498</v>
      </c>
      <c r="AL38">
        <v>0</v>
      </c>
    </row>
    <row r="39" spans="1:38" x14ac:dyDescent="0.3">
      <c r="A39" t="s">
        <v>91</v>
      </c>
      <c r="B39" t="s">
        <v>39</v>
      </c>
      <c r="C39" t="s">
        <v>55</v>
      </c>
      <c r="D39">
        <v>32</v>
      </c>
      <c r="E39">
        <v>54</v>
      </c>
      <c r="F39">
        <v>7</v>
      </c>
      <c r="G39">
        <v>22</v>
      </c>
      <c r="H39">
        <v>5</v>
      </c>
      <c r="I39">
        <v>23</v>
      </c>
      <c r="J39">
        <v>48</v>
      </c>
      <c r="K39">
        <v>0.28299999999999997</v>
      </c>
      <c r="L39">
        <v>0.36399999999999999</v>
      </c>
      <c r="M39">
        <v>0.45</v>
      </c>
      <c r="N39">
        <v>0.81399999999999995</v>
      </c>
      <c r="O39">
        <v>86</v>
      </c>
      <c r="P39">
        <v>0.35777777777777697</v>
      </c>
      <c r="Q39">
        <v>1.9</v>
      </c>
      <c r="R39">
        <v>0</v>
      </c>
      <c r="S39">
        <v>36</v>
      </c>
      <c r="T39">
        <v>11</v>
      </c>
      <c r="U39">
        <v>0</v>
      </c>
      <c r="V39">
        <v>118</v>
      </c>
      <c r="W39">
        <v>1</v>
      </c>
      <c r="X39">
        <v>0</v>
      </c>
      <c r="Y39">
        <v>118</v>
      </c>
      <c r="Z39">
        <v>86</v>
      </c>
      <c r="AA39">
        <v>1.9</v>
      </c>
      <c r="AB39">
        <v>0</v>
      </c>
      <c r="AC39">
        <v>0</v>
      </c>
      <c r="AD39">
        <v>0</v>
      </c>
      <c r="AF39">
        <v>0</v>
      </c>
      <c r="AG39">
        <v>0</v>
      </c>
      <c r="AH39">
        <v>1.24514098570846E-2</v>
      </c>
      <c r="AI39">
        <v>0.98754859014291496</v>
      </c>
      <c r="AJ39">
        <v>1.24514098570846E-2</v>
      </c>
      <c r="AK39">
        <v>0.98754859014291496</v>
      </c>
      <c r="AL39">
        <v>0</v>
      </c>
    </row>
    <row r="40" spans="1:38" x14ac:dyDescent="0.3">
      <c r="A40" t="s">
        <v>73</v>
      </c>
      <c r="B40" t="s">
        <v>39</v>
      </c>
      <c r="C40" t="s">
        <v>55</v>
      </c>
      <c r="D40">
        <v>37</v>
      </c>
      <c r="E40">
        <v>54</v>
      </c>
      <c r="F40">
        <v>11</v>
      </c>
      <c r="G40">
        <v>28</v>
      </c>
      <c r="H40">
        <v>5</v>
      </c>
      <c r="I40">
        <v>34</v>
      </c>
      <c r="J40">
        <v>71</v>
      </c>
      <c r="K40">
        <v>0.26200000000000001</v>
      </c>
      <c r="L40">
        <v>0.36399999999999999</v>
      </c>
      <c r="M40">
        <v>0.437</v>
      </c>
      <c r="N40">
        <v>0.80100000000000005</v>
      </c>
      <c r="O40">
        <v>90</v>
      </c>
      <c r="P40">
        <v>0.35497520661157</v>
      </c>
      <c r="Q40">
        <v>1.4</v>
      </c>
      <c r="R40">
        <v>0</v>
      </c>
      <c r="S40">
        <v>40</v>
      </c>
      <c r="T40">
        <v>3</v>
      </c>
      <c r="U40">
        <v>0</v>
      </c>
      <c r="V40">
        <v>126</v>
      </c>
      <c r="W40">
        <v>0.98499999999999999</v>
      </c>
      <c r="X40">
        <v>0</v>
      </c>
      <c r="Y40">
        <v>126</v>
      </c>
      <c r="Z40">
        <v>90</v>
      </c>
      <c r="AA40">
        <v>1.4</v>
      </c>
      <c r="AB40">
        <v>0</v>
      </c>
      <c r="AC40">
        <v>0</v>
      </c>
      <c r="AD40">
        <v>0</v>
      </c>
      <c r="AF40">
        <v>0</v>
      </c>
      <c r="AG40">
        <v>0</v>
      </c>
      <c r="AH40">
        <v>1.23972543573596E-2</v>
      </c>
      <c r="AI40">
        <v>0.98760274564263995</v>
      </c>
      <c r="AJ40">
        <v>1.23972543573596E-2</v>
      </c>
      <c r="AK40">
        <v>0.98760274564263995</v>
      </c>
      <c r="AL40">
        <v>0</v>
      </c>
    </row>
    <row r="41" spans="1:38" x14ac:dyDescent="0.3">
      <c r="A41" t="s">
        <v>157</v>
      </c>
      <c r="B41" t="s">
        <v>112</v>
      </c>
      <c r="C41" t="s">
        <v>40</v>
      </c>
      <c r="D41">
        <v>22</v>
      </c>
      <c r="E41">
        <v>62</v>
      </c>
      <c r="F41">
        <v>3</v>
      </c>
      <c r="G41">
        <v>29</v>
      </c>
      <c r="H41">
        <v>0</v>
      </c>
      <c r="I41">
        <v>10</v>
      </c>
      <c r="J41">
        <v>39</v>
      </c>
      <c r="K41">
        <v>0.32600000000000001</v>
      </c>
      <c r="L41">
        <v>0.36499999999999999</v>
      </c>
      <c r="M41">
        <v>0.46300000000000002</v>
      </c>
      <c r="N41">
        <v>0.82799999999999996</v>
      </c>
      <c r="O41">
        <v>88</v>
      </c>
      <c r="P41">
        <v>0.36212807881773301</v>
      </c>
      <c r="Q41">
        <v>1.3</v>
      </c>
      <c r="R41">
        <v>-3</v>
      </c>
      <c r="S41">
        <v>43</v>
      </c>
      <c r="T41">
        <v>15</v>
      </c>
      <c r="U41">
        <v>1</v>
      </c>
      <c r="V41">
        <v>128</v>
      </c>
      <c r="W41">
        <v>0.93200000000000005</v>
      </c>
      <c r="X41">
        <v>0</v>
      </c>
      <c r="Y41">
        <v>128</v>
      </c>
      <c r="Z41">
        <v>88</v>
      </c>
      <c r="AA41">
        <v>1.3</v>
      </c>
      <c r="AB41">
        <v>0</v>
      </c>
      <c r="AC41">
        <v>0</v>
      </c>
      <c r="AD41">
        <v>0</v>
      </c>
      <c r="AF41">
        <v>0</v>
      </c>
      <c r="AG41">
        <v>0</v>
      </c>
      <c r="AH41">
        <v>1.2205829222857401E-2</v>
      </c>
      <c r="AI41">
        <v>0.98779417077714204</v>
      </c>
      <c r="AJ41">
        <v>1.2205829222857401E-2</v>
      </c>
      <c r="AK41">
        <v>0.98779417077714204</v>
      </c>
      <c r="AL41">
        <v>0</v>
      </c>
    </row>
    <row r="42" spans="1:38" x14ac:dyDescent="0.3">
      <c r="A42" t="s">
        <v>138</v>
      </c>
      <c r="B42" t="s">
        <v>112</v>
      </c>
      <c r="C42" t="s">
        <v>47</v>
      </c>
      <c r="D42">
        <v>27</v>
      </c>
      <c r="E42">
        <v>51</v>
      </c>
      <c r="F42">
        <v>11</v>
      </c>
      <c r="G42">
        <v>38</v>
      </c>
      <c r="H42">
        <v>0</v>
      </c>
      <c r="I42">
        <v>22</v>
      </c>
      <c r="J42">
        <v>66</v>
      </c>
      <c r="K42">
        <v>0.255</v>
      </c>
      <c r="L42">
        <v>0.34499999999999997</v>
      </c>
      <c r="M42">
        <v>0.46500000000000002</v>
      </c>
      <c r="N42">
        <v>0.81</v>
      </c>
      <c r="O42">
        <v>93</v>
      </c>
      <c r="P42">
        <v>0.35465789473684201</v>
      </c>
      <c r="Q42">
        <v>1.7</v>
      </c>
      <c r="R42">
        <v>4</v>
      </c>
      <c r="S42">
        <v>32</v>
      </c>
      <c r="T42">
        <v>7</v>
      </c>
      <c r="U42">
        <v>1</v>
      </c>
      <c r="V42">
        <v>119</v>
      </c>
      <c r="W42">
        <v>0.94599999999999995</v>
      </c>
      <c r="X42">
        <v>0</v>
      </c>
      <c r="Y42">
        <v>119</v>
      </c>
      <c r="Z42">
        <v>93</v>
      </c>
      <c r="AA42">
        <v>1.7</v>
      </c>
      <c r="AB42">
        <v>0</v>
      </c>
      <c r="AC42">
        <v>0</v>
      </c>
      <c r="AD42">
        <v>0</v>
      </c>
      <c r="AF42">
        <v>0</v>
      </c>
      <c r="AG42">
        <v>0</v>
      </c>
      <c r="AH42">
        <v>1.20043134019827E-2</v>
      </c>
      <c r="AI42">
        <v>0.98799568659801695</v>
      </c>
      <c r="AJ42">
        <v>1.20043134019827E-2</v>
      </c>
      <c r="AK42">
        <v>0.98799568659801695</v>
      </c>
      <c r="AL42">
        <v>0</v>
      </c>
    </row>
    <row r="43" spans="1:38" x14ac:dyDescent="0.3">
      <c r="A43" t="s">
        <v>141</v>
      </c>
      <c r="B43" t="s">
        <v>112</v>
      </c>
      <c r="C43" t="s">
        <v>55</v>
      </c>
      <c r="D43">
        <v>27</v>
      </c>
      <c r="E43">
        <v>51</v>
      </c>
      <c r="F43">
        <v>12</v>
      </c>
      <c r="G43">
        <v>28</v>
      </c>
      <c r="H43">
        <v>1</v>
      </c>
      <c r="I43">
        <v>30</v>
      </c>
      <c r="J43">
        <v>63</v>
      </c>
      <c r="K43">
        <v>0.25800000000000001</v>
      </c>
      <c r="L43">
        <v>0.36099999999999999</v>
      </c>
      <c r="M43">
        <v>0.505</v>
      </c>
      <c r="N43">
        <v>0.86599999999999999</v>
      </c>
      <c r="O43">
        <v>100</v>
      </c>
      <c r="P43">
        <v>0.37495217391304297</v>
      </c>
      <c r="Q43">
        <v>1.1000000000000001</v>
      </c>
      <c r="R43">
        <v>0</v>
      </c>
      <c r="S43">
        <v>27</v>
      </c>
      <c r="T43">
        <v>11</v>
      </c>
      <c r="U43">
        <v>1</v>
      </c>
      <c r="V43">
        <v>131</v>
      </c>
      <c r="W43">
        <v>0.99</v>
      </c>
      <c r="X43">
        <v>0</v>
      </c>
      <c r="Y43">
        <v>131</v>
      </c>
      <c r="Z43">
        <v>100</v>
      </c>
      <c r="AA43">
        <v>1.1000000000000001</v>
      </c>
      <c r="AB43">
        <v>0</v>
      </c>
      <c r="AC43">
        <v>0</v>
      </c>
      <c r="AD43">
        <v>0</v>
      </c>
      <c r="AF43">
        <v>0</v>
      </c>
      <c r="AG43">
        <v>0</v>
      </c>
      <c r="AH43">
        <v>1.1752884536643001E-2</v>
      </c>
      <c r="AI43">
        <v>0.98824711546335697</v>
      </c>
      <c r="AJ43">
        <v>1.1752884536643001E-2</v>
      </c>
      <c r="AK43">
        <v>0.98824711546335697</v>
      </c>
      <c r="AL43">
        <v>0</v>
      </c>
    </row>
    <row r="44" spans="1:38" x14ac:dyDescent="0.3">
      <c r="A44" t="s">
        <v>119</v>
      </c>
      <c r="B44" t="s">
        <v>112</v>
      </c>
      <c r="C44" t="s">
        <v>55</v>
      </c>
      <c r="D44">
        <v>31</v>
      </c>
      <c r="E44">
        <v>67</v>
      </c>
      <c r="F44">
        <v>6</v>
      </c>
      <c r="G44">
        <v>42</v>
      </c>
      <c r="H44">
        <v>2</v>
      </c>
      <c r="I44">
        <v>19</v>
      </c>
      <c r="J44">
        <v>44</v>
      </c>
      <c r="K44">
        <v>0.30299999999999999</v>
      </c>
      <c r="L44">
        <v>0.35599999999999998</v>
      </c>
      <c r="M44">
        <v>0.44800000000000001</v>
      </c>
      <c r="N44">
        <v>0.80400000000000005</v>
      </c>
      <c r="O44">
        <v>99</v>
      </c>
      <c r="P44">
        <v>0.34523456790123402</v>
      </c>
      <c r="Q44">
        <v>0.5</v>
      </c>
      <c r="R44">
        <v>0</v>
      </c>
      <c r="S44">
        <v>48</v>
      </c>
      <c r="T44">
        <v>12</v>
      </c>
      <c r="U44">
        <v>1</v>
      </c>
      <c r="V44">
        <v>103</v>
      </c>
      <c r="W44">
        <v>1</v>
      </c>
      <c r="X44">
        <v>0</v>
      </c>
      <c r="Y44">
        <v>103</v>
      </c>
      <c r="Z44">
        <v>99</v>
      </c>
      <c r="AA44">
        <v>0.5</v>
      </c>
      <c r="AB44">
        <v>0</v>
      </c>
      <c r="AC44">
        <v>0</v>
      </c>
      <c r="AD44">
        <v>0</v>
      </c>
      <c r="AF44">
        <v>0</v>
      </c>
      <c r="AG44">
        <v>0</v>
      </c>
      <c r="AH44">
        <v>1.1449934280936399E-2</v>
      </c>
      <c r="AI44">
        <v>0.98855006571906301</v>
      </c>
      <c r="AJ44">
        <v>1.1449934280936399E-2</v>
      </c>
      <c r="AK44">
        <v>0.98855006571906301</v>
      </c>
      <c r="AL44">
        <v>0</v>
      </c>
    </row>
    <row r="45" spans="1:38" x14ac:dyDescent="0.3">
      <c r="A45" t="s">
        <v>70</v>
      </c>
      <c r="B45" t="s">
        <v>39</v>
      </c>
      <c r="C45" t="s">
        <v>55</v>
      </c>
      <c r="D45">
        <v>28</v>
      </c>
      <c r="E45">
        <v>64</v>
      </c>
      <c r="F45">
        <v>11</v>
      </c>
      <c r="G45">
        <v>33</v>
      </c>
      <c r="H45">
        <v>3</v>
      </c>
      <c r="I45">
        <v>14</v>
      </c>
      <c r="J45">
        <v>48</v>
      </c>
      <c r="K45">
        <v>0.308</v>
      </c>
      <c r="L45">
        <v>0.34799999999999998</v>
      </c>
      <c r="M45">
        <v>0.53400000000000003</v>
      </c>
      <c r="N45">
        <v>0.88200000000000001</v>
      </c>
      <c r="O45">
        <v>111</v>
      </c>
      <c r="P45">
        <v>0.38034374999999998</v>
      </c>
      <c r="Q45">
        <v>1</v>
      </c>
      <c r="R45">
        <v>0</v>
      </c>
      <c r="S45">
        <v>39</v>
      </c>
      <c r="T45">
        <v>14</v>
      </c>
      <c r="U45">
        <v>0</v>
      </c>
      <c r="V45">
        <v>138</v>
      </c>
      <c r="W45">
        <v>0.99099999999999999</v>
      </c>
      <c r="X45">
        <v>0</v>
      </c>
      <c r="Y45">
        <v>138</v>
      </c>
      <c r="Z45">
        <v>111</v>
      </c>
      <c r="AA45">
        <v>1</v>
      </c>
      <c r="AB45">
        <v>0</v>
      </c>
      <c r="AC45">
        <v>0</v>
      </c>
      <c r="AD45">
        <v>0</v>
      </c>
      <c r="AF45">
        <v>0</v>
      </c>
      <c r="AG45">
        <v>0</v>
      </c>
      <c r="AH45">
        <v>1.09840851346822E-2</v>
      </c>
      <c r="AI45">
        <v>0.98901591486531704</v>
      </c>
      <c r="AJ45">
        <v>1.09840851346822E-2</v>
      </c>
      <c r="AK45">
        <v>0.98901591486531704</v>
      </c>
      <c r="AL45">
        <v>0</v>
      </c>
    </row>
    <row r="46" spans="1:38" x14ac:dyDescent="0.3">
      <c r="A46" t="s">
        <v>57</v>
      </c>
      <c r="B46" t="s">
        <v>39</v>
      </c>
      <c r="C46" t="s">
        <v>55</v>
      </c>
      <c r="D46">
        <v>26</v>
      </c>
      <c r="E46">
        <v>63</v>
      </c>
      <c r="F46">
        <v>14</v>
      </c>
      <c r="G46">
        <v>41</v>
      </c>
      <c r="H46">
        <v>0</v>
      </c>
      <c r="I46">
        <v>12</v>
      </c>
      <c r="J46">
        <v>56</v>
      </c>
      <c r="K46">
        <v>0.29599999999999999</v>
      </c>
      <c r="L46">
        <v>0.33200000000000002</v>
      </c>
      <c r="M46">
        <v>0.55900000000000005</v>
      </c>
      <c r="N46">
        <v>0.89100000000000001</v>
      </c>
      <c r="O46">
        <v>119</v>
      </c>
      <c r="P46">
        <v>0.38304424778760998</v>
      </c>
      <c r="Q46">
        <v>1.1000000000000001</v>
      </c>
      <c r="R46">
        <v>0</v>
      </c>
      <c r="S46">
        <v>35</v>
      </c>
      <c r="T46">
        <v>14</v>
      </c>
      <c r="U46">
        <v>0</v>
      </c>
      <c r="V46">
        <v>140</v>
      </c>
      <c r="W46">
        <v>0.98599999999999999</v>
      </c>
      <c r="X46">
        <v>0</v>
      </c>
      <c r="Y46">
        <v>140</v>
      </c>
      <c r="Z46">
        <v>119</v>
      </c>
      <c r="AA46">
        <v>1.1000000000000001</v>
      </c>
      <c r="AB46">
        <v>0</v>
      </c>
      <c r="AC46">
        <v>0</v>
      </c>
      <c r="AD46">
        <v>0</v>
      </c>
      <c r="AF46">
        <v>0</v>
      </c>
      <c r="AG46">
        <v>0</v>
      </c>
      <c r="AH46">
        <v>1.06711570697351E-2</v>
      </c>
      <c r="AI46">
        <v>0.98932884293026402</v>
      </c>
      <c r="AJ46">
        <v>1.06711570697351E-2</v>
      </c>
      <c r="AK46">
        <v>0.98932884293026402</v>
      </c>
      <c r="AL46">
        <v>0</v>
      </c>
    </row>
    <row r="47" spans="1:38" x14ac:dyDescent="0.3">
      <c r="A47" t="s">
        <v>92</v>
      </c>
      <c r="B47" t="s">
        <v>39</v>
      </c>
      <c r="C47" t="s">
        <v>55</v>
      </c>
      <c r="D47">
        <v>33</v>
      </c>
      <c r="E47">
        <v>55</v>
      </c>
      <c r="F47">
        <v>16</v>
      </c>
      <c r="G47">
        <v>34</v>
      </c>
      <c r="H47">
        <v>6</v>
      </c>
      <c r="I47">
        <v>14</v>
      </c>
      <c r="J47">
        <v>63</v>
      </c>
      <c r="K47">
        <v>0.28899999999999998</v>
      </c>
      <c r="L47">
        <v>0.34</v>
      </c>
      <c r="M47">
        <v>0.57899999999999996</v>
      </c>
      <c r="N47">
        <v>0.91900000000000004</v>
      </c>
      <c r="O47">
        <v>110</v>
      </c>
      <c r="P47">
        <v>0.394713592233009</v>
      </c>
      <c r="Q47">
        <v>1.3</v>
      </c>
      <c r="R47">
        <v>0</v>
      </c>
      <c r="S47">
        <v>32</v>
      </c>
      <c r="T47">
        <v>7</v>
      </c>
      <c r="U47">
        <v>0</v>
      </c>
      <c r="V47">
        <v>146</v>
      </c>
      <c r="W47">
        <v>0.96499999999999997</v>
      </c>
      <c r="X47">
        <v>0</v>
      </c>
      <c r="Y47">
        <v>146</v>
      </c>
      <c r="Z47">
        <v>110</v>
      </c>
      <c r="AA47">
        <v>1.3</v>
      </c>
      <c r="AB47">
        <v>0</v>
      </c>
      <c r="AC47">
        <v>0</v>
      </c>
      <c r="AD47">
        <v>0</v>
      </c>
      <c r="AF47">
        <v>0</v>
      </c>
      <c r="AG47">
        <v>0</v>
      </c>
      <c r="AH47">
        <v>1.05044782274611E-2</v>
      </c>
      <c r="AI47">
        <v>0.98949552177253797</v>
      </c>
      <c r="AJ47">
        <v>1.05044782274611E-2</v>
      </c>
      <c r="AK47">
        <v>0.98949552177253797</v>
      </c>
      <c r="AL47">
        <v>0</v>
      </c>
    </row>
    <row r="48" spans="1:38" x14ac:dyDescent="0.3">
      <c r="A48" t="s">
        <v>106</v>
      </c>
      <c r="B48" t="s">
        <v>39</v>
      </c>
      <c r="C48" t="s">
        <v>55</v>
      </c>
      <c r="D48">
        <v>24</v>
      </c>
      <c r="E48">
        <v>51</v>
      </c>
      <c r="F48">
        <v>5</v>
      </c>
      <c r="G48">
        <v>22</v>
      </c>
      <c r="H48">
        <v>2</v>
      </c>
      <c r="I48">
        <v>17</v>
      </c>
      <c r="J48">
        <v>28</v>
      </c>
      <c r="K48">
        <v>0.3</v>
      </c>
      <c r="L48">
        <v>0.36399999999999999</v>
      </c>
      <c r="M48">
        <v>0.47599999999999998</v>
      </c>
      <c r="N48">
        <v>0.84</v>
      </c>
      <c r="O48">
        <v>81</v>
      </c>
      <c r="P48">
        <v>0.368064171122994</v>
      </c>
      <c r="Q48">
        <v>1.5</v>
      </c>
      <c r="R48">
        <v>0</v>
      </c>
      <c r="S48">
        <v>31</v>
      </c>
      <c r="T48">
        <v>15</v>
      </c>
      <c r="U48">
        <v>0</v>
      </c>
      <c r="V48">
        <v>126</v>
      </c>
      <c r="W48">
        <v>1</v>
      </c>
      <c r="X48">
        <v>0</v>
      </c>
      <c r="Y48">
        <v>126</v>
      </c>
      <c r="Z48">
        <v>81</v>
      </c>
      <c r="AA48">
        <v>1.5</v>
      </c>
      <c r="AB48">
        <v>0</v>
      </c>
      <c r="AC48">
        <v>0</v>
      </c>
      <c r="AD48">
        <v>0</v>
      </c>
      <c r="AF48">
        <v>0</v>
      </c>
      <c r="AG48">
        <v>0</v>
      </c>
      <c r="AH48">
        <v>1.02912548892693E-2</v>
      </c>
      <c r="AI48">
        <v>0.98970874511073004</v>
      </c>
      <c r="AJ48">
        <v>1.02912548892693E-2</v>
      </c>
      <c r="AK48">
        <v>0.98970874511073004</v>
      </c>
      <c r="AL48">
        <v>0</v>
      </c>
    </row>
    <row r="49" spans="1:38" x14ac:dyDescent="0.3">
      <c r="A49" t="s">
        <v>78</v>
      </c>
      <c r="B49" t="s">
        <v>39</v>
      </c>
      <c r="C49" t="s">
        <v>47</v>
      </c>
      <c r="D49">
        <v>35</v>
      </c>
      <c r="E49">
        <v>49</v>
      </c>
      <c r="F49">
        <v>9</v>
      </c>
      <c r="G49">
        <v>40</v>
      </c>
      <c r="H49">
        <v>5</v>
      </c>
      <c r="I49">
        <v>32</v>
      </c>
      <c r="J49">
        <v>33</v>
      </c>
      <c r="K49">
        <v>0.24099999999999999</v>
      </c>
      <c r="L49">
        <v>0.35499999999999998</v>
      </c>
      <c r="M49">
        <v>0.433</v>
      </c>
      <c r="N49">
        <v>0.78800000000000003</v>
      </c>
      <c r="O49">
        <v>88</v>
      </c>
      <c r="P49">
        <v>0.34322040816326499</v>
      </c>
      <c r="Q49">
        <v>0.6</v>
      </c>
      <c r="R49">
        <v>-5</v>
      </c>
      <c r="S49">
        <v>28</v>
      </c>
      <c r="T49">
        <v>12</v>
      </c>
      <c r="U49">
        <v>0</v>
      </c>
      <c r="V49">
        <v>122</v>
      </c>
      <c r="W49">
        <v>0.97499999999999998</v>
      </c>
      <c r="X49">
        <v>0</v>
      </c>
      <c r="Y49">
        <v>122</v>
      </c>
      <c r="Z49">
        <v>88</v>
      </c>
      <c r="AA49">
        <v>0.6</v>
      </c>
      <c r="AB49">
        <v>0</v>
      </c>
      <c r="AC49">
        <v>0</v>
      </c>
      <c r="AD49">
        <v>0</v>
      </c>
      <c r="AF49">
        <v>0</v>
      </c>
      <c r="AG49">
        <v>0</v>
      </c>
      <c r="AH49">
        <v>9.9016870274725895E-3</v>
      </c>
      <c r="AI49">
        <v>0.99009831297252704</v>
      </c>
      <c r="AJ49">
        <v>9.9016870274725895E-3</v>
      </c>
      <c r="AK49">
        <v>0.99009831297252704</v>
      </c>
      <c r="AL49">
        <v>0</v>
      </c>
    </row>
    <row r="50" spans="1:38" x14ac:dyDescent="0.3">
      <c r="A50" t="s">
        <v>68</v>
      </c>
      <c r="B50" t="s">
        <v>39</v>
      </c>
      <c r="C50" t="s">
        <v>55</v>
      </c>
      <c r="D50">
        <v>33</v>
      </c>
      <c r="E50">
        <v>56</v>
      </c>
      <c r="F50">
        <v>9</v>
      </c>
      <c r="G50">
        <v>42</v>
      </c>
      <c r="H50">
        <v>8</v>
      </c>
      <c r="I50">
        <v>18</v>
      </c>
      <c r="J50">
        <v>46</v>
      </c>
      <c r="K50">
        <v>0.26800000000000002</v>
      </c>
      <c r="L50">
        <v>0.32500000000000001</v>
      </c>
      <c r="M50">
        <v>0.51200000000000001</v>
      </c>
      <c r="N50">
        <v>0.83699999999999997</v>
      </c>
      <c r="O50">
        <v>107</v>
      </c>
      <c r="P50">
        <v>0.356853982300884</v>
      </c>
      <c r="Q50">
        <v>1.6</v>
      </c>
      <c r="R50">
        <v>0</v>
      </c>
      <c r="S50">
        <v>29</v>
      </c>
      <c r="T50">
        <v>12</v>
      </c>
      <c r="U50">
        <v>6</v>
      </c>
      <c r="V50">
        <v>123</v>
      </c>
      <c r="W50">
        <v>0.98899999999999999</v>
      </c>
      <c r="X50">
        <v>0</v>
      </c>
      <c r="Y50">
        <v>123</v>
      </c>
      <c r="Z50">
        <v>107</v>
      </c>
      <c r="AA50">
        <v>1.6</v>
      </c>
      <c r="AB50">
        <v>0</v>
      </c>
      <c r="AC50">
        <v>0</v>
      </c>
      <c r="AD50">
        <v>0</v>
      </c>
      <c r="AF50">
        <v>0</v>
      </c>
      <c r="AG50">
        <v>0</v>
      </c>
      <c r="AH50">
        <v>9.89583260223326E-3</v>
      </c>
      <c r="AI50">
        <v>0.99010416739776597</v>
      </c>
      <c r="AJ50">
        <v>9.89583260223326E-3</v>
      </c>
      <c r="AK50">
        <v>0.99010416739776597</v>
      </c>
      <c r="AL50">
        <v>0</v>
      </c>
    </row>
    <row r="51" spans="1:38" x14ac:dyDescent="0.3">
      <c r="A51" t="s">
        <v>126</v>
      </c>
      <c r="B51" t="s">
        <v>112</v>
      </c>
      <c r="C51" t="s">
        <v>44</v>
      </c>
      <c r="D51">
        <v>34</v>
      </c>
      <c r="E51">
        <v>61</v>
      </c>
      <c r="F51">
        <v>10</v>
      </c>
      <c r="G51">
        <v>40</v>
      </c>
      <c r="H51">
        <v>3</v>
      </c>
      <c r="I51">
        <v>15</v>
      </c>
      <c r="J51">
        <v>28</v>
      </c>
      <c r="K51">
        <v>0.28399999999999997</v>
      </c>
      <c r="L51">
        <v>0.33900000000000002</v>
      </c>
      <c r="M51">
        <v>0.48799999999999999</v>
      </c>
      <c r="N51">
        <v>0.82699999999999996</v>
      </c>
      <c r="O51">
        <v>105</v>
      </c>
      <c r="P51">
        <v>0.35364102564102501</v>
      </c>
      <c r="Q51">
        <v>0.9</v>
      </c>
      <c r="R51">
        <v>-2</v>
      </c>
      <c r="S51">
        <v>39</v>
      </c>
      <c r="T51">
        <v>10</v>
      </c>
      <c r="U51">
        <v>2</v>
      </c>
      <c r="V51">
        <v>119</v>
      </c>
      <c r="W51">
        <v>0.96799999999999997</v>
      </c>
      <c r="X51">
        <v>0</v>
      </c>
      <c r="Y51">
        <v>119</v>
      </c>
      <c r="Z51">
        <v>105</v>
      </c>
      <c r="AA51">
        <v>0.9</v>
      </c>
      <c r="AB51">
        <v>0</v>
      </c>
      <c r="AC51">
        <v>0</v>
      </c>
      <c r="AD51">
        <v>0</v>
      </c>
      <c r="AF51">
        <v>0</v>
      </c>
      <c r="AG51">
        <v>0</v>
      </c>
      <c r="AH51">
        <v>9.6292385753655608E-3</v>
      </c>
      <c r="AI51">
        <v>0.99037076142463398</v>
      </c>
      <c r="AJ51">
        <v>9.6292385753655608E-3</v>
      </c>
      <c r="AK51">
        <v>0.99037076142463398</v>
      </c>
      <c r="AL51">
        <v>0</v>
      </c>
    </row>
    <row r="52" spans="1:38" x14ac:dyDescent="0.3">
      <c r="A52" t="s">
        <v>45</v>
      </c>
      <c r="B52" t="s">
        <v>39</v>
      </c>
      <c r="C52" t="s">
        <v>40</v>
      </c>
      <c r="D52">
        <v>35</v>
      </c>
      <c r="E52">
        <v>66</v>
      </c>
      <c r="F52">
        <v>3</v>
      </c>
      <c r="G52">
        <v>20</v>
      </c>
      <c r="H52">
        <v>0</v>
      </c>
      <c r="I52">
        <v>24</v>
      </c>
      <c r="J52">
        <v>57</v>
      </c>
      <c r="K52">
        <v>0.28299999999999997</v>
      </c>
      <c r="L52">
        <v>0.35499999999999998</v>
      </c>
      <c r="M52">
        <v>0.40799999999999997</v>
      </c>
      <c r="N52">
        <v>0.76300000000000001</v>
      </c>
      <c r="O52">
        <v>95</v>
      </c>
      <c r="P52">
        <v>0.33811923076923001</v>
      </c>
      <c r="Q52">
        <v>1.5</v>
      </c>
      <c r="R52">
        <v>6</v>
      </c>
      <c r="S52">
        <v>43</v>
      </c>
      <c r="T52">
        <v>20</v>
      </c>
      <c r="U52">
        <v>0</v>
      </c>
      <c r="V52">
        <v>106</v>
      </c>
      <c r="W52">
        <v>0.98099999999999998</v>
      </c>
      <c r="X52">
        <v>0</v>
      </c>
      <c r="Y52">
        <v>106</v>
      </c>
      <c r="Z52">
        <v>95</v>
      </c>
      <c r="AA52">
        <v>1.5</v>
      </c>
      <c r="AB52">
        <v>0</v>
      </c>
      <c r="AC52">
        <v>0</v>
      </c>
      <c r="AD52">
        <v>0</v>
      </c>
      <c r="AF52">
        <v>0</v>
      </c>
      <c r="AG52">
        <v>0</v>
      </c>
      <c r="AH52">
        <v>9.6279854527215603E-3</v>
      </c>
      <c r="AI52">
        <v>0.99037201454727797</v>
      </c>
      <c r="AJ52">
        <v>9.6279854527215603E-3</v>
      </c>
      <c r="AK52">
        <v>0.99037201454727797</v>
      </c>
      <c r="AL52">
        <v>0</v>
      </c>
    </row>
    <row r="53" spans="1:38" x14ac:dyDescent="0.3">
      <c r="A53" t="s">
        <v>154</v>
      </c>
      <c r="B53" t="s">
        <v>112</v>
      </c>
      <c r="C53" t="s">
        <v>55</v>
      </c>
      <c r="D53">
        <v>35</v>
      </c>
      <c r="E53">
        <v>43</v>
      </c>
      <c r="F53">
        <v>16</v>
      </c>
      <c r="G53">
        <v>40</v>
      </c>
      <c r="H53">
        <v>1</v>
      </c>
      <c r="I53">
        <v>28</v>
      </c>
      <c r="J53">
        <v>50</v>
      </c>
      <c r="K53">
        <v>0.22600000000000001</v>
      </c>
      <c r="L53">
        <v>0.33800000000000002</v>
      </c>
      <c r="M53">
        <v>0.52600000000000002</v>
      </c>
      <c r="N53">
        <v>0.86399999999999999</v>
      </c>
      <c r="O53">
        <v>100</v>
      </c>
      <c r="P53">
        <v>0.37145175438596401</v>
      </c>
      <c r="Q53">
        <v>1</v>
      </c>
      <c r="R53">
        <v>0</v>
      </c>
      <c r="S53">
        <v>18</v>
      </c>
      <c r="T53">
        <v>9</v>
      </c>
      <c r="U53">
        <v>0</v>
      </c>
      <c r="V53">
        <v>127</v>
      </c>
      <c r="W53">
        <v>0.99</v>
      </c>
      <c r="X53">
        <v>0</v>
      </c>
      <c r="Y53">
        <v>127</v>
      </c>
      <c r="Z53">
        <v>100</v>
      </c>
      <c r="AA53">
        <v>1</v>
      </c>
      <c r="AB53">
        <v>0</v>
      </c>
      <c r="AC53">
        <v>0</v>
      </c>
      <c r="AD53">
        <v>0</v>
      </c>
      <c r="AF53">
        <v>0</v>
      </c>
      <c r="AG53">
        <v>0</v>
      </c>
      <c r="AH53">
        <v>9.2567153845888595E-3</v>
      </c>
      <c r="AI53">
        <v>0.99074328461541095</v>
      </c>
      <c r="AJ53">
        <v>9.2567153845888595E-3</v>
      </c>
      <c r="AK53">
        <v>0.99074328461541095</v>
      </c>
      <c r="AL53">
        <v>0</v>
      </c>
    </row>
    <row r="54" spans="1:38" x14ac:dyDescent="0.3">
      <c r="A54" t="s">
        <v>177</v>
      </c>
      <c r="B54" t="s">
        <v>112</v>
      </c>
      <c r="C54" t="s">
        <v>59</v>
      </c>
      <c r="D54">
        <v>33</v>
      </c>
      <c r="E54">
        <v>46</v>
      </c>
      <c r="F54">
        <v>11</v>
      </c>
      <c r="G54">
        <v>32</v>
      </c>
      <c r="H54">
        <v>4</v>
      </c>
      <c r="I54">
        <v>16</v>
      </c>
      <c r="J54">
        <v>48</v>
      </c>
      <c r="K54">
        <v>0.26600000000000001</v>
      </c>
      <c r="L54">
        <v>0.34899999999999998</v>
      </c>
      <c r="M54">
        <v>0.49099999999999999</v>
      </c>
      <c r="N54">
        <v>0.84</v>
      </c>
      <c r="O54">
        <v>85</v>
      </c>
      <c r="P54">
        <v>0.36851794871794802</v>
      </c>
      <c r="Q54">
        <v>1.2</v>
      </c>
      <c r="R54">
        <v>-1</v>
      </c>
      <c r="S54">
        <v>29</v>
      </c>
      <c r="T54">
        <v>6</v>
      </c>
      <c r="U54">
        <v>0</v>
      </c>
      <c r="V54">
        <v>123</v>
      </c>
      <c r="W54">
        <v>0.99399999999999999</v>
      </c>
      <c r="X54">
        <v>0</v>
      </c>
      <c r="Y54">
        <v>123</v>
      </c>
      <c r="Z54">
        <v>85</v>
      </c>
      <c r="AA54">
        <v>1.2</v>
      </c>
      <c r="AB54">
        <v>0</v>
      </c>
      <c r="AC54">
        <v>0</v>
      </c>
      <c r="AD54">
        <v>0</v>
      </c>
      <c r="AF54">
        <v>0</v>
      </c>
      <c r="AG54">
        <v>0</v>
      </c>
      <c r="AH54">
        <v>8.8735771501805994E-3</v>
      </c>
      <c r="AI54">
        <v>0.991126422849819</v>
      </c>
      <c r="AJ54">
        <v>8.8735771501805994E-3</v>
      </c>
      <c r="AK54">
        <v>0.991126422849819</v>
      </c>
      <c r="AL54">
        <v>0</v>
      </c>
    </row>
    <row r="55" spans="1:38" x14ac:dyDescent="0.3">
      <c r="A55" t="s">
        <v>107</v>
      </c>
      <c r="B55" t="s">
        <v>39</v>
      </c>
      <c r="C55" t="s">
        <v>55</v>
      </c>
      <c r="D55">
        <v>28</v>
      </c>
      <c r="E55">
        <v>38</v>
      </c>
      <c r="F55">
        <v>6</v>
      </c>
      <c r="G55">
        <v>21</v>
      </c>
      <c r="H55">
        <v>4</v>
      </c>
      <c r="I55">
        <v>41</v>
      </c>
      <c r="J55">
        <v>38</v>
      </c>
      <c r="K55">
        <v>0.22500000000000001</v>
      </c>
      <c r="L55">
        <v>0.379</v>
      </c>
      <c r="M55">
        <v>0.41399999999999998</v>
      </c>
      <c r="N55">
        <v>0.79300000000000004</v>
      </c>
      <c r="O55">
        <v>70</v>
      </c>
      <c r="P55">
        <v>0.35538095238095202</v>
      </c>
      <c r="Q55">
        <v>0.6</v>
      </c>
      <c r="R55">
        <v>0</v>
      </c>
      <c r="S55">
        <v>20</v>
      </c>
      <c r="T55">
        <v>10</v>
      </c>
      <c r="U55">
        <v>2</v>
      </c>
      <c r="V55">
        <v>121</v>
      </c>
      <c r="W55">
        <v>0.98</v>
      </c>
      <c r="X55">
        <v>0</v>
      </c>
      <c r="Y55">
        <v>121</v>
      </c>
      <c r="Z55">
        <v>70</v>
      </c>
      <c r="AA55">
        <v>0.6</v>
      </c>
      <c r="AB55">
        <v>0</v>
      </c>
      <c r="AC55">
        <v>0</v>
      </c>
      <c r="AD55">
        <v>0</v>
      </c>
      <c r="AF55">
        <v>0</v>
      </c>
      <c r="AG55">
        <v>0</v>
      </c>
      <c r="AH55">
        <v>8.8332523661099893E-3</v>
      </c>
      <c r="AI55">
        <v>0.99116674763389001</v>
      </c>
      <c r="AJ55">
        <v>8.8332523661099893E-3</v>
      </c>
      <c r="AK55">
        <v>0.99116674763389001</v>
      </c>
      <c r="AL55">
        <v>0</v>
      </c>
    </row>
    <row r="56" spans="1:38" x14ac:dyDescent="0.3">
      <c r="A56" t="s">
        <v>180</v>
      </c>
      <c r="B56" t="s">
        <v>112</v>
      </c>
      <c r="C56" t="s">
        <v>44</v>
      </c>
      <c r="D56">
        <v>26</v>
      </c>
      <c r="E56">
        <v>49</v>
      </c>
      <c r="F56">
        <v>4</v>
      </c>
      <c r="G56">
        <v>20</v>
      </c>
      <c r="H56">
        <v>3</v>
      </c>
      <c r="I56">
        <v>18</v>
      </c>
      <c r="J56">
        <v>30</v>
      </c>
      <c r="K56">
        <v>0.28499999999999998</v>
      </c>
      <c r="L56">
        <v>0.35399999999999998</v>
      </c>
      <c r="M56">
        <v>0.47699999999999998</v>
      </c>
      <c r="N56">
        <v>0.83099999999999996</v>
      </c>
      <c r="O56">
        <v>82</v>
      </c>
      <c r="P56">
        <v>0.36164062499999899</v>
      </c>
      <c r="Q56">
        <v>1.5</v>
      </c>
      <c r="R56">
        <v>2</v>
      </c>
      <c r="S56">
        <v>27</v>
      </c>
      <c r="T56">
        <v>15</v>
      </c>
      <c r="U56">
        <v>3</v>
      </c>
      <c r="V56">
        <v>128</v>
      </c>
      <c r="W56">
        <v>0.98499999999999999</v>
      </c>
      <c r="X56">
        <v>0</v>
      </c>
      <c r="Y56">
        <v>128</v>
      </c>
      <c r="Z56">
        <v>82</v>
      </c>
      <c r="AA56">
        <v>1.5</v>
      </c>
      <c r="AB56">
        <v>0</v>
      </c>
      <c r="AC56">
        <v>0</v>
      </c>
      <c r="AD56">
        <v>0</v>
      </c>
      <c r="AF56">
        <v>0</v>
      </c>
      <c r="AG56">
        <v>0</v>
      </c>
      <c r="AH56">
        <v>8.2026936570679804E-3</v>
      </c>
      <c r="AI56">
        <v>0.99179730634293195</v>
      </c>
      <c r="AJ56">
        <v>8.2026936570679804E-3</v>
      </c>
      <c r="AK56">
        <v>0.99179730634293195</v>
      </c>
      <c r="AL56">
        <v>0</v>
      </c>
    </row>
    <row r="57" spans="1:38" x14ac:dyDescent="0.3">
      <c r="A57" t="s">
        <v>128</v>
      </c>
      <c r="B57" t="s">
        <v>112</v>
      </c>
      <c r="C57" t="s">
        <v>42</v>
      </c>
      <c r="D57">
        <v>33</v>
      </c>
      <c r="E57">
        <v>51</v>
      </c>
      <c r="F57">
        <v>12</v>
      </c>
      <c r="G57">
        <v>30</v>
      </c>
      <c r="H57">
        <v>6</v>
      </c>
      <c r="I57">
        <v>30</v>
      </c>
      <c r="J57">
        <v>42</v>
      </c>
      <c r="K57">
        <v>0.23899999999999999</v>
      </c>
      <c r="L57">
        <v>0.33300000000000002</v>
      </c>
      <c r="M57">
        <v>0.45500000000000002</v>
      </c>
      <c r="N57">
        <v>0.78800000000000003</v>
      </c>
      <c r="O57">
        <v>97</v>
      </c>
      <c r="P57">
        <v>0.34437344398340197</v>
      </c>
      <c r="Q57">
        <v>1.4</v>
      </c>
      <c r="R57">
        <v>0</v>
      </c>
      <c r="S57">
        <v>29</v>
      </c>
      <c r="T57">
        <v>10</v>
      </c>
      <c r="U57">
        <v>0</v>
      </c>
      <c r="V57">
        <v>113</v>
      </c>
      <c r="W57">
        <v>0.996</v>
      </c>
      <c r="X57">
        <v>0</v>
      </c>
      <c r="Y57">
        <v>113</v>
      </c>
      <c r="Z57">
        <v>97</v>
      </c>
      <c r="AA57">
        <v>1.4</v>
      </c>
      <c r="AB57">
        <v>0</v>
      </c>
      <c r="AC57">
        <v>0</v>
      </c>
      <c r="AD57">
        <v>0</v>
      </c>
      <c r="AF57">
        <v>0</v>
      </c>
      <c r="AG57">
        <v>0</v>
      </c>
      <c r="AH57">
        <v>7.5803375687063601E-3</v>
      </c>
      <c r="AI57">
        <v>0.99241966243129298</v>
      </c>
      <c r="AJ57">
        <v>7.5803375687063601E-3</v>
      </c>
      <c r="AK57">
        <v>0.99241966243129298</v>
      </c>
      <c r="AL57">
        <v>0</v>
      </c>
    </row>
    <row r="58" spans="1:38" x14ac:dyDescent="0.3">
      <c r="A58" t="s">
        <v>160</v>
      </c>
      <c r="B58" t="s">
        <v>112</v>
      </c>
      <c r="C58" t="s">
        <v>42</v>
      </c>
      <c r="D58">
        <v>31</v>
      </c>
      <c r="E58">
        <v>52</v>
      </c>
      <c r="F58">
        <v>8</v>
      </c>
      <c r="G58">
        <v>34</v>
      </c>
      <c r="H58">
        <v>0</v>
      </c>
      <c r="I58">
        <v>23</v>
      </c>
      <c r="J58">
        <v>40</v>
      </c>
      <c r="K58">
        <v>0.27700000000000002</v>
      </c>
      <c r="L58">
        <v>0.35199999999999998</v>
      </c>
      <c r="M58">
        <v>0.45700000000000002</v>
      </c>
      <c r="N58">
        <v>0.80900000000000005</v>
      </c>
      <c r="O58">
        <v>86</v>
      </c>
      <c r="P58">
        <v>0.35324999999999901</v>
      </c>
      <c r="Q58">
        <v>0.4</v>
      </c>
      <c r="R58">
        <v>0</v>
      </c>
      <c r="S58">
        <v>34</v>
      </c>
      <c r="T58">
        <v>10</v>
      </c>
      <c r="U58">
        <v>0</v>
      </c>
      <c r="V58">
        <v>120</v>
      </c>
      <c r="W58">
        <v>0.98899999999999999</v>
      </c>
      <c r="X58">
        <v>0</v>
      </c>
      <c r="Y58">
        <v>120</v>
      </c>
      <c r="Z58">
        <v>86</v>
      </c>
      <c r="AA58">
        <v>0.4</v>
      </c>
      <c r="AB58">
        <v>0</v>
      </c>
      <c r="AC58">
        <v>0</v>
      </c>
      <c r="AD58">
        <v>0</v>
      </c>
      <c r="AF58">
        <v>0</v>
      </c>
      <c r="AG58">
        <v>0</v>
      </c>
      <c r="AH58">
        <v>7.5384915370209698E-3</v>
      </c>
      <c r="AI58">
        <v>0.99246150846297898</v>
      </c>
      <c r="AJ58">
        <v>7.5384915370209698E-3</v>
      </c>
      <c r="AK58">
        <v>0.99246150846297898</v>
      </c>
      <c r="AL58">
        <v>0</v>
      </c>
    </row>
    <row r="59" spans="1:38" x14ac:dyDescent="0.3">
      <c r="A59" t="s">
        <v>159</v>
      </c>
      <c r="B59" t="s">
        <v>112</v>
      </c>
      <c r="C59" t="s">
        <v>59</v>
      </c>
      <c r="D59">
        <v>37</v>
      </c>
      <c r="E59">
        <v>46</v>
      </c>
      <c r="F59">
        <v>7</v>
      </c>
      <c r="G59">
        <v>26</v>
      </c>
      <c r="H59">
        <v>1</v>
      </c>
      <c r="I59">
        <v>20</v>
      </c>
      <c r="J59">
        <v>57</v>
      </c>
      <c r="K59">
        <v>0.24299999999999999</v>
      </c>
      <c r="L59">
        <v>0.35599999999999998</v>
      </c>
      <c r="M59">
        <v>0.40699999999999997</v>
      </c>
      <c r="N59">
        <v>0.76300000000000001</v>
      </c>
      <c r="O59">
        <v>77</v>
      </c>
      <c r="P59">
        <v>0.34101339285714199</v>
      </c>
      <c r="Q59">
        <v>0.8</v>
      </c>
      <c r="R59">
        <v>1</v>
      </c>
      <c r="S59">
        <v>29</v>
      </c>
      <c r="T59">
        <v>10</v>
      </c>
      <c r="U59">
        <v>0</v>
      </c>
      <c r="V59">
        <v>106</v>
      </c>
      <c r="W59">
        <v>0.99399999999999999</v>
      </c>
      <c r="X59">
        <v>0</v>
      </c>
      <c r="Y59">
        <v>106</v>
      </c>
      <c r="Z59">
        <v>77</v>
      </c>
      <c r="AA59">
        <v>0.8</v>
      </c>
      <c r="AB59">
        <v>0</v>
      </c>
      <c r="AC59">
        <v>0</v>
      </c>
      <c r="AD59">
        <v>0</v>
      </c>
      <c r="AF59">
        <v>0</v>
      </c>
      <c r="AG59">
        <v>0</v>
      </c>
      <c r="AH59">
        <v>7.1954580966744203E-3</v>
      </c>
      <c r="AI59">
        <v>0.99280454190332501</v>
      </c>
      <c r="AJ59">
        <v>7.1954580966744203E-3</v>
      </c>
      <c r="AK59">
        <v>0.99280454190332501</v>
      </c>
      <c r="AL59">
        <v>0</v>
      </c>
    </row>
    <row r="60" spans="1:38" x14ac:dyDescent="0.3">
      <c r="A60" t="s">
        <v>149</v>
      </c>
      <c r="B60" t="s">
        <v>112</v>
      </c>
      <c r="C60" t="s">
        <v>44</v>
      </c>
      <c r="D60">
        <v>28</v>
      </c>
      <c r="E60">
        <v>51</v>
      </c>
      <c r="F60">
        <v>7</v>
      </c>
      <c r="G60">
        <v>25</v>
      </c>
      <c r="H60">
        <v>2</v>
      </c>
      <c r="I60">
        <v>23</v>
      </c>
      <c r="J60">
        <v>45</v>
      </c>
      <c r="K60">
        <v>0.26600000000000001</v>
      </c>
      <c r="L60">
        <v>0.34699999999999998</v>
      </c>
      <c r="M60">
        <v>0.42199999999999999</v>
      </c>
      <c r="N60">
        <v>0.76900000000000002</v>
      </c>
      <c r="O60">
        <v>81</v>
      </c>
      <c r="P60">
        <v>0.336567441860465</v>
      </c>
      <c r="Q60">
        <v>1.2</v>
      </c>
      <c r="R60">
        <v>4</v>
      </c>
      <c r="S60">
        <v>37</v>
      </c>
      <c r="T60">
        <v>5</v>
      </c>
      <c r="U60">
        <v>2</v>
      </c>
      <c r="V60">
        <v>106</v>
      </c>
      <c r="W60">
        <v>0.98299999999999998</v>
      </c>
      <c r="X60">
        <v>0</v>
      </c>
      <c r="Y60">
        <v>106</v>
      </c>
      <c r="Z60">
        <v>81</v>
      </c>
      <c r="AA60">
        <v>1.2</v>
      </c>
      <c r="AB60">
        <v>0</v>
      </c>
      <c r="AC60">
        <v>0</v>
      </c>
      <c r="AD60">
        <v>0</v>
      </c>
      <c r="AF60">
        <v>0</v>
      </c>
      <c r="AG60">
        <v>0</v>
      </c>
      <c r="AH60">
        <v>7.0720334697216298E-3</v>
      </c>
      <c r="AI60">
        <v>0.99292796653027804</v>
      </c>
      <c r="AJ60">
        <v>7.0720334697216298E-3</v>
      </c>
      <c r="AK60">
        <v>0.99292796653027804</v>
      </c>
      <c r="AL60">
        <v>0</v>
      </c>
    </row>
    <row r="61" spans="1:38" x14ac:dyDescent="0.3">
      <c r="A61" t="s">
        <v>166</v>
      </c>
      <c r="B61" t="s">
        <v>112</v>
      </c>
      <c r="C61" t="s">
        <v>55</v>
      </c>
      <c r="D61">
        <v>26</v>
      </c>
      <c r="E61">
        <v>59</v>
      </c>
      <c r="F61">
        <v>1</v>
      </c>
      <c r="G61">
        <v>17</v>
      </c>
      <c r="H61">
        <v>8</v>
      </c>
      <c r="I61">
        <v>14</v>
      </c>
      <c r="J61">
        <v>38</v>
      </c>
      <c r="K61">
        <v>0.32100000000000001</v>
      </c>
      <c r="L61">
        <v>0.36899999999999999</v>
      </c>
      <c r="M61">
        <v>0.40200000000000002</v>
      </c>
      <c r="N61">
        <v>0.77100000000000002</v>
      </c>
      <c r="O61">
        <v>74</v>
      </c>
      <c r="P61">
        <v>0.33935784313725398</v>
      </c>
      <c r="Q61">
        <v>0.6</v>
      </c>
      <c r="R61">
        <v>0</v>
      </c>
      <c r="S61">
        <v>48</v>
      </c>
      <c r="T61">
        <v>8</v>
      </c>
      <c r="U61">
        <v>2</v>
      </c>
      <c r="V61">
        <v>96</v>
      </c>
      <c r="W61">
        <v>0.97099999999999997</v>
      </c>
      <c r="X61">
        <v>0</v>
      </c>
      <c r="Y61">
        <v>96</v>
      </c>
      <c r="Z61">
        <v>74</v>
      </c>
      <c r="AA61">
        <v>0.6</v>
      </c>
      <c r="AB61">
        <v>0</v>
      </c>
      <c r="AC61">
        <v>0</v>
      </c>
      <c r="AD61">
        <v>0</v>
      </c>
      <c r="AF61">
        <v>0</v>
      </c>
      <c r="AG61">
        <v>0</v>
      </c>
      <c r="AH61">
        <v>6.9770402525571899E-3</v>
      </c>
      <c r="AI61">
        <v>0.99302295974744204</v>
      </c>
      <c r="AJ61">
        <v>6.9770402525571899E-3</v>
      </c>
      <c r="AK61">
        <v>0.99302295974744204</v>
      </c>
      <c r="AL61">
        <v>0</v>
      </c>
    </row>
    <row r="62" spans="1:38" x14ac:dyDescent="0.3">
      <c r="A62" t="s">
        <v>60</v>
      </c>
      <c r="B62" t="s">
        <v>39</v>
      </c>
      <c r="C62" t="s">
        <v>55</v>
      </c>
      <c r="D62">
        <v>27</v>
      </c>
      <c r="E62">
        <v>58</v>
      </c>
      <c r="F62">
        <v>9</v>
      </c>
      <c r="G62">
        <v>34</v>
      </c>
      <c r="H62">
        <v>0</v>
      </c>
      <c r="I62">
        <v>24</v>
      </c>
      <c r="J62">
        <v>69</v>
      </c>
      <c r="K62">
        <v>0.27500000000000002</v>
      </c>
      <c r="L62">
        <v>0.34399999999999997</v>
      </c>
      <c r="M62">
        <v>0.45</v>
      </c>
      <c r="N62">
        <v>0.79400000000000004</v>
      </c>
      <c r="O62">
        <v>95</v>
      </c>
      <c r="P62">
        <v>0.346609958506224</v>
      </c>
      <c r="Q62">
        <v>0.1</v>
      </c>
      <c r="R62">
        <v>0</v>
      </c>
      <c r="S62">
        <v>39</v>
      </c>
      <c r="T62">
        <v>10</v>
      </c>
      <c r="U62">
        <v>0</v>
      </c>
      <c r="V62">
        <v>113</v>
      </c>
      <c r="W62">
        <v>0</v>
      </c>
      <c r="X62">
        <v>0</v>
      </c>
      <c r="Y62">
        <v>113</v>
      </c>
      <c r="Z62">
        <v>95</v>
      </c>
      <c r="AA62">
        <v>0.1</v>
      </c>
      <c r="AB62">
        <v>0</v>
      </c>
      <c r="AC62">
        <v>0</v>
      </c>
      <c r="AD62">
        <v>0</v>
      </c>
      <c r="AF62">
        <v>0</v>
      </c>
      <c r="AG62">
        <v>0</v>
      </c>
      <c r="AH62">
        <v>6.40500531706525E-3</v>
      </c>
      <c r="AI62">
        <v>0.993594994682934</v>
      </c>
      <c r="AJ62">
        <v>6.40500531706525E-3</v>
      </c>
      <c r="AK62">
        <v>0.993594994682934</v>
      </c>
      <c r="AL62">
        <v>0</v>
      </c>
    </row>
    <row r="63" spans="1:38" x14ac:dyDescent="0.3">
      <c r="A63" t="s">
        <v>100</v>
      </c>
      <c r="B63" t="s">
        <v>39</v>
      </c>
      <c r="C63" t="s">
        <v>44</v>
      </c>
      <c r="D63">
        <v>29</v>
      </c>
      <c r="E63">
        <v>48</v>
      </c>
      <c r="F63">
        <v>8</v>
      </c>
      <c r="G63">
        <v>23</v>
      </c>
      <c r="H63">
        <v>2</v>
      </c>
      <c r="I63">
        <v>20</v>
      </c>
      <c r="J63">
        <v>74</v>
      </c>
      <c r="K63">
        <v>0.25900000000000001</v>
      </c>
      <c r="L63">
        <v>0.33200000000000002</v>
      </c>
      <c r="M63">
        <v>0.48099999999999998</v>
      </c>
      <c r="N63">
        <v>0.81299999999999994</v>
      </c>
      <c r="O63">
        <v>89</v>
      </c>
      <c r="P63">
        <v>0.35415121951219503</v>
      </c>
      <c r="Q63">
        <v>1.6</v>
      </c>
      <c r="R63">
        <v>2</v>
      </c>
      <c r="S63">
        <v>24</v>
      </c>
      <c r="T63">
        <v>15</v>
      </c>
      <c r="U63">
        <v>1</v>
      </c>
      <c r="V63">
        <v>124</v>
      </c>
      <c r="W63">
        <v>0.95299999999999996</v>
      </c>
      <c r="X63">
        <v>0</v>
      </c>
      <c r="Y63">
        <v>124</v>
      </c>
      <c r="Z63">
        <v>89</v>
      </c>
      <c r="AA63">
        <v>1.6</v>
      </c>
      <c r="AB63">
        <v>0</v>
      </c>
      <c r="AC63">
        <v>0</v>
      </c>
      <c r="AD63">
        <v>0</v>
      </c>
      <c r="AF63">
        <v>0</v>
      </c>
      <c r="AG63">
        <v>0</v>
      </c>
      <c r="AH63">
        <v>6.3177579275356197E-3</v>
      </c>
      <c r="AI63">
        <v>0.99368224207246403</v>
      </c>
      <c r="AJ63">
        <v>6.3177579275356197E-3</v>
      </c>
      <c r="AK63">
        <v>0.99368224207246403</v>
      </c>
      <c r="AL63">
        <v>0</v>
      </c>
    </row>
    <row r="64" spans="1:38" x14ac:dyDescent="0.3">
      <c r="A64" t="s">
        <v>48</v>
      </c>
      <c r="B64" t="s">
        <v>39</v>
      </c>
      <c r="C64" t="s">
        <v>47</v>
      </c>
      <c r="D64">
        <v>23</v>
      </c>
      <c r="E64">
        <v>62</v>
      </c>
      <c r="F64">
        <v>8</v>
      </c>
      <c r="G64">
        <v>38</v>
      </c>
      <c r="H64">
        <v>1</v>
      </c>
      <c r="I64">
        <v>16</v>
      </c>
      <c r="J64">
        <v>38</v>
      </c>
      <c r="K64">
        <v>0.27800000000000002</v>
      </c>
      <c r="L64">
        <v>0.32100000000000001</v>
      </c>
      <c r="M64">
        <v>0.45700000000000002</v>
      </c>
      <c r="N64">
        <v>0.77800000000000002</v>
      </c>
      <c r="O64">
        <v>102</v>
      </c>
      <c r="P64">
        <v>0.33569421487603301</v>
      </c>
      <c r="Q64">
        <v>0.9</v>
      </c>
      <c r="R64">
        <v>1</v>
      </c>
      <c r="S64">
        <v>38</v>
      </c>
      <c r="T64">
        <v>16</v>
      </c>
      <c r="U64">
        <v>0</v>
      </c>
      <c r="V64">
        <v>109</v>
      </c>
      <c r="W64">
        <v>0.95499999999999996</v>
      </c>
      <c r="X64">
        <v>0</v>
      </c>
      <c r="Y64">
        <v>109</v>
      </c>
      <c r="Z64">
        <v>102</v>
      </c>
      <c r="AA64">
        <v>0.9</v>
      </c>
      <c r="AB64">
        <v>0</v>
      </c>
      <c r="AC64">
        <v>0</v>
      </c>
      <c r="AD64">
        <v>0</v>
      </c>
      <c r="AF64">
        <v>0</v>
      </c>
      <c r="AG64">
        <v>0</v>
      </c>
      <c r="AH64">
        <v>6.2775027894197404E-3</v>
      </c>
      <c r="AI64">
        <v>0.99372249721058004</v>
      </c>
      <c r="AJ64">
        <v>6.2775027894197404E-3</v>
      </c>
      <c r="AK64">
        <v>0.99372249721058004</v>
      </c>
      <c r="AL64">
        <v>0</v>
      </c>
    </row>
    <row r="65" spans="1:38" x14ac:dyDescent="0.3">
      <c r="A65" t="s">
        <v>43</v>
      </c>
      <c r="B65" t="s">
        <v>39</v>
      </c>
      <c r="C65" t="s">
        <v>44</v>
      </c>
      <c r="D65">
        <v>30</v>
      </c>
      <c r="E65">
        <v>61</v>
      </c>
      <c r="F65">
        <v>8</v>
      </c>
      <c r="G65">
        <v>27</v>
      </c>
      <c r="H65">
        <v>6</v>
      </c>
      <c r="I65">
        <v>24</v>
      </c>
      <c r="J65">
        <v>41</v>
      </c>
      <c r="K65">
        <v>0.25800000000000001</v>
      </c>
      <c r="L65">
        <v>0.33500000000000002</v>
      </c>
      <c r="M65">
        <v>0.41499999999999998</v>
      </c>
      <c r="N65">
        <v>0.75</v>
      </c>
      <c r="O65">
        <v>98</v>
      </c>
      <c r="P65">
        <v>0.32923863636363598</v>
      </c>
      <c r="Q65">
        <v>0.8</v>
      </c>
      <c r="R65">
        <v>2</v>
      </c>
      <c r="S65">
        <v>40</v>
      </c>
      <c r="T65">
        <v>13</v>
      </c>
      <c r="U65">
        <v>0</v>
      </c>
      <c r="V65">
        <v>102</v>
      </c>
      <c r="W65">
        <v>0.995</v>
      </c>
      <c r="X65">
        <v>0</v>
      </c>
      <c r="Y65">
        <v>102</v>
      </c>
      <c r="Z65">
        <v>98</v>
      </c>
      <c r="AA65">
        <v>0.8</v>
      </c>
      <c r="AB65">
        <v>0</v>
      </c>
      <c r="AC65">
        <v>0</v>
      </c>
      <c r="AD65">
        <v>0</v>
      </c>
      <c r="AF65">
        <v>0</v>
      </c>
      <c r="AG65">
        <v>0</v>
      </c>
      <c r="AH65">
        <v>6.0983272404941998E-3</v>
      </c>
      <c r="AI65">
        <v>0.99390167275950503</v>
      </c>
      <c r="AJ65">
        <v>6.0983272404941998E-3</v>
      </c>
      <c r="AK65">
        <v>0.99390167275950503</v>
      </c>
      <c r="AL65">
        <v>0</v>
      </c>
    </row>
    <row r="66" spans="1:38" x14ac:dyDescent="0.3">
      <c r="A66" t="s">
        <v>173</v>
      </c>
      <c r="B66" t="s">
        <v>112</v>
      </c>
      <c r="C66" t="s">
        <v>40</v>
      </c>
      <c r="D66">
        <v>28</v>
      </c>
      <c r="E66">
        <v>50</v>
      </c>
      <c r="F66">
        <v>7</v>
      </c>
      <c r="G66">
        <v>25</v>
      </c>
      <c r="H66">
        <v>7</v>
      </c>
      <c r="I66">
        <v>15</v>
      </c>
      <c r="J66">
        <v>28</v>
      </c>
      <c r="K66">
        <v>0.27800000000000002</v>
      </c>
      <c r="L66">
        <v>0.34300000000000003</v>
      </c>
      <c r="M66">
        <v>0.42799999999999999</v>
      </c>
      <c r="N66">
        <v>0.77100000000000002</v>
      </c>
      <c r="O66">
        <v>77</v>
      </c>
      <c r="P66">
        <v>0.33874752475247499</v>
      </c>
      <c r="Q66">
        <v>1.1000000000000001</v>
      </c>
      <c r="R66">
        <v>-2</v>
      </c>
      <c r="S66">
        <v>37</v>
      </c>
      <c r="T66">
        <v>6</v>
      </c>
      <c r="U66">
        <v>0</v>
      </c>
      <c r="V66">
        <v>113</v>
      </c>
      <c r="W66">
        <v>0.99</v>
      </c>
      <c r="X66">
        <v>0</v>
      </c>
      <c r="Y66">
        <v>113</v>
      </c>
      <c r="Z66">
        <v>77</v>
      </c>
      <c r="AA66">
        <v>1.1000000000000001</v>
      </c>
      <c r="AB66">
        <v>0</v>
      </c>
      <c r="AC66">
        <v>0</v>
      </c>
      <c r="AD66">
        <v>0</v>
      </c>
      <c r="AF66">
        <v>0</v>
      </c>
      <c r="AG66">
        <v>0</v>
      </c>
      <c r="AH66">
        <v>6.0477168924722401E-3</v>
      </c>
      <c r="AI66">
        <v>0.99395228310752703</v>
      </c>
      <c r="AJ66">
        <v>6.0477168924722401E-3</v>
      </c>
      <c r="AK66">
        <v>0.99395228310752703</v>
      </c>
      <c r="AL66">
        <v>0</v>
      </c>
    </row>
    <row r="67" spans="1:38" x14ac:dyDescent="0.3">
      <c r="A67" t="s">
        <v>64</v>
      </c>
      <c r="B67" t="s">
        <v>39</v>
      </c>
      <c r="C67" t="s">
        <v>55</v>
      </c>
      <c r="D67">
        <v>31</v>
      </c>
      <c r="E67">
        <v>54</v>
      </c>
      <c r="F67">
        <v>13</v>
      </c>
      <c r="G67">
        <v>42</v>
      </c>
      <c r="H67">
        <v>3</v>
      </c>
      <c r="I67">
        <v>19</v>
      </c>
      <c r="J67">
        <v>34</v>
      </c>
      <c r="K67">
        <v>0.25700000000000001</v>
      </c>
      <c r="L67">
        <v>0.316</v>
      </c>
      <c r="M67">
        <v>0.47599999999999998</v>
      </c>
      <c r="N67">
        <v>0.79200000000000004</v>
      </c>
      <c r="O67">
        <v>100</v>
      </c>
      <c r="P67">
        <v>0.34118777292576402</v>
      </c>
      <c r="Q67">
        <v>0.9</v>
      </c>
      <c r="R67">
        <v>0</v>
      </c>
      <c r="S67">
        <v>34</v>
      </c>
      <c r="T67">
        <v>7</v>
      </c>
      <c r="U67">
        <v>0</v>
      </c>
      <c r="V67">
        <v>115</v>
      </c>
      <c r="W67">
        <v>0.97799999999999998</v>
      </c>
      <c r="X67">
        <v>0</v>
      </c>
      <c r="Y67">
        <v>115</v>
      </c>
      <c r="Z67">
        <v>100</v>
      </c>
      <c r="AA67">
        <v>0.9</v>
      </c>
      <c r="AB67">
        <v>0</v>
      </c>
      <c r="AC67">
        <v>0</v>
      </c>
      <c r="AD67">
        <v>0</v>
      </c>
      <c r="AF67">
        <v>0</v>
      </c>
      <c r="AG67">
        <v>0</v>
      </c>
      <c r="AH67">
        <v>6.0457502216325299E-3</v>
      </c>
      <c r="AI67">
        <v>0.99395424977836699</v>
      </c>
      <c r="AJ67">
        <v>6.0457502216325299E-3</v>
      </c>
      <c r="AK67">
        <v>0.99395424977836699</v>
      </c>
      <c r="AL67">
        <v>0</v>
      </c>
    </row>
    <row r="68" spans="1:38" x14ac:dyDescent="0.3">
      <c r="A68" t="s">
        <v>122</v>
      </c>
      <c r="B68" t="s">
        <v>112</v>
      </c>
      <c r="C68" t="s">
        <v>42</v>
      </c>
      <c r="D68">
        <v>35</v>
      </c>
      <c r="E68">
        <v>59</v>
      </c>
      <c r="F68">
        <v>7</v>
      </c>
      <c r="G68">
        <v>34</v>
      </c>
      <c r="H68">
        <v>1</v>
      </c>
      <c r="I68">
        <v>19</v>
      </c>
      <c r="J68">
        <v>50</v>
      </c>
      <c r="K68">
        <v>0.27100000000000002</v>
      </c>
      <c r="L68">
        <v>0.33300000000000002</v>
      </c>
      <c r="M68">
        <v>0.45900000000000002</v>
      </c>
      <c r="N68">
        <v>0.79200000000000004</v>
      </c>
      <c r="O68">
        <v>100</v>
      </c>
      <c r="P68">
        <v>0.34477777777777702</v>
      </c>
      <c r="Q68">
        <v>0.4</v>
      </c>
      <c r="R68">
        <v>-1</v>
      </c>
      <c r="S68">
        <v>33</v>
      </c>
      <c r="T68">
        <v>18</v>
      </c>
      <c r="U68">
        <v>1</v>
      </c>
      <c r="V68">
        <v>110</v>
      </c>
      <c r="W68">
        <v>0.99</v>
      </c>
      <c r="X68">
        <v>0</v>
      </c>
      <c r="Y68">
        <v>110</v>
      </c>
      <c r="Z68">
        <v>100</v>
      </c>
      <c r="AA68">
        <v>0.4</v>
      </c>
      <c r="AB68">
        <v>0</v>
      </c>
      <c r="AC68">
        <v>0</v>
      </c>
      <c r="AD68">
        <v>0</v>
      </c>
      <c r="AF68">
        <v>0</v>
      </c>
      <c r="AG68">
        <v>0</v>
      </c>
      <c r="AH68">
        <v>6.0346099669570602E-3</v>
      </c>
      <c r="AI68">
        <v>0.99396539003304296</v>
      </c>
      <c r="AJ68">
        <v>6.0346099669570602E-3</v>
      </c>
      <c r="AK68">
        <v>0.99396539003304296</v>
      </c>
      <c r="AL68">
        <v>0</v>
      </c>
    </row>
    <row r="69" spans="1:38" x14ac:dyDescent="0.3">
      <c r="A69" t="s">
        <v>74</v>
      </c>
      <c r="B69" t="s">
        <v>39</v>
      </c>
      <c r="C69" t="s">
        <v>42</v>
      </c>
      <c r="D69">
        <v>34</v>
      </c>
      <c r="E69">
        <v>41</v>
      </c>
      <c r="F69">
        <v>8</v>
      </c>
      <c r="G69">
        <v>30</v>
      </c>
      <c r="H69">
        <v>0</v>
      </c>
      <c r="I69">
        <v>47</v>
      </c>
      <c r="J69">
        <v>43</v>
      </c>
      <c r="K69">
        <v>0.19900000000000001</v>
      </c>
      <c r="L69">
        <v>0.34899999999999998</v>
      </c>
      <c r="M69">
        <v>0.35</v>
      </c>
      <c r="N69">
        <v>0.69899999999999995</v>
      </c>
      <c r="O69">
        <v>72</v>
      </c>
      <c r="P69">
        <v>0.31990157480314901</v>
      </c>
      <c r="Q69">
        <v>0.6</v>
      </c>
      <c r="R69">
        <v>5</v>
      </c>
      <c r="S69">
        <v>26</v>
      </c>
      <c r="T69">
        <v>7</v>
      </c>
      <c r="U69">
        <v>0</v>
      </c>
      <c r="V69">
        <v>91</v>
      </c>
      <c r="W69">
        <v>0.99099999999999999</v>
      </c>
      <c r="X69">
        <v>0</v>
      </c>
      <c r="Y69">
        <v>91</v>
      </c>
      <c r="Z69">
        <v>72</v>
      </c>
      <c r="AA69">
        <v>0.6</v>
      </c>
      <c r="AB69">
        <v>0</v>
      </c>
      <c r="AC69">
        <v>0</v>
      </c>
      <c r="AD69">
        <v>0</v>
      </c>
      <c r="AF69">
        <v>0</v>
      </c>
      <c r="AG69">
        <v>0</v>
      </c>
      <c r="AH69">
        <v>6.0213223670636104E-3</v>
      </c>
      <c r="AI69">
        <v>0.99397867763293601</v>
      </c>
      <c r="AJ69">
        <v>6.0213223670636104E-3</v>
      </c>
      <c r="AK69">
        <v>0.99397867763293601</v>
      </c>
      <c r="AL69">
        <v>0</v>
      </c>
    </row>
    <row r="70" spans="1:38" x14ac:dyDescent="0.3">
      <c r="A70" t="s">
        <v>134</v>
      </c>
      <c r="B70" t="s">
        <v>112</v>
      </c>
      <c r="C70" t="s">
        <v>55</v>
      </c>
      <c r="D70">
        <v>19</v>
      </c>
      <c r="E70">
        <v>61</v>
      </c>
      <c r="F70">
        <v>5</v>
      </c>
      <c r="G70">
        <v>34</v>
      </c>
      <c r="H70">
        <v>1</v>
      </c>
      <c r="I70">
        <v>13</v>
      </c>
      <c r="J70">
        <v>45</v>
      </c>
      <c r="K70">
        <v>0.3</v>
      </c>
      <c r="L70">
        <v>0.33900000000000002</v>
      </c>
      <c r="M70">
        <v>0.433</v>
      </c>
      <c r="N70">
        <v>0.77200000000000002</v>
      </c>
      <c r="O70">
        <v>88</v>
      </c>
      <c r="P70">
        <v>0.33835321100917398</v>
      </c>
      <c r="Q70">
        <v>0.4</v>
      </c>
      <c r="R70">
        <v>0</v>
      </c>
      <c r="S70">
        <v>45</v>
      </c>
      <c r="T70">
        <v>10</v>
      </c>
      <c r="U70">
        <v>1</v>
      </c>
      <c r="V70">
        <v>106</v>
      </c>
      <c r="W70">
        <v>1</v>
      </c>
      <c r="X70">
        <v>0</v>
      </c>
      <c r="Y70">
        <v>106</v>
      </c>
      <c r="Z70">
        <v>88</v>
      </c>
      <c r="AA70">
        <v>0.4</v>
      </c>
      <c r="AB70">
        <v>0</v>
      </c>
      <c r="AC70">
        <v>0</v>
      </c>
      <c r="AD70">
        <v>0</v>
      </c>
      <c r="AF70">
        <v>0</v>
      </c>
      <c r="AG70">
        <v>0</v>
      </c>
      <c r="AH70">
        <v>5.9634364046921599E-3</v>
      </c>
      <c r="AI70">
        <v>0.99403656359530701</v>
      </c>
      <c r="AJ70">
        <v>5.9634364046921599E-3</v>
      </c>
      <c r="AK70">
        <v>0.99403656359530701</v>
      </c>
      <c r="AL70">
        <v>0</v>
      </c>
    </row>
    <row r="71" spans="1:38" x14ac:dyDescent="0.3">
      <c r="A71" t="s">
        <v>109</v>
      </c>
      <c r="B71" t="s">
        <v>39</v>
      </c>
      <c r="C71" t="s">
        <v>55</v>
      </c>
      <c r="D71">
        <v>23</v>
      </c>
      <c r="E71">
        <v>40</v>
      </c>
      <c r="F71">
        <v>8</v>
      </c>
      <c r="G71">
        <v>23</v>
      </c>
      <c r="H71">
        <v>8</v>
      </c>
      <c r="I71">
        <v>21</v>
      </c>
      <c r="J71">
        <v>38</v>
      </c>
      <c r="K71">
        <v>0.24099999999999999</v>
      </c>
      <c r="L71">
        <v>0.34399999999999997</v>
      </c>
      <c r="M71">
        <v>0.48199999999999998</v>
      </c>
      <c r="N71">
        <v>0.82599999999999996</v>
      </c>
      <c r="O71">
        <v>80</v>
      </c>
      <c r="P71">
        <v>0.35787368421052601</v>
      </c>
      <c r="Q71">
        <v>1</v>
      </c>
      <c r="R71">
        <v>0</v>
      </c>
      <c r="S71">
        <v>18</v>
      </c>
      <c r="T71">
        <v>12</v>
      </c>
      <c r="U71">
        <v>2</v>
      </c>
      <c r="V71">
        <v>130</v>
      </c>
      <c r="W71">
        <v>1</v>
      </c>
      <c r="X71">
        <v>0</v>
      </c>
      <c r="Y71">
        <v>130</v>
      </c>
      <c r="Z71">
        <v>80</v>
      </c>
      <c r="AA71">
        <v>1</v>
      </c>
      <c r="AB71">
        <v>0</v>
      </c>
      <c r="AC71">
        <v>0</v>
      </c>
      <c r="AD71">
        <v>0</v>
      </c>
      <c r="AF71">
        <v>0</v>
      </c>
      <c r="AG71">
        <v>0</v>
      </c>
      <c r="AH71">
        <v>5.9078188653019599E-3</v>
      </c>
      <c r="AI71">
        <v>0.99409218113469799</v>
      </c>
      <c r="AJ71">
        <v>5.9078188653019599E-3</v>
      </c>
      <c r="AK71">
        <v>0.99409218113469799</v>
      </c>
      <c r="AL71">
        <v>0</v>
      </c>
    </row>
    <row r="72" spans="1:38" x14ac:dyDescent="0.3">
      <c r="A72" t="s">
        <v>153</v>
      </c>
      <c r="B72" t="s">
        <v>112</v>
      </c>
      <c r="C72" t="s">
        <v>47</v>
      </c>
      <c r="D72">
        <v>26</v>
      </c>
      <c r="E72">
        <v>47</v>
      </c>
      <c r="F72">
        <v>6</v>
      </c>
      <c r="G72">
        <v>19</v>
      </c>
      <c r="H72">
        <v>0</v>
      </c>
      <c r="I72">
        <v>31</v>
      </c>
      <c r="J72">
        <v>56</v>
      </c>
      <c r="K72">
        <v>0.247</v>
      </c>
      <c r="L72">
        <v>0.371</v>
      </c>
      <c r="M72">
        <v>0.38900000000000001</v>
      </c>
      <c r="N72">
        <v>0.76</v>
      </c>
      <c r="O72">
        <v>74</v>
      </c>
      <c r="P72">
        <v>0.34304824561403502</v>
      </c>
      <c r="Q72">
        <v>-0.2</v>
      </c>
      <c r="R72">
        <v>-8</v>
      </c>
      <c r="S72">
        <v>32</v>
      </c>
      <c r="T72">
        <v>9</v>
      </c>
      <c r="U72">
        <v>0</v>
      </c>
      <c r="V72">
        <v>112</v>
      </c>
      <c r="W72">
        <v>0.95099999999999996</v>
      </c>
      <c r="X72">
        <v>0</v>
      </c>
      <c r="Y72">
        <v>112</v>
      </c>
      <c r="Z72">
        <v>74</v>
      </c>
      <c r="AA72">
        <v>-0.2</v>
      </c>
      <c r="AB72">
        <v>0</v>
      </c>
      <c r="AC72">
        <v>0</v>
      </c>
      <c r="AD72">
        <v>0</v>
      </c>
      <c r="AF72">
        <v>0</v>
      </c>
      <c r="AG72">
        <v>0</v>
      </c>
      <c r="AH72">
        <v>5.7472528500485103E-3</v>
      </c>
      <c r="AI72">
        <v>0.99425274714995104</v>
      </c>
      <c r="AJ72">
        <v>5.7472528500485103E-3</v>
      </c>
      <c r="AK72">
        <v>0.99425274714995104</v>
      </c>
      <c r="AL72">
        <v>0</v>
      </c>
    </row>
    <row r="73" spans="1:38" x14ac:dyDescent="0.3">
      <c r="A73" t="s">
        <v>139</v>
      </c>
      <c r="B73" t="s">
        <v>112</v>
      </c>
      <c r="C73" t="s">
        <v>55</v>
      </c>
      <c r="D73">
        <v>39</v>
      </c>
      <c r="E73">
        <v>41</v>
      </c>
      <c r="F73">
        <v>12</v>
      </c>
      <c r="G73">
        <v>22</v>
      </c>
      <c r="H73">
        <v>4</v>
      </c>
      <c r="I73">
        <v>46</v>
      </c>
      <c r="J73">
        <v>76</v>
      </c>
      <c r="K73">
        <v>0.20499999999999999</v>
      </c>
      <c r="L73">
        <v>0.35599999999999998</v>
      </c>
      <c r="M73">
        <v>0.43</v>
      </c>
      <c r="N73">
        <v>0.78600000000000003</v>
      </c>
      <c r="O73">
        <v>86</v>
      </c>
      <c r="P73">
        <v>0.34879591836734603</v>
      </c>
      <c r="Q73">
        <v>0.1</v>
      </c>
      <c r="R73">
        <v>0</v>
      </c>
      <c r="S73">
        <v>21</v>
      </c>
      <c r="T73">
        <v>7</v>
      </c>
      <c r="U73">
        <v>1</v>
      </c>
      <c r="V73">
        <v>111</v>
      </c>
      <c r="W73">
        <v>1</v>
      </c>
      <c r="X73">
        <v>0</v>
      </c>
      <c r="Y73">
        <v>111</v>
      </c>
      <c r="Z73">
        <v>86</v>
      </c>
      <c r="AA73">
        <v>0.1</v>
      </c>
      <c r="AB73">
        <v>0</v>
      </c>
      <c r="AC73">
        <v>0</v>
      </c>
      <c r="AD73">
        <v>0</v>
      </c>
      <c r="AF73">
        <v>0</v>
      </c>
      <c r="AG73">
        <v>0</v>
      </c>
      <c r="AH73">
        <v>5.7440693689497502E-3</v>
      </c>
      <c r="AI73">
        <v>0.99425593063105</v>
      </c>
      <c r="AJ73">
        <v>5.7440693689497502E-3</v>
      </c>
      <c r="AK73">
        <v>0.99425593063105</v>
      </c>
      <c r="AL73">
        <v>0</v>
      </c>
    </row>
    <row r="74" spans="1:38" x14ac:dyDescent="0.3">
      <c r="A74" t="s">
        <v>133</v>
      </c>
      <c r="B74" t="s">
        <v>112</v>
      </c>
      <c r="C74" t="s">
        <v>42</v>
      </c>
      <c r="D74">
        <v>26</v>
      </c>
      <c r="E74">
        <v>45</v>
      </c>
      <c r="F74">
        <v>11</v>
      </c>
      <c r="G74">
        <v>24</v>
      </c>
      <c r="H74">
        <v>3</v>
      </c>
      <c r="I74">
        <v>28</v>
      </c>
      <c r="J74">
        <v>38</v>
      </c>
      <c r="K74">
        <v>0.222</v>
      </c>
      <c r="L74">
        <v>0.34200000000000003</v>
      </c>
      <c r="M74">
        <v>0.41399999999999998</v>
      </c>
      <c r="N74">
        <v>0.75600000000000001</v>
      </c>
      <c r="O74">
        <v>84</v>
      </c>
      <c r="P74">
        <v>0.33213807531380701</v>
      </c>
      <c r="Q74">
        <v>0.8</v>
      </c>
      <c r="R74">
        <v>3</v>
      </c>
      <c r="S74">
        <v>28</v>
      </c>
      <c r="T74">
        <v>6</v>
      </c>
      <c r="U74">
        <v>0</v>
      </c>
      <c r="V74">
        <v>103</v>
      </c>
      <c r="W74">
        <v>0.998</v>
      </c>
      <c r="X74">
        <v>0</v>
      </c>
      <c r="Y74">
        <v>103</v>
      </c>
      <c r="Z74">
        <v>84</v>
      </c>
      <c r="AA74">
        <v>0.8</v>
      </c>
      <c r="AB74">
        <v>0</v>
      </c>
      <c r="AC74">
        <v>0</v>
      </c>
      <c r="AD74">
        <v>0</v>
      </c>
      <c r="AF74">
        <v>0</v>
      </c>
      <c r="AG74">
        <v>0</v>
      </c>
      <c r="AH74">
        <v>5.6530836550327699E-3</v>
      </c>
      <c r="AI74">
        <v>0.99434691634496697</v>
      </c>
      <c r="AJ74">
        <v>5.6530836550327699E-3</v>
      </c>
      <c r="AK74">
        <v>0.99434691634496697</v>
      </c>
      <c r="AL74">
        <v>0</v>
      </c>
    </row>
    <row r="75" spans="1:38" x14ac:dyDescent="0.3">
      <c r="A75" t="s">
        <v>110</v>
      </c>
      <c r="B75" t="s">
        <v>39</v>
      </c>
      <c r="C75" t="s">
        <v>59</v>
      </c>
      <c r="D75">
        <v>27</v>
      </c>
      <c r="E75">
        <v>37</v>
      </c>
      <c r="F75">
        <v>8</v>
      </c>
      <c r="G75">
        <v>27</v>
      </c>
      <c r="H75">
        <v>0</v>
      </c>
      <c r="I75">
        <v>30</v>
      </c>
      <c r="J75">
        <v>58</v>
      </c>
      <c r="K75">
        <v>0.23</v>
      </c>
      <c r="L75">
        <v>0.35099999999999998</v>
      </c>
      <c r="M75">
        <v>0.42199999999999999</v>
      </c>
      <c r="N75">
        <v>0.77300000000000002</v>
      </c>
      <c r="O75">
        <v>68</v>
      </c>
      <c r="P75">
        <v>0.34362371134020597</v>
      </c>
      <c r="Q75">
        <v>0.6</v>
      </c>
      <c r="R75">
        <v>5</v>
      </c>
      <c r="S75">
        <v>22</v>
      </c>
      <c r="T75">
        <v>7</v>
      </c>
      <c r="U75">
        <v>0</v>
      </c>
      <c r="V75">
        <v>113</v>
      </c>
      <c r="W75">
        <v>0.99099999999999999</v>
      </c>
      <c r="X75">
        <v>0</v>
      </c>
      <c r="Y75">
        <v>113</v>
      </c>
      <c r="Z75">
        <v>68</v>
      </c>
      <c r="AA75">
        <v>0.6</v>
      </c>
      <c r="AB75">
        <v>0</v>
      </c>
      <c r="AC75">
        <v>0</v>
      </c>
      <c r="AD75">
        <v>0</v>
      </c>
      <c r="AF75">
        <v>0</v>
      </c>
      <c r="AG75">
        <v>0</v>
      </c>
      <c r="AH75">
        <v>5.63715059221934E-3</v>
      </c>
      <c r="AI75">
        <v>0.99436284940777997</v>
      </c>
      <c r="AJ75">
        <v>5.63715059221934E-3</v>
      </c>
      <c r="AK75">
        <v>0.99436284940777997</v>
      </c>
      <c r="AL75">
        <v>0</v>
      </c>
    </row>
    <row r="76" spans="1:38" x14ac:dyDescent="0.3">
      <c r="A76" t="s">
        <v>49</v>
      </c>
      <c r="B76" t="s">
        <v>39</v>
      </c>
      <c r="C76" t="s">
        <v>47</v>
      </c>
      <c r="D76">
        <v>34</v>
      </c>
      <c r="E76">
        <v>58</v>
      </c>
      <c r="F76">
        <v>9</v>
      </c>
      <c r="G76">
        <v>33</v>
      </c>
      <c r="H76">
        <v>1</v>
      </c>
      <c r="I76">
        <v>20</v>
      </c>
      <c r="J76">
        <v>38</v>
      </c>
      <c r="K76">
        <v>0.26200000000000001</v>
      </c>
      <c r="L76">
        <v>0.32900000000000001</v>
      </c>
      <c r="M76">
        <v>0.46200000000000002</v>
      </c>
      <c r="N76">
        <v>0.79100000000000004</v>
      </c>
      <c r="O76">
        <v>102</v>
      </c>
      <c r="P76">
        <v>0.34466942148760299</v>
      </c>
      <c r="Q76">
        <v>0.4</v>
      </c>
      <c r="R76">
        <v>-3</v>
      </c>
      <c r="S76">
        <v>34</v>
      </c>
      <c r="T76">
        <v>13</v>
      </c>
      <c r="U76">
        <v>2</v>
      </c>
      <c r="V76">
        <v>115</v>
      </c>
      <c r="W76">
        <v>0.99</v>
      </c>
      <c r="X76">
        <v>0</v>
      </c>
      <c r="Y76">
        <v>115</v>
      </c>
      <c r="Z76">
        <v>102</v>
      </c>
      <c r="AA76">
        <v>0.4</v>
      </c>
      <c r="AB76">
        <v>0</v>
      </c>
      <c r="AC76">
        <v>0</v>
      </c>
      <c r="AD76">
        <v>0</v>
      </c>
      <c r="AF76">
        <v>0</v>
      </c>
      <c r="AG76">
        <v>0</v>
      </c>
      <c r="AH76">
        <v>5.5827907261545903E-3</v>
      </c>
      <c r="AI76">
        <v>0.99441720927384503</v>
      </c>
      <c r="AJ76">
        <v>5.5827907261545903E-3</v>
      </c>
      <c r="AK76">
        <v>0.99441720927384503</v>
      </c>
      <c r="AL76">
        <v>0</v>
      </c>
    </row>
    <row r="77" spans="1:38" x14ac:dyDescent="0.3">
      <c r="A77" t="s">
        <v>38</v>
      </c>
      <c r="B77" t="s">
        <v>39</v>
      </c>
      <c r="C77" t="s">
        <v>40</v>
      </c>
      <c r="D77">
        <v>38</v>
      </c>
      <c r="E77">
        <v>70</v>
      </c>
      <c r="F77">
        <v>9</v>
      </c>
      <c r="G77">
        <v>30</v>
      </c>
      <c r="H77">
        <v>12</v>
      </c>
      <c r="I77">
        <v>12</v>
      </c>
      <c r="J77">
        <v>33</v>
      </c>
      <c r="K77">
        <v>0.28199999999999997</v>
      </c>
      <c r="L77">
        <v>0.32500000000000001</v>
      </c>
      <c r="M77">
        <v>0.44</v>
      </c>
      <c r="N77">
        <v>0.76500000000000001</v>
      </c>
      <c r="O77">
        <v>109</v>
      </c>
      <c r="P77">
        <v>0.33524905660377302</v>
      </c>
      <c r="Q77">
        <v>0.5</v>
      </c>
      <c r="R77">
        <v>-2</v>
      </c>
      <c r="S77">
        <v>49</v>
      </c>
      <c r="T77">
        <v>12</v>
      </c>
      <c r="U77">
        <v>0</v>
      </c>
      <c r="V77">
        <v>106</v>
      </c>
      <c r="W77">
        <v>0.98099999999999998</v>
      </c>
      <c r="X77">
        <v>0</v>
      </c>
      <c r="Y77">
        <v>106</v>
      </c>
      <c r="Z77">
        <v>109</v>
      </c>
      <c r="AA77">
        <v>0.5</v>
      </c>
      <c r="AB77">
        <v>0</v>
      </c>
      <c r="AC77">
        <v>0</v>
      </c>
      <c r="AD77">
        <v>0</v>
      </c>
      <c r="AF77">
        <v>0</v>
      </c>
      <c r="AG77">
        <v>0</v>
      </c>
      <c r="AH77">
        <v>5.4146834365183302E-3</v>
      </c>
      <c r="AI77">
        <v>0.99458531656348104</v>
      </c>
      <c r="AJ77">
        <v>5.4146834365183302E-3</v>
      </c>
      <c r="AK77">
        <v>0.99458531656348104</v>
      </c>
      <c r="AL77">
        <v>0</v>
      </c>
    </row>
    <row r="78" spans="1:38" x14ac:dyDescent="0.3">
      <c r="A78" t="s">
        <v>144</v>
      </c>
      <c r="B78" t="s">
        <v>112</v>
      </c>
      <c r="C78" t="s">
        <v>40</v>
      </c>
      <c r="D78">
        <v>30</v>
      </c>
      <c r="E78">
        <v>53</v>
      </c>
      <c r="F78">
        <v>12</v>
      </c>
      <c r="G78">
        <v>32</v>
      </c>
      <c r="H78">
        <v>1</v>
      </c>
      <c r="I78">
        <v>13</v>
      </c>
      <c r="J78">
        <v>36</v>
      </c>
      <c r="K78">
        <v>0.26800000000000002</v>
      </c>
      <c r="L78">
        <v>0.315</v>
      </c>
      <c r="M78">
        <v>0.51500000000000001</v>
      </c>
      <c r="N78">
        <v>0.83</v>
      </c>
      <c r="O78">
        <v>102</v>
      </c>
      <c r="P78">
        <v>0.356429245283018</v>
      </c>
      <c r="Q78">
        <v>1.1000000000000001</v>
      </c>
      <c r="R78">
        <v>2</v>
      </c>
      <c r="S78">
        <v>29</v>
      </c>
      <c r="T78">
        <v>11</v>
      </c>
      <c r="U78">
        <v>1</v>
      </c>
      <c r="V78">
        <v>125</v>
      </c>
      <c r="W78">
        <v>0.98099999999999998</v>
      </c>
      <c r="X78">
        <v>0</v>
      </c>
      <c r="Y78">
        <v>125</v>
      </c>
      <c r="Z78">
        <v>102</v>
      </c>
      <c r="AA78">
        <v>1.1000000000000001</v>
      </c>
      <c r="AB78">
        <v>0</v>
      </c>
      <c r="AC78">
        <v>0</v>
      </c>
      <c r="AD78">
        <v>0</v>
      </c>
      <c r="AF78">
        <v>0</v>
      </c>
      <c r="AG78">
        <v>0</v>
      </c>
      <c r="AH78">
        <v>5.2773296962306702E-3</v>
      </c>
      <c r="AI78">
        <v>0.99472267030376904</v>
      </c>
      <c r="AJ78">
        <v>5.2773296962306702E-3</v>
      </c>
      <c r="AK78">
        <v>0.99472267030376904</v>
      </c>
      <c r="AL78">
        <v>0</v>
      </c>
    </row>
    <row r="79" spans="1:38" x14ac:dyDescent="0.3">
      <c r="A79" t="s">
        <v>104</v>
      </c>
      <c r="B79" t="s">
        <v>39</v>
      </c>
      <c r="C79" t="s">
        <v>59</v>
      </c>
      <c r="D79">
        <v>22</v>
      </c>
      <c r="E79">
        <v>49</v>
      </c>
      <c r="F79">
        <v>7</v>
      </c>
      <c r="G79">
        <v>23</v>
      </c>
      <c r="H79">
        <v>4</v>
      </c>
      <c r="I79">
        <v>16</v>
      </c>
      <c r="J79">
        <v>43</v>
      </c>
      <c r="K79">
        <v>0.28299999999999997</v>
      </c>
      <c r="L79">
        <v>0.34399999999999997</v>
      </c>
      <c r="M79">
        <v>0.45700000000000002</v>
      </c>
      <c r="N79">
        <v>0.80100000000000005</v>
      </c>
      <c r="O79">
        <v>79</v>
      </c>
      <c r="P79">
        <v>0.351798941798941</v>
      </c>
      <c r="Q79">
        <v>0.7</v>
      </c>
      <c r="R79">
        <v>1</v>
      </c>
      <c r="S79">
        <v>33</v>
      </c>
      <c r="T79">
        <v>9</v>
      </c>
      <c r="U79">
        <v>0</v>
      </c>
      <c r="V79">
        <v>114</v>
      </c>
      <c r="W79">
        <v>0.997</v>
      </c>
      <c r="X79">
        <v>0</v>
      </c>
      <c r="Y79">
        <v>114</v>
      </c>
      <c r="Z79">
        <v>79</v>
      </c>
      <c r="AA79">
        <v>0.7</v>
      </c>
      <c r="AB79">
        <v>0</v>
      </c>
      <c r="AC79">
        <v>0</v>
      </c>
      <c r="AD79">
        <v>0</v>
      </c>
      <c r="AF79">
        <v>0</v>
      </c>
      <c r="AG79">
        <v>0</v>
      </c>
      <c r="AH79">
        <v>5.2718084977474104E-3</v>
      </c>
      <c r="AI79">
        <v>0.994728191502252</v>
      </c>
      <c r="AJ79">
        <v>5.2718084977474104E-3</v>
      </c>
      <c r="AK79">
        <v>0.994728191502252</v>
      </c>
      <c r="AL79">
        <v>0</v>
      </c>
    </row>
    <row r="80" spans="1:38" x14ac:dyDescent="0.3">
      <c r="A80" t="s">
        <v>101</v>
      </c>
      <c r="B80" t="s">
        <v>39</v>
      </c>
      <c r="C80" t="s">
        <v>55</v>
      </c>
      <c r="D80">
        <v>27</v>
      </c>
      <c r="E80">
        <v>39</v>
      </c>
      <c r="F80">
        <v>6</v>
      </c>
      <c r="G80">
        <v>25</v>
      </c>
      <c r="H80">
        <v>2</v>
      </c>
      <c r="I80">
        <v>24</v>
      </c>
      <c r="J80">
        <v>58</v>
      </c>
      <c r="K80">
        <v>0.21299999999999999</v>
      </c>
      <c r="L80">
        <v>0.33800000000000002</v>
      </c>
      <c r="M80">
        <v>0.36599999999999999</v>
      </c>
      <c r="N80">
        <v>0.70399999999999996</v>
      </c>
      <c r="O80">
        <v>67</v>
      </c>
      <c r="P80">
        <v>0.31948648648648598</v>
      </c>
      <c r="Q80">
        <v>1.3</v>
      </c>
      <c r="R80">
        <v>0</v>
      </c>
      <c r="S80">
        <v>24</v>
      </c>
      <c r="T80">
        <v>8</v>
      </c>
      <c r="U80">
        <v>1</v>
      </c>
      <c r="V80">
        <v>100</v>
      </c>
      <c r="W80">
        <v>1</v>
      </c>
      <c r="X80">
        <v>0</v>
      </c>
      <c r="Y80">
        <v>100</v>
      </c>
      <c r="Z80">
        <v>67</v>
      </c>
      <c r="AA80">
        <v>1.3</v>
      </c>
      <c r="AB80">
        <v>0</v>
      </c>
      <c r="AC80">
        <v>0</v>
      </c>
      <c r="AD80">
        <v>0</v>
      </c>
      <c r="AF80">
        <v>0</v>
      </c>
      <c r="AG80">
        <v>0</v>
      </c>
      <c r="AH80">
        <v>5.2662433283331899E-3</v>
      </c>
      <c r="AI80">
        <v>0.99473375667166597</v>
      </c>
      <c r="AJ80">
        <v>5.2662433283331899E-3</v>
      </c>
      <c r="AK80">
        <v>0.99473375667166597</v>
      </c>
      <c r="AL80">
        <v>0</v>
      </c>
    </row>
    <row r="81" spans="1:38" x14ac:dyDescent="0.3">
      <c r="A81" t="s">
        <v>46</v>
      </c>
      <c r="B81" t="s">
        <v>39</v>
      </c>
      <c r="C81" t="s">
        <v>47</v>
      </c>
      <c r="D81">
        <v>32</v>
      </c>
      <c r="E81">
        <v>61</v>
      </c>
      <c r="F81">
        <v>11</v>
      </c>
      <c r="G81">
        <v>43</v>
      </c>
      <c r="H81">
        <v>0</v>
      </c>
      <c r="I81">
        <v>13</v>
      </c>
      <c r="J81">
        <v>67</v>
      </c>
      <c r="K81">
        <v>0.26300000000000001</v>
      </c>
      <c r="L81">
        <v>0.31</v>
      </c>
      <c r="M81">
        <v>0.48299999999999998</v>
      </c>
      <c r="N81">
        <v>0.79300000000000004</v>
      </c>
      <c r="O81">
        <v>112</v>
      </c>
      <c r="P81">
        <v>0.34477016129032201</v>
      </c>
      <c r="Q81">
        <v>0.4</v>
      </c>
      <c r="R81">
        <v>-5</v>
      </c>
      <c r="S81">
        <v>33</v>
      </c>
      <c r="T81">
        <v>16</v>
      </c>
      <c r="U81">
        <v>1</v>
      </c>
      <c r="V81">
        <v>110</v>
      </c>
      <c r="W81">
        <v>0.89100000000000001</v>
      </c>
      <c r="X81">
        <v>0</v>
      </c>
      <c r="Y81">
        <v>110</v>
      </c>
      <c r="Z81">
        <v>112</v>
      </c>
      <c r="AA81">
        <v>0.4</v>
      </c>
      <c r="AB81">
        <v>0</v>
      </c>
      <c r="AC81">
        <v>0</v>
      </c>
      <c r="AD81">
        <v>0</v>
      </c>
      <c r="AF81">
        <v>0</v>
      </c>
      <c r="AG81">
        <v>0</v>
      </c>
      <c r="AH81">
        <v>5.2600353466886202E-3</v>
      </c>
      <c r="AI81">
        <v>0.99473996465331105</v>
      </c>
      <c r="AJ81">
        <v>5.2600353466886202E-3</v>
      </c>
      <c r="AK81">
        <v>0.99473996465331105</v>
      </c>
      <c r="AL81">
        <v>0</v>
      </c>
    </row>
    <row r="82" spans="1:38" x14ac:dyDescent="0.3">
      <c r="A82" t="s">
        <v>76</v>
      </c>
      <c r="B82" t="s">
        <v>39</v>
      </c>
      <c r="C82" t="s">
        <v>44</v>
      </c>
      <c r="D82">
        <v>33</v>
      </c>
      <c r="E82">
        <v>52</v>
      </c>
      <c r="F82">
        <v>2</v>
      </c>
      <c r="G82">
        <v>24</v>
      </c>
      <c r="H82">
        <v>6</v>
      </c>
      <c r="I82">
        <v>23</v>
      </c>
      <c r="J82">
        <v>39</v>
      </c>
      <c r="K82">
        <v>0.255</v>
      </c>
      <c r="L82">
        <v>0.33600000000000002</v>
      </c>
      <c r="M82">
        <v>0.33800000000000002</v>
      </c>
      <c r="N82">
        <v>0.67400000000000004</v>
      </c>
      <c r="O82">
        <v>69</v>
      </c>
      <c r="P82">
        <v>0.30506465517241299</v>
      </c>
      <c r="Q82">
        <v>1.4</v>
      </c>
      <c r="R82">
        <v>6</v>
      </c>
      <c r="S82">
        <v>41</v>
      </c>
      <c r="T82">
        <v>7</v>
      </c>
      <c r="U82">
        <v>2</v>
      </c>
      <c r="V82">
        <v>92</v>
      </c>
      <c r="W82">
        <v>0.98599999999999999</v>
      </c>
      <c r="X82">
        <v>0</v>
      </c>
      <c r="Y82">
        <v>92</v>
      </c>
      <c r="Z82">
        <v>69</v>
      </c>
      <c r="AA82">
        <v>1.4</v>
      </c>
      <c r="AB82">
        <v>0</v>
      </c>
      <c r="AC82">
        <v>0</v>
      </c>
      <c r="AD82">
        <v>0</v>
      </c>
      <c r="AF82">
        <v>0</v>
      </c>
      <c r="AG82">
        <v>0</v>
      </c>
      <c r="AH82">
        <v>5.2449446012484803E-3</v>
      </c>
      <c r="AI82">
        <v>0.99475505539875098</v>
      </c>
      <c r="AJ82">
        <v>5.2449446012484803E-3</v>
      </c>
      <c r="AK82">
        <v>0.99475505539875098</v>
      </c>
      <c r="AL82">
        <v>0</v>
      </c>
    </row>
    <row r="83" spans="1:38" x14ac:dyDescent="0.3">
      <c r="A83" t="s">
        <v>140</v>
      </c>
      <c r="B83" t="s">
        <v>112</v>
      </c>
      <c r="C83" t="s">
        <v>44</v>
      </c>
      <c r="D83">
        <v>29</v>
      </c>
      <c r="E83">
        <v>53</v>
      </c>
      <c r="F83">
        <v>5</v>
      </c>
      <c r="G83">
        <v>29</v>
      </c>
      <c r="H83">
        <v>4</v>
      </c>
      <c r="I83">
        <v>18</v>
      </c>
      <c r="J83">
        <v>46</v>
      </c>
      <c r="K83">
        <v>0.26600000000000001</v>
      </c>
      <c r="L83">
        <v>0.32700000000000001</v>
      </c>
      <c r="M83">
        <v>0.40200000000000002</v>
      </c>
      <c r="N83">
        <v>0.72899999999999998</v>
      </c>
      <c r="O83">
        <v>80</v>
      </c>
      <c r="P83">
        <v>0.323073732718894</v>
      </c>
      <c r="Q83">
        <v>1.2</v>
      </c>
      <c r="R83">
        <v>3</v>
      </c>
      <c r="S83">
        <v>37</v>
      </c>
      <c r="T83">
        <v>10</v>
      </c>
      <c r="U83">
        <v>1</v>
      </c>
      <c r="V83">
        <v>94</v>
      </c>
      <c r="W83">
        <v>0.96299999999999997</v>
      </c>
      <c r="X83">
        <v>0</v>
      </c>
      <c r="Y83">
        <v>94</v>
      </c>
      <c r="Z83">
        <v>80</v>
      </c>
      <c r="AA83">
        <v>1.2</v>
      </c>
      <c r="AB83">
        <v>0</v>
      </c>
      <c r="AC83">
        <v>0</v>
      </c>
      <c r="AD83">
        <v>0</v>
      </c>
      <c r="AF83">
        <v>0</v>
      </c>
      <c r="AG83">
        <v>0</v>
      </c>
      <c r="AH83">
        <v>5.1229509389077001E-3</v>
      </c>
      <c r="AI83">
        <v>0.99487704906109198</v>
      </c>
      <c r="AJ83">
        <v>5.1229509389077001E-3</v>
      </c>
      <c r="AK83">
        <v>0.99487704906109198</v>
      </c>
      <c r="AL83">
        <v>0</v>
      </c>
    </row>
    <row r="84" spans="1:38" x14ac:dyDescent="0.3">
      <c r="A84" t="s">
        <v>65</v>
      </c>
      <c r="B84" t="s">
        <v>39</v>
      </c>
      <c r="C84" t="s">
        <v>42</v>
      </c>
      <c r="D84">
        <v>28</v>
      </c>
      <c r="E84">
        <v>41</v>
      </c>
      <c r="F84">
        <v>14</v>
      </c>
      <c r="G84">
        <v>42</v>
      </c>
      <c r="H84">
        <v>1</v>
      </c>
      <c r="I84">
        <v>34</v>
      </c>
      <c r="J84">
        <v>77</v>
      </c>
      <c r="K84">
        <v>0.19500000000000001</v>
      </c>
      <c r="L84">
        <v>0.31</v>
      </c>
      <c r="M84">
        <v>0.42399999999999999</v>
      </c>
      <c r="N84">
        <v>0.73399999999999999</v>
      </c>
      <c r="O84">
        <v>89</v>
      </c>
      <c r="P84">
        <v>0.32284773662551403</v>
      </c>
      <c r="Q84">
        <v>1.1000000000000001</v>
      </c>
      <c r="R84">
        <v>5</v>
      </c>
      <c r="S84">
        <v>22</v>
      </c>
      <c r="T84">
        <v>4</v>
      </c>
      <c r="U84">
        <v>1</v>
      </c>
      <c r="V84">
        <v>105</v>
      </c>
      <c r="W84">
        <v>0.998</v>
      </c>
      <c r="X84">
        <v>0</v>
      </c>
      <c r="Y84">
        <v>105</v>
      </c>
      <c r="Z84">
        <v>89</v>
      </c>
      <c r="AA84">
        <v>1.1000000000000001</v>
      </c>
      <c r="AB84">
        <v>0</v>
      </c>
      <c r="AC84">
        <v>0</v>
      </c>
      <c r="AD84">
        <v>0</v>
      </c>
      <c r="AF84">
        <v>0</v>
      </c>
      <c r="AG84">
        <v>0</v>
      </c>
      <c r="AH84">
        <v>5.1059814886198797E-3</v>
      </c>
      <c r="AI84">
        <v>0.99489401851138004</v>
      </c>
      <c r="AJ84">
        <v>5.1059814886198797E-3</v>
      </c>
      <c r="AK84">
        <v>0.99489401851138004</v>
      </c>
      <c r="AL84">
        <v>0</v>
      </c>
    </row>
    <row r="85" spans="1:38" x14ac:dyDescent="0.3">
      <c r="A85" t="s">
        <v>145</v>
      </c>
      <c r="B85" t="s">
        <v>112</v>
      </c>
      <c r="C85" t="s">
        <v>55</v>
      </c>
      <c r="D85">
        <v>30</v>
      </c>
      <c r="E85">
        <v>54</v>
      </c>
      <c r="F85">
        <v>16</v>
      </c>
      <c r="G85">
        <v>34</v>
      </c>
      <c r="H85">
        <v>2</v>
      </c>
      <c r="I85">
        <v>12</v>
      </c>
      <c r="J85">
        <v>45</v>
      </c>
      <c r="K85">
        <v>0.27600000000000002</v>
      </c>
      <c r="L85">
        <v>0.314</v>
      </c>
      <c r="M85">
        <v>0.56599999999999995</v>
      </c>
      <c r="N85">
        <v>0.88</v>
      </c>
      <c r="O85">
        <v>111</v>
      </c>
      <c r="P85">
        <v>0.375105263157894</v>
      </c>
      <c r="Q85">
        <v>0.6</v>
      </c>
      <c r="R85">
        <v>0</v>
      </c>
      <c r="S85">
        <v>29</v>
      </c>
      <c r="T85">
        <v>9</v>
      </c>
      <c r="U85">
        <v>0</v>
      </c>
      <c r="V85">
        <v>134</v>
      </c>
      <c r="W85">
        <v>0.98399999999999999</v>
      </c>
      <c r="X85">
        <v>0</v>
      </c>
      <c r="Y85">
        <v>134</v>
      </c>
      <c r="Z85">
        <v>111</v>
      </c>
      <c r="AA85">
        <v>0.6</v>
      </c>
      <c r="AB85">
        <v>0</v>
      </c>
      <c r="AC85">
        <v>0</v>
      </c>
      <c r="AD85">
        <v>0</v>
      </c>
      <c r="AF85">
        <v>0</v>
      </c>
      <c r="AG85">
        <v>0</v>
      </c>
      <c r="AH85">
        <v>5.0072184236817701E-3</v>
      </c>
      <c r="AI85">
        <v>0.99499278157631799</v>
      </c>
      <c r="AJ85">
        <v>5.0072184236817701E-3</v>
      </c>
      <c r="AK85">
        <v>0.99499278157631799</v>
      </c>
      <c r="AL85">
        <v>0</v>
      </c>
    </row>
    <row r="86" spans="1:38" x14ac:dyDescent="0.3">
      <c r="A86" t="s">
        <v>81</v>
      </c>
      <c r="B86" t="s">
        <v>39</v>
      </c>
      <c r="C86" t="s">
        <v>44</v>
      </c>
      <c r="D86">
        <v>22</v>
      </c>
      <c r="E86">
        <v>53</v>
      </c>
      <c r="F86">
        <v>5</v>
      </c>
      <c r="G86">
        <v>25</v>
      </c>
      <c r="H86">
        <v>0</v>
      </c>
      <c r="I86">
        <v>16</v>
      </c>
      <c r="J86">
        <v>49</v>
      </c>
      <c r="K86">
        <v>0.26400000000000001</v>
      </c>
      <c r="L86">
        <v>0.32600000000000001</v>
      </c>
      <c r="M86">
        <v>0.38300000000000001</v>
      </c>
      <c r="N86">
        <v>0.70899999999999996</v>
      </c>
      <c r="O86">
        <v>77</v>
      </c>
      <c r="P86">
        <v>0.31233789954337898</v>
      </c>
      <c r="Q86">
        <v>1.5</v>
      </c>
      <c r="R86">
        <v>8</v>
      </c>
      <c r="S86">
        <v>39</v>
      </c>
      <c r="T86">
        <v>9</v>
      </c>
      <c r="U86">
        <v>0</v>
      </c>
      <c r="V86">
        <v>92</v>
      </c>
      <c r="W86">
        <v>0.995</v>
      </c>
      <c r="X86">
        <v>0</v>
      </c>
      <c r="Y86">
        <v>92</v>
      </c>
      <c r="Z86">
        <v>77</v>
      </c>
      <c r="AA86">
        <v>1.5</v>
      </c>
      <c r="AB86">
        <v>0</v>
      </c>
      <c r="AC86">
        <v>0</v>
      </c>
      <c r="AD86">
        <v>0</v>
      </c>
      <c r="AF86">
        <v>0</v>
      </c>
      <c r="AG86">
        <v>0</v>
      </c>
      <c r="AH86">
        <v>4.9622246855442398E-3</v>
      </c>
      <c r="AI86">
        <v>0.99503777531445503</v>
      </c>
      <c r="AJ86">
        <v>4.9622246855442398E-3</v>
      </c>
      <c r="AK86">
        <v>0.99503777531445503</v>
      </c>
      <c r="AL86">
        <v>0</v>
      </c>
    </row>
    <row r="87" spans="1:38" x14ac:dyDescent="0.3">
      <c r="A87" t="s">
        <v>178</v>
      </c>
      <c r="B87" t="s">
        <v>112</v>
      </c>
      <c r="C87" t="s">
        <v>44</v>
      </c>
      <c r="D87">
        <v>26</v>
      </c>
      <c r="E87">
        <v>44</v>
      </c>
      <c r="F87">
        <v>8</v>
      </c>
      <c r="G87">
        <v>28</v>
      </c>
      <c r="H87">
        <v>1</v>
      </c>
      <c r="I87">
        <v>15</v>
      </c>
      <c r="J87">
        <v>47</v>
      </c>
      <c r="K87">
        <v>0.25600000000000001</v>
      </c>
      <c r="L87">
        <v>0.32600000000000001</v>
      </c>
      <c r="M87">
        <v>0.46500000000000002</v>
      </c>
      <c r="N87">
        <v>0.79100000000000004</v>
      </c>
      <c r="O87">
        <v>80</v>
      </c>
      <c r="P87">
        <v>0.341518324607329</v>
      </c>
      <c r="Q87">
        <v>1.2</v>
      </c>
      <c r="R87">
        <v>2</v>
      </c>
      <c r="S87">
        <v>24</v>
      </c>
      <c r="T87">
        <v>12</v>
      </c>
      <c r="U87">
        <v>0</v>
      </c>
      <c r="V87">
        <v>116</v>
      </c>
      <c r="W87">
        <v>0.96499999999999997</v>
      </c>
      <c r="X87">
        <v>0</v>
      </c>
      <c r="Y87">
        <v>116</v>
      </c>
      <c r="Z87">
        <v>80</v>
      </c>
      <c r="AA87">
        <v>1.2</v>
      </c>
      <c r="AB87">
        <v>0</v>
      </c>
      <c r="AC87">
        <v>0</v>
      </c>
      <c r="AD87">
        <v>0</v>
      </c>
      <c r="AF87">
        <v>0</v>
      </c>
      <c r="AG87">
        <v>0</v>
      </c>
      <c r="AH87">
        <v>4.9200892556226098E-3</v>
      </c>
      <c r="AI87">
        <v>0.99507991074437696</v>
      </c>
      <c r="AJ87">
        <v>4.9200892556226098E-3</v>
      </c>
      <c r="AK87">
        <v>0.99507991074437696</v>
      </c>
      <c r="AL87">
        <v>0</v>
      </c>
    </row>
    <row r="88" spans="1:38" x14ac:dyDescent="0.3">
      <c r="A88" t="s">
        <v>171</v>
      </c>
      <c r="B88" t="s">
        <v>112</v>
      </c>
      <c r="C88" t="s">
        <v>40</v>
      </c>
      <c r="D88">
        <v>26</v>
      </c>
      <c r="E88">
        <v>48</v>
      </c>
      <c r="F88">
        <v>1</v>
      </c>
      <c r="G88">
        <v>16</v>
      </c>
      <c r="H88">
        <v>5</v>
      </c>
      <c r="I88">
        <v>20</v>
      </c>
      <c r="J88">
        <v>30</v>
      </c>
      <c r="K88">
        <v>0.26500000000000001</v>
      </c>
      <c r="L88">
        <v>0.35</v>
      </c>
      <c r="M88">
        <v>0.32600000000000001</v>
      </c>
      <c r="N88">
        <v>0.67600000000000005</v>
      </c>
      <c r="O88">
        <v>59</v>
      </c>
      <c r="P88">
        <v>0.30349275362318801</v>
      </c>
      <c r="Q88">
        <v>1.2</v>
      </c>
      <c r="R88">
        <v>7</v>
      </c>
      <c r="S88">
        <v>41</v>
      </c>
      <c r="T88">
        <v>4</v>
      </c>
      <c r="U88">
        <v>2</v>
      </c>
      <c r="V88">
        <v>87</v>
      </c>
      <c r="W88">
        <v>0.98899999999999999</v>
      </c>
      <c r="X88">
        <v>0</v>
      </c>
      <c r="Y88">
        <v>87</v>
      </c>
      <c r="Z88">
        <v>59</v>
      </c>
      <c r="AA88">
        <v>1.2</v>
      </c>
      <c r="AB88">
        <v>0</v>
      </c>
      <c r="AC88">
        <v>0</v>
      </c>
      <c r="AD88">
        <v>0</v>
      </c>
      <c r="AF88">
        <v>0</v>
      </c>
      <c r="AG88">
        <v>0</v>
      </c>
      <c r="AH88">
        <v>4.9076809575297597E-3</v>
      </c>
      <c r="AI88">
        <v>0.99509231904246997</v>
      </c>
      <c r="AJ88">
        <v>4.9076809575297597E-3</v>
      </c>
      <c r="AK88">
        <v>0.99509231904246997</v>
      </c>
      <c r="AL88">
        <v>0</v>
      </c>
    </row>
    <row r="89" spans="1:38" x14ac:dyDescent="0.3">
      <c r="A89" t="s">
        <v>162</v>
      </c>
      <c r="B89" t="s">
        <v>112</v>
      </c>
      <c r="C89" t="s">
        <v>42</v>
      </c>
      <c r="D89">
        <v>32</v>
      </c>
      <c r="E89">
        <v>42</v>
      </c>
      <c r="F89">
        <v>11</v>
      </c>
      <c r="G89">
        <v>22</v>
      </c>
      <c r="H89">
        <v>0</v>
      </c>
      <c r="I89">
        <v>37</v>
      </c>
      <c r="J89">
        <v>43</v>
      </c>
      <c r="K89">
        <v>0.22600000000000001</v>
      </c>
      <c r="L89">
        <v>0.35399999999999998</v>
      </c>
      <c r="M89">
        <v>0.44600000000000001</v>
      </c>
      <c r="N89">
        <v>0.8</v>
      </c>
      <c r="O89">
        <v>83</v>
      </c>
      <c r="P89">
        <v>0.35379729729729698</v>
      </c>
      <c r="Q89">
        <v>-0.2</v>
      </c>
      <c r="R89">
        <v>-7</v>
      </c>
      <c r="S89">
        <v>23</v>
      </c>
      <c r="T89">
        <v>8</v>
      </c>
      <c r="U89">
        <v>0</v>
      </c>
      <c r="V89">
        <v>110</v>
      </c>
      <c r="W89">
        <v>0.98499999999999999</v>
      </c>
      <c r="X89">
        <v>0</v>
      </c>
      <c r="Y89">
        <v>110</v>
      </c>
      <c r="Z89">
        <v>83</v>
      </c>
      <c r="AA89">
        <v>-0.2</v>
      </c>
      <c r="AB89">
        <v>0</v>
      </c>
      <c r="AC89">
        <v>0</v>
      </c>
      <c r="AD89">
        <v>0</v>
      </c>
      <c r="AF89">
        <v>0</v>
      </c>
      <c r="AG89">
        <v>0</v>
      </c>
      <c r="AH89">
        <v>4.8214548056309797E-3</v>
      </c>
      <c r="AI89">
        <v>0.99517854519436899</v>
      </c>
      <c r="AJ89">
        <v>4.8214548056309797E-3</v>
      </c>
      <c r="AK89">
        <v>0.99517854519436899</v>
      </c>
      <c r="AL89">
        <v>0</v>
      </c>
    </row>
    <row r="90" spans="1:38" x14ac:dyDescent="0.3">
      <c r="A90" t="s">
        <v>131</v>
      </c>
      <c r="B90" t="s">
        <v>112</v>
      </c>
      <c r="C90" t="s">
        <v>42</v>
      </c>
      <c r="D90">
        <v>31</v>
      </c>
      <c r="E90">
        <v>48</v>
      </c>
      <c r="F90">
        <v>16</v>
      </c>
      <c r="G90">
        <v>35</v>
      </c>
      <c r="H90">
        <v>1</v>
      </c>
      <c r="I90">
        <v>24</v>
      </c>
      <c r="J90">
        <v>61</v>
      </c>
      <c r="K90">
        <v>0.23100000000000001</v>
      </c>
      <c r="L90">
        <v>0.32600000000000001</v>
      </c>
      <c r="M90">
        <v>0.49</v>
      </c>
      <c r="N90">
        <v>0.81599999999999995</v>
      </c>
      <c r="O90">
        <v>102</v>
      </c>
      <c r="P90">
        <v>0.35090212765957401</v>
      </c>
      <c r="Q90">
        <v>0</v>
      </c>
      <c r="R90">
        <v>-4</v>
      </c>
      <c r="S90">
        <v>26</v>
      </c>
      <c r="T90">
        <v>6</v>
      </c>
      <c r="U90">
        <v>0</v>
      </c>
      <c r="V90">
        <v>123</v>
      </c>
      <c r="W90">
        <v>0.98199999999999998</v>
      </c>
      <c r="X90">
        <v>0</v>
      </c>
      <c r="Y90">
        <v>123</v>
      </c>
      <c r="Z90">
        <v>102</v>
      </c>
      <c r="AA90">
        <v>0</v>
      </c>
      <c r="AB90">
        <v>0</v>
      </c>
      <c r="AC90">
        <v>0</v>
      </c>
      <c r="AD90">
        <v>0</v>
      </c>
      <c r="AF90">
        <v>0</v>
      </c>
      <c r="AG90">
        <v>0</v>
      </c>
      <c r="AH90">
        <v>4.7797471840880998E-3</v>
      </c>
      <c r="AI90">
        <v>0.99522025281591098</v>
      </c>
      <c r="AJ90">
        <v>4.7797471840880998E-3</v>
      </c>
      <c r="AK90">
        <v>0.99522025281591098</v>
      </c>
      <c r="AL90">
        <v>0</v>
      </c>
    </row>
    <row r="91" spans="1:38" x14ac:dyDescent="0.3">
      <c r="A91" t="s">
        <v>86</v>
      </c>
      <c r="B91" t="s">
        <v>39</v>
      </c>
      <c r="C91" t="s">
        <v>42</v>
      </c>
      <c r="D91">
        <v>29</v>
      </c>
      <c r="E91">
        <v>50</v>
      </c>
      <c r="F91">
        <v>12</v>
      </c>
      <c r="G91">
        <v>31</v>
      </c>
      <c r="H91">
        <v>0</v>
      </c>
      <c r="I91">
        <v>17</v>
      </c>
      <c r="J91">
        <v>64</v>
      </c>
      <c r="K91">
        <v>0.25600000000000001</v>
      </c>
      <c r="L91">
        <v>0.32400000000000001</v>
      </c>
      <c r="M91">
        <v>0.49199999999999999</v>
      </c>
      <c r="N91">
        <v>0.81599999999999995</v>
      </c>
      <c r="O91">
        <v>96</v>
      </c>
      <c r="P91">
        <v>0.35500925925925902</v>
      </c>
      <c r="Q91">
        <v>0.4</v>
      </c>
      <c r="R91">
        <v>-2</v>
      </c>
      <c r="S91">
        <v>28</v>
      </c>
      <c r="T91">
        <v>10</v>
      </c>
      <c r="U91">
        <v>0</v>
      </c>
      <c r="V91">
        <v>121</v>
      </c>
      <c r="W91">
        <v>0.98599999999999999</v>
      </c>
      <c r="X91">
        <v>0</v>
      </c>
      <c r="Y91">
        <v>121</v>
      </c>
      <c r="Z91">
        <v>96</v>
      </c>
      <c r="AA91">
        <v>0.4</v>
      </c>
      <c r="AB91">
        <v>0</v>
      </c>
      <c r="AC91">
        <v>0</v>
      </c>
      <c r="AD91">
        <v>0</v>
      </c>
      <c r="AF91">
        <v>0</v>
      </c>
      <c r="AG91">
        <v>0</v>
      </c>
      <c r="AH91">
        <v>4.5474679268828703E-3</v>
      </c>
      <c r="AI91">
        <v>0.99545253207311701</v>
      </c>
      <c r="AJ91">
        <v>4.5474679268828703E-3</v>
      </c>
      <c r="AK91">
        <v>0.99545253207311701</v>
      </c>
      <c r="AL91">
        <v>0</v>
      </c>
    </row>
    <row r="92" spans="1:38" x14ac:dyDescent="0.3">
      <c r="A92" t="s">
        <v>58</v>
      </c>
      <c r="B92" t="s">
        <v>39</v>
      </c>
      <c r="C92" t="s">
        <v>59</v>
      </c>
      <c r="D92">
        <v>28</v>
      </c>
      <c r="E92">
        <v>59</v>
      </c>
      <c r="F92">
        <v>3</v>
      </c>
      <c r="G92">
        <v>10</v>
      </c>
      <c r="H92">
        <v>8</v>
      </c>
      <c r="I92">
        <v>14</v>
      </c>
      <c r="J92">
        <v>32</v>
      </c>
      <c r="K92">
        <v>0.28000000000000003</v>
      </c>
      <c r="L92">
        <v>0.32900000000000001</v>
      </c>
      <c r="M92">
        <v>0.37</v>
      </c>
      <c r="N92">
        <v>0.69899999999999995</v>
      </c>
      <c r="O92">
        <v>78</v>
      </c>
      <c r="P92">
        <v>0.31074999999999903</v>
      </c>
      <c r="Q92">
        <v>1.8</v>
      </c>
      <c r="R92">
        <v>11</v>
      </c>
      <c r="S92">
        <v>49</v>
      </c>
      <c r="T92">
        <v>4</v>
      </c>
      <c r="U92">
        <v>3</v>
      </c>
      <c r="V92">
        <v>91</v>
      </c>
      <c r="W92">
        <v>0.96899999999999997</v>
      </c>
      <c r="X92">
        <v>0</v>
      </c>
      <c r="Y92">
        <v>91</v>
      </c>
      <c r="Z92">
        <v>78</v>
      </c>
      <c r="AA92">
        <v>1.8</v>
      </c>
      <c r="AB92">
        <v>0</v>
      </c>
      <c r="AC92">
        <v>0</v>
      </c>
      <c r="AD92">
        <v>0</v>
      </c>
      <c r="AF92">
        <v>0</v>
      </c>
      <c r="AG92">
        <v>0</v>
      </c>
      <c r="AH92">
        <v>4.3268643652961802E-3</v>
      </c>
      <c r="AI92">
        <v>0.99567313563470305</v>
      </c>
      <c r="AJ92">
        <v>4.3268643652961802E-3</v>
      </c>
      <c r="AK92">
        <v>0.99567313563470305</v>
      </c>
      <c r="AL92">
        <v>0</v>
      </c>
    </row>
    <row r="93" spans="1:38" x14ac:dyDescent="0.3">
      <c r="A93" t="s">
        <v>80</v>
      </c>
      <c r="B93" t="s">
        <v>39</v>
      </c>
      <c r="C93" t="s">
        <v>55</v>
      </c>
      <c r="D93">
        <v>33</v>
      </c>
      <c r="E93">
        <v>47</v>
      </c>
      <c r="F93">
        <v>11</v>
      </c>
      <c r="G93">
        <v>31</v>
      </c>
      <c r="H93">
        <v>9</v>
      </c>
      <c r="I93">
        <v>20</v>
      </c>
      <c r="J93">
        <v>73</v>
      </c>
      <c r="K93">
        <v>0.23300000000000001</v>
      </c>
      <c r="L93">
        <v>0.30199999999999999</v>
      </c>
      <c r="M93">
        <v>0.436</v>
      </c>
      <c r="N93">
        <v>0.73799999999999999</v>
      </c>
      <c r="O93">
        <v>88</v>
      </c>
      <c r="P93">
        <v>0.322955555555555</v>
      </c>
      <c r="Q93">
        <v>1.6</v>
      </c>
      <c r="R93">
        <v>0</v>
      </c>
      <c r="S93">
        <v>28</v>
      </c>
      <c r="T93">
        <v>8</v>
      </c>
      <c r="U93">
        <v>0</v>
      </c>
      <c r="V93">
        <v>101</v>
      </c>
      <c r="W93">
        <v>0.99399999999999999</v>
      </c>
      <c r="X93">
        <v>0</v>
      </c>
      <c r="Y93">
        <v>101</v>
      </c>
      <c r="Z93">
        <v>88</v>
      </c>
      <c r="AA93">
        <v>1.6</v>
      </c>
      <c r="AB93">
        <v>0</v>
      </c>
      <c r="AC93">
        <v>0</v>
      </c>
      <c r="AD93">
        <v>0</v>
      </c>
      <c r="AF93">
        <v>0</v>
      </c>
      <c r="AG93">
        <v>0</v>
      </c>
      <c r="AH93">
        <v>4.0798418455098096E-3</v>
      </c>
      <c r="AI93">
        <v>0.99592015815448998</v>
      </c>
      <c r="AJ93">
        <v>4.0798418455098096E-3</v>
      </c>
      <c r="AK93">
        <v>0.99592015815448998</v>
      </c>
      <c r="AL93">
        <v>0</v>
      </c>
    </row>
    <row r="94" spans="1:38" x14ac:dyDescent="0.3">
      <c r="A94" t="s">
        <v>142</v>
      </c>
      <c r="B94" t="s">
        <v>112</v>
      </c>
      <c r="C94" t="s">
        <v>47</v>
      </c>
      <c r="D94">
        <v>29</v>
      </c>
      <c r="E94">
        <v>40</v>
      </c>
      <c r="F94">
        <v>15</v>
      </c>
      <c r="G94">
        <v>38</v>
      </c>
      <c r="H94">
        <v>2</v>
      </c>
      <c r="I94">
        <v>30</v>
      </c>
      <c r="J94">
        <v>67</v>
      </c>
      <c r="K94">
        <v>0.20200000000000001</v>
      </c>
      <c r="L94">
        <v>0.312</v>
      </c>
      <c r="M94">
        <v>0.47</v>
      </c>
      <c r="N94">
        <v>0.78200000000000003</v>
      </c>
      <c r="O94">
        <v>93</v>
      </c>
      <c r="P94">
        <v>0.34014347826086899</v>
      </c>
      <c r="Q94">
        <v>0.4</v>
      </c>
      <c r="R94">
        <v>-4</v>
      </c>
      <c r="S94">
        <v>17</v>
      </c>
      <c r="T94">
        <v>8</v>
      </c>
      <c r="U94">
        <v>0</v>
      </c>
      <c r="V94">
        <v>102</v>
      </c>
      <c r="W94">
        <v>0.96099999999999997</v>
      </c>
      <c r="X94">
        <v>0</v>
      </c>
      <c r="Y94">
        <v>102</v>
      </c>
      <c r="Z94">
        <v>93</v>
      </c>
      <c r="AA94">
        <v>0.4</v>
      </c>
      <c r="AB94">
        <v>0</v>
      </c>
      <c r="AC94">
        <v>0</v>
      </c>
      <c r="AD94">
        <v>0</v>
      </c>
      <c r="AF94">
        <v>0</v>
      </c>
      <c r="AG94">
        <v>0</v>
      </c>
      <c r="AH94">
        <v>4.0143621712964896E-3</v>
      </c>
      <c r="AI94">
        <v>0.99598563782870297</v>
      </c>
      <c r="AJ94">
        <v>4.0143621712964896E-3</v>
      </c>
      <c r="AK94">
        <v>0.99598563782870297</v>
      </c>
      <c r="AL94">
        <v>0</v>
      </c>
    </row>
    <row r="95" spans="1:38" x14ac:dyDescent="0.3">
      <c r="A95" t="s">
        <v>75</v>
      </c>
      <c r="B95" t="s">
        <v>39</v>
      </c>
      <c r="C95" t="s">
        <v>42</v>
      </c>
      <c r="D95">
        <v>28</v>
      </c>
      <c r="E95">
        <v>51</v>
      </c>
      <c r="F95">
        <v>10</v>
      </c>
      <c r="G95">
        <v>35</v>
      </c>
      <c r="H95">
        <v>1</v>
      </c>
      <c r="I95">
        <v>24</v>
      </c>
      <c r="J95">
        <v>51</v>
      </c>
      <c r="K95">
        <v>0.25</v>
      </c>
      <c r="L95">
        <v>0.32900000000000001</v>
      </c>
      <c r="M95">
        <v>0.41699999999999998</v>
      </c>
      <c r="N95">
        <v>0.746</v>
      </c>
      <c r="O95">
        <v>85</v>
      </c>
      <c r="P95">
        <v>0.328443478260869</v>
      </c>
      <c r="Q95">
        <v>-0.2</v>
      </c>
      <c r="R95">
        <v>0</v>
      </c>
      <c r="S95">
        <v>37</v>
      </c>
      <c r="T95">
        <v>4</v>
      </c>
      <c r="U95">
        <v>0</v>
      </c>
      <c r="V95">
        <v>102</v>
      </c>
      <c r="W95">
        <v>0</v>
      </c>
      <c r="X95">
        <v>0</v>
      </c>
      <c r="Y95">
        <v>102</v>
      </c>
      <c r="Z95">
        <v>85</v>
      </c>
      <c r="AA95">
        <v>-0.2</v>
      </c>
      <c r="AB95">
        <v>0</v>
      </c>
      <c r="AC95">
        <v>0</v>
      </c>
      <c r="AD95">
        <v>0</v>
      </c>
      <c r="AF95">
        <v>0</v>
      </c>
      <c r="AG95">
        <v>0</v>
      </c>
      <c r="AH95">
        <v>3.9360442414442098E-3</v>
      </c>
      <c r="AI95">
        <v>0.996063955758555</v>
      </c>
      <c r="AJ95">
        <v>3.9360442414442098E-3</v>
      </c>
      <c r="AK95">
        <v>0.996063955758555</v>
      </c>
      <c r="AL95">
        <v>0</v>
      </c>
    </row>
    <row r="96" spans="1:38" x14ac:dyDescent="0.3">
      <c r="A96" t="s">
        <v>54</v>
      </c>
      <c r="B96" t="s">
        <v>39</v>
      </c>
      <c r="C96" t="s">
        <v>55</v>
      </c>
      <c r="D96">
        <v>38</v>
      </c>
      <c r="E96">
        <v>59</v>
      </c>
      <c r="F96">
        <v>12</v>
      </c>
      <c r="G96">
        <v>35</v>
      </c>
      <c r="H96">
        <v>1</v>
      </c>
      <c r="I96">
        <v>13</v>
      </c>
      <c r="J96">
        <v>49</v>
      </c>
      <c r="K96">
        <v>0.27300000000000002</v>
      </c>
      <c r="L96">
        <v>0.312</v>
      </c>
      <c r="M96">
        <v>0.48099999999999998</v>
      </c>
      <c r="N96">
        <v>0.79300000000000004</v>
      </c>
      <c r="O96">
        <v>104</v>
      </c>
      <c r="P96">
        <v>0.34206521739130402</v>
      </c>
      <c r="Q96">
        <v>0.1</v>
      </c>
      <c r="R96">
        <v>0</v>
      </c>
      <c r="S96">
        <v>38</v>
      </c>
      <c r="T96">
        <v>9</v>
      </c>
      <c r="U96">
        <v>0</v>
      </c>
      <c r="V96">
        <v>114</v>
      </c>
      <c r="W96">
        <v>0.99</v>
      </c>
      <c r="X96">
        <v>0</v>
      </c>
      <c r="Y96">
        <v>114</v>
      </c>
      <c r="Z96">
        <v>104</v>
      </c>
      <c r="AA96">
        <v>0.1</v>
      </c>
      <c r="AB96">
        <v>0</v>
      </c>
      <c r="AC96">
        <v>0</v>
      </c>
      <c r="AD96">
        <v>0</v>
      </c>
      <c r="AF96">
        <v>0</v>
      </c>
      <c r="AG96">
        <v>0</v>
      </c>
      <c r="AH96">
        <v>3.8346997949414998E-3</v>
      </c>
      <c r="AI96">
        <v>0.996165300205058</v>
      </c>
      <c r="AJ96">
        <v>3.8346997949414998E-3</v>
      </c>
      <c r="AK96">
        <v>0.996165300205058</v>
      </c>
      <c r="AL96">
        <v>0</v>
      </c>
    </row>
    <row r="97" spans="1:38" x14ac:dyDescent="0.3">
      <c r="A97" t="s">
        <v>136</v>
      </c>
      <c r="B97" t="s">
        <v>112</v>
      </c>
      <c r="C97" t="s">
        <v>40</v>
      </c>
      <c r="D97">
        <v>36</v>
      </c>
      <c r="E97">
        <v>39</v>
      </c>
      <c r="F97">
        <v>12</v>
      </c>
      <c r="G97">
        <v>27</v>
      </c>
      <c r="H97">
        <v>1</v>
      </c>
      <c r="I97">
        <v>39</v>
      </c>
      <c r="J97">
        <v>60</v>
      </c>
      <c r="K97">
        <v>0.192</v>
      </c>
      <c r="L97">
        <v>0.33100000000000002</v>
      </c>
      <c r="M97">
        <v>0.38900000000000001</v>
      </c>
      <c r="N97">
        <v>0.72</v>
      </c>
      <c r="O97">
        <v>79</v>
      </c>
      <c r="P97">
        <v>0.321699186991869</v>
      </c>
      <c r="Q97">
        <v>0.2</v>
      </c>
      <c r="R97">
        <v>-1</v>
      </c>
      <c r="S97">
        <v>23</v>
      </c>
      <c r="T97">
        <v>4</v>
      </c>
      <c r="U97">
        <v>0</v>
      </c>
      <c r="V97">
        <v>97</v>
      </c>
      <c r="W97">
        <v>0.98699999999999999</v>
      </c>
      <c r="X97">
        <v>0</v>
      </c>
      <c r="Y97">
        <v>97</v>
      </c>
      <c r="Z97">
        <v>79</v>
      </c>
      <c r="AA97">
        <v>0.2</v>
      </c>
      <c r="AB97">
        <v>0</v>
      </c>
      <c r="AC97">
        <v>0</v>
      </c>
      <c r="AD97">
        <v>0</v>
      </c>
      <c r="AF97">
        <v>0</v>
      </c>
      <c r="AG97">
        <v>0</v>
      </c>
      <c r="AH97">
        <v>3.7304702556166399E-3</v>
      </c>
      <c r="AI97">
        <v>0.99626952974438299</v>
      </c>
      <c r="AJ97">
        <v>3.7304702556166399E-3</v>
      </c>
      <c r="AK97">
        <v>0.99626952974438299</v>
      </c>
      <c r="AL97">
        <v>0</v>
      </c>
    </row>
    <row r="98" spans="1:38" x14ac:dyDescent="0.3">
      <c r="A98" t="s">
        <v>172</v>
      </c>
      <c r="B98" t="s">
        <v>112</v>
      </c>
      <c r="C98" t="s">
        <v>40</v>
      </c>
      <c r="D98">
        <v>19</v>
      </c>
      <c r="E98">
        <v>52</v>
      </c>
      <c r="F98">
        <v>2</v>
      </c>
      <c r="G98">
        <v>17</v>
      </c>
      <c r="H98">
        <v>1</v>
      </c>
      <c r="I98">
        <v>7</v>
      </c>
      <c r="J98">
        <v>21</v>
      </c>
      <c r="K98">
        <v>0.28699999999999998</v>
      </c>
      <c r="L98">
        <v>0.32300000000000001</v>
      </c>
      <c r="M98">
        <v>0.40899999999999997</v>
      </c>
      <c r="N98">
        <v>0.73199999999999998</v>
      </c>
      <c r="O98">
        <v>74</v>
      </c>
      <c r="P98">
        <v>0.32005128205128203</v>
      </c>
      <c r="Q98">
        <v>1.3</v>
      </c>
      <c r="R98">
        <v>4</v>
      </c>
      <c r="S98">
        <v>35</v>
      </c>
      <c r="T98">
        <v>14</v>
      </c>
      <c r="U98">
        <v>1</v>
      </c>
      <c r="V98">
        <v>95</v>
      </c>
      <c r="W98">
        <v>0.98799999999999999</v>
      </c>
      <c r="X98">
        <v>0</v>
      </c>
      <c r="Y98">
        <v>95</v>
      </c>
      <c r="Z98">
        <v>74</v>
      </c>
      <c r="AA98">
        <v>1.3</v>
      </c>
      <c r="AB98">
        <v>0</v>
      </c>
      <c r="AC98">
        <v>0</v>
      </c>
      <c r="AD98">
        <v>0</v>
      </c>
      <c r="AF98">
        <v>0</v>
      </c>
      <c r="AG98">
        <v>0</v>
      </c>
      <c r="AH98">
        <v>3.5812341935667802E-3</v>
      </c>
      <c r="AI98">
        <v>0.99641876580643296</v>
      </c>
      <c r="AJ98">
        <v>3.5812341935667802E-3</v>
      </c>
      <c r="AK98">
        <v>0.99641876580643296</v>
      </c>
      <c r="AL98">
        <v>0</v>
      </c>
    </row>
    <row r="99" spans="1:38" x14ac:dyDescent="0.3">
      <c r="A99" t="s">
        <v>123</v>
      </c>
      <c r="B99" t="s">
        <v>112</v>
      </c>
      <c r="C99" t="s">
        <v>55</v>
      </c>
      <c r="D99">
        <v>32</v>
      </c>
      <c r="E99">
        <v>55</v>
      </c>
      <c r="F99">
        <v>10</v>
      </c>
      <c r="G99">
        <v>34</v>
      </c>
      <c r="H99">
        <v>4</v>
      </c>
      <c r="I99">
        <v>22</v>
      </c>
      <c r="J99">
        <v>48</v>
      </c>
      <c r="K99">
        <v>0.253</v>
      </c>
      <c r="L99">
        <v>0.32400000000000001</v>
      </c>
      <c r="M99">
        <v>0.433</v>
      </c>
      <c r="N99">
        <v>0.75700000000000001</v>
      </c>
      <c r="O99">
        <v>94</v>
      </c>
      <c r="P99">
        <v>0.33327385892116101</v>
      </c>
      <c r="Q99">
        <v>-0.5</v>
      </c>
      <c r="R99">
        <v>0</v>
      </c>
      <c r="S99">
        <v>36</v>
      </c>
      <c r="T99">
        <v>9</v>
      </c>
      <c r="U99">
        <v>0</v>
      </c>
      <c r="V99">
        <v>102</v>
      </c>
      <c r="W99">
        <v>1</v>
      </c>
      <c r="X99">
        <v>0</v>
      </c>
      <c r="Y99">
        <v>102</v>
      </c>
      <c r="Z99">
        <v>94</v>
      </c>
      <c r="AA99">
        <v>-0.5</v>
      </c>
      <c r="AB99">
        <v>0</v>
      </c>
      <c r="AC99">
        <v>0</v>
      </c>
      <c r="AD99">
        <v>0</v>
      </c>
      <c r="AF99">
        <v>0</v>
      </c>
      <c r="AG99">
        <v>0</v>
      </c>
      <c r="AH99">
        <v>3.47385618152032E-3</v>
      </c>
      <c r="AI99">
        <v>0.99652614381847904</v>
      </c>
      <c r="AJ99">
        <v>3.47385618152032E-3</v>
      </c>
      <c r="AK99">
        <v>0.99652614381847904</v>
      </c>
      <c r="AL99">
        <v>0</v>
      </c>
    </row>
    <row r="100" spans="1:38" x14ac:dyDescent="0.3">
      <c r="A100" t="s">
        <v>174</v>
      </c>
      <c r="B100" t="s">
        <v>112</v>
      </c>
      <c r="C100" t="s">
        <v>47</v>
      </c>
      <c r="D100">
        <v>28</v>
      </c>
      <c r="E100">
        <v>44</v>
      </c>
      <c r="F100">
        <v>10</v>
      </c>
      <c r="G100">
        <v>23</v>
      </c>
      <c r="H100">
        <v>0</v>
      </c>
      <c r="I100">
        <v>19</v>
      </c>
      <c r="J100">
        <v>52</v>
      </c>
      <c r="K100">
        <v>0.247</v>
      </c>
      <c r="L100">
        <v>0.32500000000000001</v>
      </c>
      <c r="M100">
        <v>0.47199999999999998</v>
      </c>
      <c r="N100">
        <v>0.79700000000000004</v>
      </c>
      <c r="O100">
        <v>84</v>
      </c>
      <c r="P100">
        <v>0.34793000000000002</v>
      </c>
      <c r="Q100">
        <v>0.4</v>
      </c>
      <c r="R100">
        <v>1</v>
      </c>
      <c r="S100">
        <v>24</v>
      </c>
      <c r="T100">
        <v>10</v>
      </c>
      <c r="U100">
        <v>0</v>
      </c>
      <c r="V100">
        <v>115</v>
      </c>
      <c r="W100">
        <v>0.98399999999999999</v>
      </c>
      <c r="X100">
        <v>0</v>
      </c>
      <c r="Y100">
        <v>115</v>
      </c>
      <c r="Z100">
        <v>84</v>
      </c>
      <c r="AA100">
        <v>0.4</v>
      </c>
      <c r="AB100">
        <v>0</v>
      </c>
      <c r="AC100">
        <v>0</v>
      </c>
      <c r="AD100">
        <v>0</v>
      </c>
      <c r="AF100">
        <v>0</v>
      </c>
      <c r="AG100">
        <v>0</v>
      </c>
      <c r="AH100">
        <v>3.4499557303990101E-3</v>
      </c>
      <c r="AI100">
        <v>0.99655004426960103</v>
      </c>
      <c r="AJ100">
        <v>3.4499557303990101E-3</v>
      </c>
      <c r="AK100">
        <v>0.99655004426960103</v>
      </c>
      <c r="AL100">
        <v>0</v>
      </c>
    </row>
    <row r="101" spans="1:38" x14ac:dyDescent="0.3">
      <c r="A101" t="s">
        <v>156</v>
      </c>
      <c r="B101" t="s">
        <v>112</v>
      </c>
      <c r="C101" t="s">
        <v>55</v>
      </c>
      <c r="D101">
        <v>34</v>
      </c>
      <c r="E101">
        <v>45</v>
      </c>
      <c r="F101">
        <v>16</v>
      </c>
      <c r="G101">
        <v>33</v>
      </c>
      <c r="H101">
        <v>0</v>
      </c>
      <c r="I101">
        <v>15</v>
      </c>
      <c r="J101">
        <v>54</v>
      </c>
      <c r="K101">
        <v>0.23699999999999999</v>
      </c>
      <c r="L101">
        <v>0.30099999999999999</v>
      </c>
      <c r="M101">
        <v>0.53200000000000003</v>
      </c>
      <c r="N101">
        <v>0.83299999999999996</v>
      </c>
      <c r="O101">
        <v>101</v>
      </c>
      <c r="P101">
        <v>0.35860287081339698</v>
      </c>
      <c r="Q101">
        <v>0.6</v>
      </c>
      <c r="R101">
        <v>0</v>
      </c>
      <c r="S101">
        <v>21</v>
      </c>
      <c r="T101">
        <v>8</v>
      </c>
      <c r="U101">
        <v>0</v>
      </c>
      <c r="V101">
        <v>113</v>
      </c>
      <c r="W101">
        <v>0.97599999999999998</v>
      </c>
      <c r="X101">
        <v>0</v>
      </c>
      <c r="Y101">
        <v>113</v>
      </c>
      <c r="Z101">
        <v>101</v>
      </c>
      <c r="AA101">
        <v>0.6</v>
      </c>
      <c r="AB101">
        <v>0</v>
      </c>
      <c r="AC101">
        <v>0</v>
      </c>
      <c r="AD101">
        <v>0</v>
      </c>
      <c r="AF101">
        <v>0</v>
      </c>
      <c r="AG101">
        <v>0</v>
      </c>
      <c r="AH101">
        <v>3.4036222273041202E-3</v>
      </c>
      <c r="AI101">
        <v>0.99659637777269505</v>
      </c>
      <c r="AJ101">
        <v>3.4036222273041202E-3</v>
      </c>
      <c r="AK101">
        <v>0.99659637777269505</v>
      </c>
      <c r="AL101">
        <v>0</v>
      </c>
    </row>
    <row r="102" spans="1:38" x14ac:dyDescent="0.3">
      <c r="A102" t="s">
        <v>105</v>
      </c>
      <c r="B102" t="s">
        <v>39</v>
      </c>
      <c r="C102" t="s">
        <v>55</v>
      </c>
      <c r="D102">
        <v>27</v>
      </c>
      <c r="E102">
        <v>39</v>
      </c>
      <c r="F102">
        <v>9</v>
      </c>
      <c r="G102">
        <v>23</v>
      </c>
      <c r="H102">
        <v>3</v>
      </c>
      <c r="I102">
        <v>22</v>
      </c>
      <c r="J102">
        <v>36</v>
      </c>
      <c r="K102">
        <v>0.22800000000000001</v>
      </c>
      <c r="L102">
        <v>0.32100000000000001</v>
      </c>
      <c r="M102">
        <v>0.439</v>
      </c>
      <c r="N102">
        <v>0.76</v>
      </c>
      <c r="O102">
        <v>75</v>
      </c>
      <c r="P102">
        <v>0.33479591836734601</v>
      </c>
      <c r="Q102">
        <v>0.8</v>
      </c>
      <c r="R102">
        <v>0</v>
      </c>
      <c r="S102">
        <v>21</v>
      </c>
      <c r="T102">
        <v>9</v>
      </c>
      <c r="U102">
        <v>0</v>
      </c>
      <c r="V102">
        <v>108</v>
      </c>
      <c r="W102">
        <v>0.98699999999999999</v>
      </c>
      <c r="X102">
        <v>0</v>
      </c>
      <c r="Y102">
        <v>108</v>
      </c>
      <c r="Z102">
        <v>75</v>
      </c>
      <c r="AA102">
        <v>0.8</v>
      </c>
      <c r="AB102">
        <v>0</v>
      </c>
      <c r="AC102">
        <v>0</v>
      </c>
      <c r="AD102">
        <v>0</v>
      </c>
      <c r="AF102">
        <v>0</v>
      </c>
      <c r="AG102">
        <v>0</v>
      </c>
      <c r="AH102">
        <v>3.3173704751122499E-3</v>
      </c>
      <c r="AI102">
        <v>0.99668262952488695</v>
      </c>
      <c r="AJ102">
        <v>3.3173704751122499E-3</v>
      </c>
      <c r="AK102">
        <v>0.99668262952488695</v>
      </c>
      <c r="AL102">
        <v>0</v>
      </c>
    </row>
    <row r="103" spans="1:38" x14ac:dyDescent="0.3">
      <c r="A103" t="s">
        <v>132</v>
      </c>
      <c r="B103" t="s">
        <v>112</v>
      </c>
      <c r="C103" t="s">
        <v>40</v>
      </c>
      <c r="D103">
        <v>29</v>
      </c>
      <c r="E103">
        <v>51</v>
      </c>
      <c r="F103">
        <v>5</v>
      </c>
      <c r="G103">
        <v>26</v>
      </c>
      <c r="H103">
        <v>2</v>
      </c>
      <c r="I103">
        <v>16</v>
      </c>
      <c r="J103">
        <v>48</v>
      </c>
      <c r="K103">
        <v>0.25</v>
      </c>
      <c r="L103">
        <v>0.317</v>
      </c>
      <c r="M103">
        <v>0.36799999999999999</v>
      </c>
      <c r="N103">
        <v>0.68500000000000005</v>
      </c>
      <c r="O103">
        <v>75</v>
      </c>
      <c r="P103">
        <v>0.30577973568281902</v>
      </c>
      <c r="Q103">
        <v>0.8</v>
      </c>
      <c r="R103">
        <v>6</v>
      </c>
      <c r="S103">
        <v>38</v>
      </c>
      <c r="T103">
        <v>7</v>
      </c>
      <c r="U103">
        <v>1</v>
      </c>
      <c r="V103">
        <v>87</v>
      </c>
      <c r="W103">
        <v>0.95199999999999996</v>
      </c>
      <c r="X103">
        <v>0</v>
      </c>
      <c r="Y103">
        <v>87</v>
      </c>
      <c r="Z103">
        <v>75</v>
      </c>
      <c r="AA103">
        <v>0.8</v>
      </c>
      <c r="AB103">
        <v>0</v>
      </c>
      <c r="AC103">
        <v>0</v>
      </c>
      <c r="AD103">
        <v>0</v>
      </c>
      <c r="AF103">
        <v>0</v>
      </c>
      <c r="AG103">
        <v>0</v>
      </c>
      <c r="AH103">
        <v>3.2616966047961699E-3</v>
      </c>
      <c r="AI103">
        <v>0.99673830339520297</v>
      </c>
      <c r="AJ103">
        <v>3.2616966047961699E-3</v>
      </c>
      <c r="AK103">
        <v>0.99673830339520297</v>
      </c>
      <c r="AL103">
        <v>0</v>
      </c>
    </row>
    <row r="104" spans="1:38" x14ac:dyDescent="0.3">
      <c r="A104" t="s">
        <v>168</v>
      </c>
      <c r="B104" t="s">
        <v>112</v>
      </c>
      <c r="C104" t="s">
        <v>47</v>
      </c>
      <c r="D104">
        <v>23</v>
      </c>
      <c r="E104">
        <v>46</v>
      </c>
      <c r="F104">
        <v>8</v>
      </c>
      <c r="G104">
        <v>26</v>
      </c>
      <c r="H104">
        <v>0</v>
      </c>
      <c r="I104">
        <v>15</v>
      </c>
      <c r="J104">
        <v>20</v>
      </c>
      <c r="K104">
        <v>0.253</v>
      </c>
      <c r="L104">
        <v>0.30299999999999999</v>
      </c>
      <c r="M104">
        <v>0.434</v>
      </c>
      <c r="N104">
        <v>0.73699999999999999</v>
      </c>
      <c r="O104">
        <v>79</v>
      </c>
      <c r="P104">
        <v>0.31454040404040401</v>
      </c>
      <c r="Q104">
        <v>1.4</v>
      </c>
      <c r="R104">
        <v>15</v>
      </c>
      <c r="S104">
        <v>29</v>
      </c>
      <c r="T104">
        <v>9</v>
      </c>
      <c r="U104">
        <v>0</v>
      </c>
      <c r="V104">
        <v>84</v>
      </c>
      <c r="W104">
        <v>0.98199999999999998</v>
      </c>
      <c r="X104">
        <v>0</v>
      </c>
      <c r="Y104">
        <v>84</v>
      </c>
      <c r="Z104">
        <v>79</v>
      </c>
      <c r="AA104">
        <v>1.4</v>
      </c>
      <c r="AB104">
        <v>0</v>
      </c>
      <c r="AC104">
        <v>0</v>
      </c>
      <c r="AD104">
        <v>0</v>
      </c>
      <c r="AF104">
        <v>0</v>
      </c>
      <c r="AG104">
        <v>0</v>
      </c>
      <c r="AH104">
        <v>3.1760202560623002E-3</v>
      </c>
      <c r="AI104">
        <v>0.99682397974393699</v>
      </c>
      <c r="AJ104">
        <v>3.1760202560623002E-3</v>
      </c>
      <c r="AK104">
        <v>0.99682397974393699</v>
      </c>
      <c r="AL104">
        <v>0</v>
      </c>
    </row>
    <row r="105" spans="1:38" x14ac:dyDescent="0.3">
      <c r="A105" t="s">
        <v>83</v>
      </c>
      <c r="B105" t="s">
        <v>39</v>
      </c>
      <c r="C105" t="s">
        <v>47</v>
      </c>
      <c r="D105">
        <v>28</v>
      </c>
      <c r="E105">
        <v>45</v>
      </c>
      <c r="F105">
        <v>6</v>
      </c>
      <c r="G105">
        <v>24</v>
      </c>
      <c r="H105">
        <v>0</v>
      </c>
      <c r="I105">
        <v>28</v>
      </c>
      <c r="J105">
        <v>72</v>
      </c>
      <c r="K105">
        <v>0.22500000000000001</v>
      </c>
      <c r="L105">
        <v>0.32</v>
      </c>
      <c r="M105">
        <v>0.38500000000000001</v>
      </c>
      <c r="N105">
        <v>0.70499999999999996</v>
      </c>
      <c r="O105">
        <v>77</v>
      </c>
      <c r="P105">
        <v>0.31397402597402602</v>
      </c>
      <c r="Q105">
        <v>0.5</v>
      </c>
      <c r="R105">
        <v>-1</v>
      </c>
      <c r="S105">
        <v>28</v>
      </c>
      <c r="T105">
        <v>8</v>
      </c>
      <c r="U105">
        <v>3</v>
      </c>
      <c r="V105">
        <v>94</v>
      </c>
      <c r="W105">
        <v>0.96399999999999997</v>
      </c>
      <c r="X105">
        <v>0</v>
      </c>
      <c r="Y105">
        <v>94</v>
      </c>
      <c r="Z105">
        <v>77</v>
      </c>
      <c r="AA105">
        <v>0.5</v>
      </c>
      <c r="AB105">
        <v>0</v>
      </c>
      <c r="AC105">
        <v>0</v>
      </c>
      <c r="AD105">
        <v>0</v>
      </c>
      <c r="AF105">
        <v>0</v>
      </c>
      <c r="AG105">
        <v>0</v>
      </c>
      <c r="AH105">
        <v>3.06045803567318E-3</v>
      </c>
      <c r="AI105">
        <v>0.99693954196432599</v>
      </c>
      <c r="AJ105">
        <v>3.06045803567318E-3</v>
      </c>
      <c r="AK105">
        <v>0.99693954196432599</v>
      </c>
      <c r="AL105">
        <v>0</v>
      </c>
    </row>
    <row r="106" spans="1:38" x14ac:dyDescent="0.3">
      <c r="A106" t="s">
        <v>88</v>
      </c>
      <c r="B106" t="s">
        <v>39</v>
      </c>
      <c r="C106" t="s">
        <v>55</v>
      </c>
      <c r="D106">
        <v>23</v>
      </c>
      <c r="E106">
        <v>35</v>
      </c>
      <c r="F106">
        <v>10</v>
      </c>
      <c r="G106">
        <v>26</v>
      </c>
      <c r="H106">
        <v>2</v>
      </c>
      <c r="I106">
        <v>29</v>
      </c>
      <c r="J106">
        <v>79</v>
      </c>
      <c r="K106">
        <v>0.18099999999999999</v>
      </c>
      <c r="L106">
        <v>0.30099999999999999</v>
      </c>
      <c r="M106">
        <v>0.378</v>
      </c>
      <c r="N106">
        <v>0.67900000000000005</v>
      </c>
      <c r="O106">
        <v>73</v>
      </c>
      <c r="P106">
        <v>0.30264285714285699</v>
      </c>
      <c r="Q106">
        <v>1.2</v>
      </c>
      <c r="R106">
        <v>0</v>
      </c>
      <c r="S106">
        <v>17</v>
      </c>
      <c r="T106">
        <v>8</v>
      </c>
      <c r="U106">
        <v>0</v>
      </c>
      <c r="V106">
        <v>84</v>
      </c>
      <c r="W106">
        <v>1</v>
      </c>
      <c r="X106">
        <v>0</v>
      </c>
      <c r="Y106">
        <v>84</v>
      </c>
      <c r="Z106">
        <v>73</v>
      </c>
      <c r="AA106">
        <v>1.2</v>
      </c>
      <c r="AB106">
        <v>0</v>
      </c>
      <c r="AC106">
        <v>0</v>
      </c>
      <c r="AD106">
        <v>0</v>
      </c>
      <c r="AF106">
        <v>0</v>
      </c>
      <c r="AG106">
        <v>0</v>
      </c>
      <c r="AH106">
        <v>2.6696138840853201E-3</v>
      </c>
      <c r="AI106">
        <v>0.99733038611591396</v>
      </c>
      <c r="AJ106">
        <v>2.6696138840853201E-3</v>
      </c>
      <c r="AK106">
        <v>0.99733038611591396</v>
      </c>
      <c r="AL106">
        <v>0</v>
      </c>
    </row>
    <row r="107" spans="1:38" x14ac:dyDescent="0.3">
      <c r="A107" t="s">
        <v>121</v>
      </c>
      <c r="B107" t="s">
        <v>112</v>
      </c>
      <c r="C107" t="s">
        <v>55</v>
      </c>
      <c r="D107">
        <v>37</v>
      </c>
      <c r="E107">
        <v>49</v>
      </c>
      <c r="F107">
        <v>14</v>
      </c>
      <c r="G107">
        <v>34</v>
      </c>
      <c r="H107">
        <v>0</v>
      </c>
      <c r="I107">
        <v>19</v>
      </c>
      <c r="J107">
        <v>69</v>
      </c>
      <c r="K107">
        <v>0.22500000000000001</v>
      </c>
      <c r="L107">
        <v>0.29799999999999999</v>
      </c>
      <c r="M107">
        <v>0.48599999999999999</v>
      </c>
      <c r="N107">
        <v>0.78400000000000003</v>
      </c>
      <c r="O107">
        <v>106</v>
      </c>
      <c r="P107">
        <v>0.33805394190871302</v>
      </c>
      <c r="Q107">
        <v>-0.2</v>
      </c>
      <c r="R107">
        <v>0</v>
      </c>
      <c r="S107">
        <v>22</v>
      </c>
      <c r="T107">
        <v>11</v>
      </c>
      <c r="U107">
        <v>2</v>
      </c>
      <c r="V107">
        <v>102</v>
      </c>
      <c r="W107">
        <v>0.96299999999999997</v>
      </c>
      <c r="X107">
        <v>0</v>
      </c>
      <c r="Y107">
        <v>102</v>
      </c>
      <c r="Z107">
        <v>106</v>
      </c>
      <c r="AA107">
        <v>-0.2</v>
      </c>
      <c r="AB107">
        <v>0</v>
      </c>
      <c r="AC107">
        <v>0</v>
      </c>
      <c r="AD107">
        <v>0</v>
      </c>
      <c r="AF107">
        <v>0</v>
      </c>
      <c r="AG107">
        <v>0</v>
      </c>
      <c r="AH107">
        <v>2.6250562971343299E-3</v>
      </c>
      <c r="AI107">
        <v>0.99737494370286495</v>
      </c>
      <c r="AJ107">
        <v>2.6250562971343299E-3</v>
      </c>
      <c r="AK107">
        <v>0.99737494370286495</v>
      </c>
      <c r="AL107">
        <v>0</v>
      </c>
    </row>
    <row r="108" spans="1:38" x14ac:dyDescent="0.3">
      <c r="A108" t="s">
        <v>53</v>
      </c>
      <c r="B108" t="s">
        <v>39</v>
      </c>
      <c r="C108" t="s">
        <v>40</v>
      </c>
      <c r="D108">
        <v>35</v>
      </c>
      <c r="E108">
        <v>62</v>
      </c>
      <c r="F108">
        <v>3</v>
      </c>
      <c r="G108">
        <v>22</v>
      </c>
      <c r="H108">
        <v>3</v>
      </c>
      <c r="I108">
        <v>5</v>
      </c>
      <c r="J108">
        <v>30</v>
      </c>
      <c r="K108">
        <v>0.28299999999999997</v>
      </c>
      <c r="L108">
        <v>0.30599999999999999</v>
      </c>
      <c r="M108">
        <v>0.39300000000000002</v>
      </c>
      <c r="N108">
        <v>0.69899999999999995</v>
      </c>
      <c r="O108">
        <v>86</v>
      </c>
      <c r="P108">
        <v>0.30327272727272703</v>
      </c>
      <c r="Q108">
        <v>0.5</v>
      </c>
      <c r="R108">
        <v>-2</v>
      </c>
      <c r="S108">
        <v>44</v>
      </c>
      <c r="T108">
        <v>15</v>
      </c>
      <c r="U108">
        <v>0</v>
      </c>
      <c r="V108">
        <v>91</v>
      </c>
      <c r="W108">
        <v>0.99</v>
      </c>
      <c r="X108">
        <v>0</v>
      </c>
      <c r="Y108">
        <v>91</v>
      </c>
      <c r="Z108">
        <v>86</v>
      </c>
      <c r="AA108">
        <v>0.5</v>
      </c>
      <c r="AB108">
        <v>0</v>
      </c>
      <c r="AC108">
        <v>0</v>
      </c>
      <c r="AD108">
        <v>0</v>
      </c>
      <c r="AF108">
        <v>0</v>
      </c>
      <c r="AG108">
        <v>0</v>
      </c>
      <c r="AH108">
        <v>2.4551525645348099E-3</v>
      </c>
      <c r="AI108">
        <v>0.99754484743546501</v>
      </c>
      <c r="AJ108">
        <v>2.4551525645348099E-3</v>
      </c>
      <c r="AK108">
        <v>0.99754484743546501</v>
      </c>
      <c r="AL108">
        <v>0</v>
      </c>
    </row>
    <row r="109" spans="1:38" x14ac:dyDescent="0.3">
      <c r="A109" t="s">
        <v>51</v>
      </c>
      <c r="B109" t="s">
        <v>39</v>
      </c>
      <c r="C109" t="s">
        <v>44</v>
      </c>
      <c r="D109">
        <v>33</v>
      </c>
      <c r="E109">
        <v>56</v>
      </c>
      <c r="F109">
        <v>6</v>
      </c>
      <c r="G109">
        <v>22</v>
      </c>
      <c r="H109">
        <v>24</v>
      </c>
      <c r="I109">
        <v>11</v>
      </c>
      <c r="J109">
        <v>70</v>
      </c>
      <c r="K109">
        <v>0.25600000000000001</v>
      </c>
      <c r="L109">
        <v>0.29399999999999998</v>
      </c>
      <c r="M109">
        <v>0.41599999999999998</v>
      </c>
      <c r="N109">
        <v>0.71</v>
      </c>
      <c r="O109">
        <v>91</v>
      </c>
      <c r="P109">
        <v>0.30778969957081498</v>
      </c>
      <c r="Q109">
        <v>0.9</v>
      </c>
      <c r="R109">
        <v>2</v>
      </c>
      <c r="S109">
        <v>36</v>
      </c>
      <c r="T109">
        <v>11</v>
      </c>
      <c r="U109">
        <v>3</v>
      </c>
      <c r="V109">
        <v>91</v>
      </c>
      <c r="W109">
        <v>0.98299999999999998</v>
      </c>
      <c r="X109">
        <v>0</v>
      </c>
      <c r="Y109">
        <v>91</v>
      </c>
      <c r="Z109">
        <v>91</v>
      </c>
      <c r="AA109">
        <v>0.9</v>
      </c>
      <c r="AB109">
        <v>0</v>
      </c>
      <c r="AC109">
        <v>0</v>
      </c>
      <c r="AD109">
        <v>0</v>
      </c>
      <c r="AF109">
        <v>0</v>
      </c>
      <c r="AG109">
        <v>0</v>
      </c>
      <c r="AH109">
        <v>2.3468442358014199E-3</v>
      </c>
      <c r="AI109">
        <v>0.997653155764198</v>
      </c>
      <c r="AJ109">
        <v>2.3468442358014199E-3</v>
      </c>
      <c r="AK109">
        <v>0.997653155764198</v>
      </c>
      <c r="AL109">
        <v>0</v>
      </c>
    </row>
    <row r="110" spans="1:38" x14ac:dyDescent="0.3">
      <c r="A110" t="s">
        <v>158</v>
      </c>
      <c r="B110" t="s">
        <v>112</v>
      </c>
      <c r="C110" t="s">
        <v>40</v>
      </c>
      <c r="D110">
        <v>23</v>
      </c>
      <c r="E110">
        <v>46</v>
      </c>
      <c r="F110">
        <v>8</v>
      </c>
      <c r="G110">
        <v>31</v>
      </c>
      <c r="H110">
        <v>0</v>
      </c>
      <c r="I110">
        <v>19</v>
      </c>
      <c r="J110">
        <v>40</v>
      </c>
      <c r="K110">
        <v>0.24199999999999999</v>
      </c>
      <c r="L110">
        <v>0.30499999999999999</v>
      </c>
      <c r="M110">
        <v>0.44700000000000001</v>
      </c>
      <c r="N110">
        <v>0.752</v>
      </c>
      <c r="O110">
        <v>85</v>
      </c>
      <c r="P110">
        <v>0.32531924882629099</v>
      </c>
      <c r="Q110">
        <v>-0.1</v>
      </c>
      <c r="R110">
        <v>0</v>
      </c>
      <c r="S110">
        <v>26</v>
      </c>
      <c r="T110">
        <v>9</v>
      </c>
      <c r="U110">
        <v>3</v>
      </c>
      <c r="V110">
        <v>98</v>
      </c>
      <c r="W110">
        <v>0.995</v>
      </c>
      <c r="X110">
        <v>0</v>
      </c>
      <c r="Y110">
        <v>98</v>
      </c>
      <c r="Z110">
        <v>85</v>
      </c>
      <c r="AA110">
        <v>-0.1</v>
      </c>
      <c r="AB110">
        <v>0</v>
      </c>
      <c r="AC110">
        <v>0</v>
      </c>
      <c r="AD110">
        <v>0</v>
      </c>
      <c r="AF110">
        <v>0</v>
      </c>
      <c r="AG110">
        <v>0</v>
      </c>
      <c r="AH110">
        <v>2.3333692858124901E-3</v>
      </c>
      <c r="AI110">
        <v>0.99766663071418704</v>
      </c>
      <c r="AJ110">
        <v>2.3333692858124901E-3</v>
      </c>
      <c r="AK110">
        <v>0.99766663071418704</v>
      </c>
      <c r="AL110">
        <v>0</v>
      </c>
    </row>
    <row r="111" spans="1:38" x14ac:dyDescent="0.3">
      <c r="A111" t="s">
        <v>148</v>
      </c>
      <c r="B111" t="s">
        <v>112</v>
      </c>
      <c r="C111" t="s">
        <v>47</v>
      </c>
      <c r="D111">
        <v>26</v>
      </c>
      <c r="E111">
        <v>49</v>
      </c>
      <c r="F111">
        <v>7</v>
      </c>
      <c r="G111">
        <v>28</v>
      </c>
      <c r="H111">
        <v>0</v>
      </c>
      <c r="I111">
        <v>11</v>
      </c>
      <c r="J111">
        <v>39</v>
      </c>
      <c r="K111">
        <v>0.254</v>
      </c>
      <c r="L111">
        <v>0.29699999999999999</v>
      </c>
      <c r="M111">
        <v>0.42499999999999999</v>
      </c>
      <c r="N111">
        <v>0.72199999999999998</v>
      </c>
      <c r="O111">
        <v>82</v>
      </c>
      <c r="P111">
        <v>0.31385167464114799</v>
      </c>
      <c r="Q111">
        <v>0.5</v>
      </c>
      <c r="R111">
        <v>2</v>
      </c>
      <c r="S111">
        <v>31</v>
      </c>
      <c r="T111">
        <v>10</v>
      </c>
      <c r="U111">
        <v>1</v>
      </c>
      <c r="V111">
        <v>97</v>
      </c>
      <c r="W111">
        <v>0.98399999999999999</v>
      </c>
      <c r="X111">
        <v>0</v>
      </c>
      <c r="Y111">
        <v>97</v>
      </c>
      <c r="Z111">
        <v>82</v>
      </c>
      <c r="AA111">
        <v>0.5</v>
      </c>
      <c r="AB111">
        <v>0</v>
      </c>
      <c r="AC111">
        <v>0</v>
      </c>
      <c r="AD111">
        <v>0</v>
      </c>
      <c r="AF111">
        <v>0</v>
      </c>
      <c r="AG111">
        <v>0</v>
      </c>
      <c r="AH111">
        <v>2.2277430972509299E-3</v>
      </c>
      <c r="AI111">
        <v>0.99777225690274896</v>
      </c>
      <c r="AJ111">
        <v>2.2277430972509299E-3</v>
      </c>
      <c r="AK111">
        <v>0.99777225690274896</v>
      </c>
      <c r="AL111">
        <v>0</v>
      </c>
    </row>
    <row r="112" spans="1:38" x14ac:dyDescent="0.3">
      <c r="A112" t="s">
        <v>63</v>
      </c>
      <c r="B112" t="s">
        <v>39</v>
      </c>
      <c r="C112" t="s">
        <v>44</v>
      </c>
      <c r="D112">
        <v>28</v>
      </c>
      <c r="E112">
        <v>47</v>
      </c>
      <c r="F112">
        <v>7</v>
      </c>
      <c r="G112">
        <v>23</v>
      </c>
      <c r="H112">
        <v>4</v>
      </c>
      <c r="I112">
        <v>25</v>
      </c>
      <c r="J112">
        <v>50</v>
      </c>
      <c r="K112">
        <v>0.223</v>
      </c>
      <c r="L112">
        <v>0.30499999999999999</v>
      </c>
      <c r="M112">
        <v>0.374</v>
      </c>
      <c r="N112">
        <v>0.67900000000000005</v>
      </c>
      <c r="O112">
        <v>79</v>
      </c>
      <c r="P112">
        <v>0.30361016949152497</v>
      </c>
      <c r="Q112">
        <v>0.4</v>
      </c>
      <c r="R112">
        <v>-4</v>
      </c>
      <c r="S112">
        <v>30</v>
      </c>
      <c r="T112">
        <v>9</v>
      </c>
      <c r="U112">
        <v>1</v>
      </c>
      <c r="V112">
        <v>91</v>
      </c>
      <c r="W112">
        <v>0.96699999999999997</v>
      </c>
      <c r="X112">
        <v>0</v>
      </c>
      <c r="Y112">
        <v>91</v>
      </c>
      <c r="Z112">
        <v>79</v>
      </c>
      <c r="AA112">
        <v>0.4</v>
      </c>
      <c r="AB112">
        <v>0</v>
      </c>
      <c r="AC112">
        <v>0</v>
      </c>
      <c r="AD112">
        <v>0</v>
      </c>
      <c r="AF112">
        <v>0</v>
      </c>
      <c r="AG112">
        <v>0</v>
      </c>
      <c r="AH112">
        <v>2.2000602236765801E-3</v>
      </c>
      <c r="AI112">
        <v>0.99779993977632297</v>
      </c>
      <c r="AJ112">
        <v>2.2000602236765801E-3</v>
      </c>
      <c r="AK112">
        <v>0.99779993977632297</v>
      </c>
      <c r="AL112">
        <v>0</v>
      </c>
    </row>
    <row r="113" spans="1:38" x14ac:dyDescent="0.3">
      <c r="A113" t="s">
        <v>176</v>
      </c>
      <c r="B113" t="s">
        <v>112</v>
      </c>
      <c r="C113" t="s">
        <v>44</v>
      </c>
      <c r="D113">
        <v>22</v>
      </c>
      <c r="E113">
        <v>45</v>
      </c>
      <c r="F113">
        <v>5</v>
      </c>
      <c r="G113">
        <v>20</v>
      </c>
      <c r="H113">
        <v>2</v>
      </c>
      <c r="I113">
        <v>14</v>
      </c>
      <c r="J113">
        <v>32</v>
      </c>
      <c r="K113">
        <v>0.26</v>
      </c>
      <c r="L113">
        <v>0.317</v>
      </c>
      <c r="M113">
        <v>0.41599999999999998</v>
      </c>
      <c r="N113">
        <v>0.73299999999999998</v>
      </c>
      <c r="O113">
        <v>72</v>
      </c>
      <c r="P113">
        <v>0.322566137566137</v>
      </c>
      <c r="Q113">
        <v>0.1</v>
      </c>
      <c r="R113">
        <v>-4</v>
      </c>
      <c r="S113">
        <v>29</v>
      </c>
      <c r="T113">
        <v>10</v>
      </c>
      <c r="U113">
        <v>1</v>
      </c>
      <c r="V113">
        <v>96</v>
      </c>
      <c r="W113">
        <v>0.98299999999999998</v>
      </c>
      <c r="X113">
        <v>0</v>
      </c>
      <c r="Y113">
        <v>96</v>
      </c>
      <c r="Z113">
        <v>72</v>
      </c>
      <c r="AA113">
        <v>0.1</v>
      </c>
      <c r="AB113">
        <v>0</v>
      </c>
      <c r="AC113">
        <v>0</v>
      </c>
      <c r="AD113">
        <v>0</v>
      </c>
      <c r="AF113">
        <v>0</v>
      </c>
      <c r="AG113">
        <v>0</v>
      </c>
      <c r="AH113">
        <v>2.1904573064388598E-3</v>
      </c>
      <c r="AI113">
        <v>0.99780954269356104</v>
      </c>
      <c r="AJ113">
        <v>2.1904573064388598E-3</v>
      </c>
      <c r="AK113">
        <v>0.99780954269356104</v>
      </c>
      <c r="AL113">
        <v>0</v>
      </c>
    </row>
    <row r="114" spans="1:38" x14ac:dyDescent="0.3">
      <c r="A114" t="s">
        <v>79</v>
      </c>
      <c r="B114" t="s">
        <v>39</v>
      </c>
      <c r="C114" t="s">
        <v>55</v>
      </c>
      <c r="D114">
        <v>30</v>
      </c>
      <c r="E114">
        <v>56</v>
      </c>
      <c r="F114">
        <v>4</v>
      </c>
      <c r="G114">
        <v>14</v>
      </c>
      <c r="H114">
        <v>8</v>
      </c>
      <c r="I114">
        <v>9</v>
      </c>
      <c r="J114">
        <v>45</v>
      </c>
      <c r="K114">
        <v>0.27700000000000002</v>
      </c>
      <c r="L114">
        <v>0.315</v>
      </c>
      <c r="M114">
        <v>0.39100000000000001</v>
      </c>
      <c r="N114">
        <v>0.70599999999999996</v>
      </c>
      <c r="O114">
        <v>79</v>
      </c>
      <c r="P114">
        <v>0.31160093896713598</v>
      </c>
      <c r="Q114">
        <v>0.3</v>
      </c>
      <c r="R114">
        <v>0</v>
      </c>
      <c r="S114">
        <v>43</v>
      </c>
      <c r="T114">
        <v>7</v>
      </c>
      <c r="U114">
        <v>2</v>
      </c>
      <c r="V114">
        <v>92</v>
      </c>
      <c r="W114">
        <v>0.99199999999999999</v>
      </c>
      <c r="X114">
        <v>0</v>
      </c>
      <c r="Y114">
        <v>92</v>
      </c>
      <c r="Z114">
        <v>79</v>
      </c>
      <c r="AA114">
        <v>0.3</v>
      </c>
      <c r="AB114">
        <v>0</v>
      </c>
      <c r="AC114">
        <v>0</v>
      </c>
      <c r="AD114">
        <v>0</v>
      </c>
      <c r="AF114">
        <v>0</v>
      </c>
      <c r="AG114">
        <v>0</v>
      </c>
      <c r="AH114">
        <v>2.14958510226131E-3</v>
      </c>
      <c r="AI114">
        <v>0.99785041489773796</v>
      </c>
      <c r="AJ114">
        <v>2.14958510226131E-3</v>
      </c>
      <c r="AK114">
        <v>0.99785041489773796</v>
      </c>
      <c r="AL114">
        <v>0</v>
      </c>
    </row>
    <row r="115" spans="1:38" x14ac:dyDescent="0.3">
      <c r="A115" t="s">
        <v>99</v>
      </c>
      <c r="B115" t="s">
        <v>39</v>
      </c>
      <c r="C115" t="s">
        <v>47</v>
      </c>
      <c r="D115">
        <v>25</v>
      </c>
      <c r="E115">
        <v>41</v>
      </c>
      <c r="F115">
        <v>9</v>
      </c>
      <c r="G115">
        <v>32</v>
      </c>
      <c r="H115">
        <v>1</v>
      </c>
      <c r="I115">
        <v>17</v>
      </c>
      <c r="J115">
        <v>46</v>
      </c>
      <c r="K115">
        <v>0.222</v>
      </c>
      <c r="L115">
        <v>0.28599999999999998</v>
      </c>
      <c r="M115">
        <v>0.42699999999999999</v>
      </c>
      <c r="N115">
        <v>0.71299999999999997</v>
      </c>
      <c r="O115">
        <v>79</v>
      </c>
      <c r="P115">
        <v>0.30826600985221603</v>
      </c>
      <c r="Q115">
        <v>0.6</v>
      </c>
      <c r="R115">
        <v>3</v>
      </c>
      <c r="S115">
        <v>21</v>
      </c>
      <c r="T115">
        <v>11</v>
      </c>
      <c r="U115">
        <v>0</v>
      </c>
      <c r="V115">
        <v>93</v>
      </c>
      <c r="W115">
        <v>0.95799999999999996</v>
      </c>
      <c r="X115">
        <v>0</v>
      </c>
      <c r="Y115">
        <v>93</v>
      </c>
      <c r="Z115">
        <v>79</v>
      </c>
      <c r="AA115">
        <v>0.6</v>
      </c>
      <c r="AB115">
        <v>0</v>
      </c>
      <c r="AC115">
        <v>0</v>
      </c>
      <c r="AD115">
        <v>0</v>
      </c>
      <c r="AF115">
        <v>0</v>
      </c>
      <c r="AG115">
        <v>0</v>
      </c>
      <c r="AH115">
        <v>1.9504831372131599E-3</v>
      </c>
      <c r="AI115">
        <v>0.99804951686278598</v>
      </c>
      <c r="AJ115">
        <v>1.9504831372131599E-3</v>
      </c>
      <c r="AK115">
        <v>0.99804951686278598</v>
      </c>
      <c r="AL115">
        <v>0</v>
      </c>
    </row>
    <row r="116" spans="1:38" x14ac:dyDescent="0.3">
      <c r="A116" t="s">
        <v>170</v>
      </c>
      <c r="B116" t="s">
        <v>112</v>
      </c>
      <c r="C116" t="s">
        <v>55</v>
      </c>
      <c r="D116">
        <v>20</v>
      </c>
      <c r="E116">
        <v>43</v>
      </c>
      <c r="F116">
        <v>2</v>
      </c>
      <c r="G116">
        <v>15</v>
      </c>
      <c r="H116">
        <v>1</v>
      </c>
      <c r="I116">
        <v>20</v>
      </c>
      <c r="J116">
        <v>49</v>
      </c>
      <c r="K116">
        <v>0.23799999999999999</v>
      </c>
      <c r="L116">
        <v>0.33300000000000002</v>
      </c>
      <c r="M116">
        <v>0.32600000000000001</v>
      </c>
      <c r="N116">
        <v>0.65900000000000003</v>
      </c>
      <c r="O116">
        <v>59</v>
      </c>
      <c r="P116">
        <v>0.29849756097560898</v>
      </c>
      <c r="Q116">
        <v>-0.5</v>
      </c>
      <c r="R116">
        <v>0</v>
      </c>
      <c r="S116">
        <v>31</v>
      </c>
      <c r="T116">
        <v>10</v>
      </c>
      <c r="U116">
        <v>0</v>
      </c>
      <c r="V116">
        <v>79</v>
      </c>
      <c r="W116">
        <v>1</v>
      </c>
      <c r="X116">
        <v>0</v>
      </c>
      <c r="Y116">
        <v>79</v>
      </c>
      <c r="Z116">
        <v>59</v>
      </c>
      <c r="AA116">
        <v>-0.5</v>
      </c>
      <c r="AB116">
        <v>0</v>
      </c>
      <c r="AC116">
        <v>0</v>
      </c>
      <c r="AD116">
        <v>0</v>
      </c>
      <c r="AF116">
        <v>0</v>
      </c>
      <c r="AG116">
        <v>0</v>
      </c>
      <c r="AH116">
        <v>1.9130038457229599E-3</v>
      </c>
      <c r="AI116">
        <v>0.99808699615427698</v>
      </c>
      <c r="AJ116">
        <v>1.9130038457229599E-3</v>
      </c>
      <c r="AK116">
        <v>0.99808699615427698</v>
      </c>
      <c r="AL116">
        <v>0</v>
      </c>
    </row>
    <row r="117" spans="1:38" x14ac:dyDescent="0.3">
      <c r="A117" t="s">
        <v>147</v>
      </c>
      <c r="B117" t="s">
        <v>112</v>
      </c>
      <c r="C117" t="s">
        <v>55</v>
      </c>
      <c r="D117">
        <v>25</v>
      </c>
      <c r="E117">
        <v>50</v>
      </c>
      <c r="F117">
        <v>7</v>
      </c>
      <c r="G117">
        <v>17</v>
      </c>
      <c r="H117">
        <v>1</v>
      </c>
      <c r="I117">
        <v>15</v>
      </c>
      <c r="J117">
        <v>35</v>
      </c>
      <c r="K117">
        <v>0.25800000000000001</v>
      </c>
      <c r="L117">
        <v>0.311</v>
      </c>
      <c r="M117">
        <v>0.40200000000000002</v>
      </c>
      <c r="N117">
        <v>0.71299999999999997</v>
      </c>
      <c r="O117">
        <v>78</v>
      </c>
      <c r="P117">
        <v>0.313432692307692</v>
      </c>
      <c r="Q117">
        <v>0</v>
      </c>
      <c r="R117">
        <v>0</v>
      </c>
      <c r="S117">
        <v>37</v>
      </c>
      <c r="T117">
        <v>5</v>
      </c>
      <c r="U117">
        <v>1</v>
      </c>
      <c r="V117">
        <v>94</v>
      </c>
      <c r="W117">
        <v>0.97</v>
      </c>
      <c r="X117">
        <v>0</v>
      </c>
      <c r="Y117">
        <v>94</v>
      </c>
      <c r="Z117">
        <v>78</v>
      </c>
      <c r="AA117">
        <v>0</v>
      </c>
      <c r="AB117">
        <v>0</v>
      </c>
      <c r="AC117">
        <v>0</v>
      </c>
      <c r="AD117">
        <v>0</v>
      </c>
      <c r="AF117">
        <v>0</v>
      </c>
      <c r="AG117">
        <v>0</v>
      </c>
      <c r="AH117">
        <v>1.8851665496734001E-3</v>
      </c>
      <c r="AI117">
        <v>0.99811483345032603</v>
      </c>
      <c r="AJ117">
        <v>1.8851665496734001E-3</v>
      </c>
      <c r="AK117">
        <v>0.99811483345032603</v>
      </c>
      <c r="AL117">
        <v>0</v>
      </c>
    </row>
    <row r="118" spans="1:38" x14ac:dyDescent="0.3">
      <c r="A118" t="s">
        <v>152</v>
      </c>
      <c r="B118" t="s">
        <v>112</v>
      </c>
      <c r="C118" t="s">
        <v>55</v>
      </c>
      <c r="D118">
        <v>30</v>
      </c>
      <c r="E118">
        <v>36</v>
      </c>
      <c r="F118">
        <v>11</v>
      </c>
      <c r="G118">
        <v>24</v>
      </c>
      <c r="H118">
        <v>1</v>
      </c>
      <c r="I118">
        <v>30</v>
      </c>
      <c r="J118">
        <v>66</v>
      </c>
      <c r="K118">
        <v>0.188</v>
      </c>
      <c r="L118">
        <v>0.308</v>
      </c>
      <c r="M118">
        <v>0.39300000000000002</v>
      </c>
      <c r="N118">
        <v>0.70099999999999996</v>
      </c>
      <c r="O118">
        <v>75</v>
      </c>
      <c r="P118">
        <v>0.31293721973094102</v>
      </c>
      <c r="Q118">
        <v>-0.2</v>
      </c>
      <c r="R118">
        <v>0</v>
      </c>
      <c r="S118">
        <v>19</v>
      </c>
      <c r="T118">
        <v>6</v>
      </c>
      <c r="U118">
        <v>0</v>
      </c>
      <c r="V118">
        <v>88</v>
      </c>
      <c r="W118">
        <v>1</v>
      </c>
      <c r="X118">
        <v>0</v>
      </c>
      <c r="Y118">
        <v>88</v>
      </c>
      <c r="Z118">
        <v>75</v>
      </c>
      <c r="AA118">
        <v>-0.2</v>
      </c>
      <c r="AB118">
        <v>0</v>
      </c>
      <c r="AC118">
        <v>0</v>
      </c>
      <c r="AD118">
        <v>0</v>
      </c>
      <c r="AF118">
        <v>0</v>
      </c>
      <c r="AG118">
        <v>0</v>
      </c>
      <c r="AH118">
        <v>1.85557013322244E-3</v>
      </c>
      <c r="AI118">
        <v>0.99814442986677698</v>
      </c>
      <c r="AJ118">
        <v>1.85557013322244E-3</v>
      </c>
      <c r="AK118">
        <v>0.99814442986677698</v>
      </c>
      <c r="AL118">
        <v>0</v>
      </c>
    </row>
    <row r="119" spans="1:38" x14ac:dyDescent="0.3">
      <c r="A119" t="s">
        <v>124</v>
      </c>
      <c r="B119" t="s">
        <v>112</v>
      </c>
      <c r="C119" t="s">
        <v>40</v>
      </c>
      <c r="D119">
        <v>30</v>
      </c>
      <c r="E119">
        <v>46</v>
      </c>
      <c r="F119">
        <v>13</v>
      </c>
      <c r="G119">
        <v>32</v>
      </c>
      <c r="H119">
        <v>3</v>
      </c>
      <c r="I119">
        <v>16</v>
      </c>
      <c r="J119">
        <v>85</v>
      </c>
      <c r="K119">
        <v>0.21199999999999999</v>
      </c>
      <c r="L119">
        <v>0.29699999999999999</v>
      </c>
      <c r="M119">
        <v>0.41</v>
      </c>
      <c r="N119">
        <v>0.70699999999999996</v>
      </c>
      <c r="O119">
        <v>89</v>
      </c>
      <c r="P119">
        <v>0.31045491803278602</v>
      </c>
      <c r="Q119">
        <v>-0.6</v>
      </c>
      <c r="R119">
        <v>-8</v>
      </c>
      <c r="S119">
        <v>29</v>
      </c>
      <c r="T119">
        <v>4</v>
      </c>
      <c r="U119">
        <v>0</v>
      </c>
      <c r="V119">
        <v>88</v>
      </c>
      <c r="W119">
        <v>0.96099999999999997</v>
      </c>
      <c r="X119">
        <v>0</v>
      </c>
      <c r="Y119">
        <v>88</v>
      </c>
      <c r="Z119">
        <v>89</v>
      </c>
      <c r="AA119">
        <v>-0.6</v>
      </c>
      <c r="AB119">
        <v>0</v>
      </c>
      <c r="AC119">
        <v>0</v>
      </c>
      <c r="AD119">
        <v>0</v>
      </c>
      <c r="AF119">
        <v>0</v>
      </c>
      <c r="AG119">
        <v>0</v>
      </c>
      <c r="AH119">
        <v>1.7876816812520001E-3</v>
      </c>
      <c r="AI119">
        <v>0.99821231831874802</v>
      </c>
      <c r="AJ119">
        <v>1.7876816812520001E-3</v>
      </c>
      <c r="AK119">
        <v>0.99821231831874802</v>
      </c>
      <c r="AL119">
        <v>0</v>
      </c>
    </row>
    <row r="120" spans="1:38" x14ac:dyDescent="0.3">
      <c r="A120" t="s">
        <v>179</v>
      </c>
      <c r="B120" t="s">
        <v>112</v>
      </c>
      <c r="C120" t="s">
        <v>40</v>
      </c>
      <c r="D120">
        <v>23</v>
      </c>
      <c r="E120">
        <v>37</v>
      </c>
      <c r="F120">
        <v>9</v>
      </c>
      <c r="G120">
        <v>26</v>
      </c>
      <c r="H120">
        <v>0</v>
      </c>
      <c r="I120">
        <v>18</v>
      </c>
      <c r="J120">
        <v>66</v>
      </c>
      <c r="K120">
        <v>0.215</v>
      </c>
      <c r="L120">
        <v>0.29499999999999998</v>
      </c>
      <c r="M120">
        <v>0.41899999999999998</v>
      </c>
      <c r="N120">
        <v>0.71399999999999997</v>
      </c>
      <c r="O120">
        <v>72</v>
      </c>
      <c r="P120">
        <v>0.31431606217616498</v>
      </c>
      <c r="Q120">
        <v>0.4</v>
      </c>
      <c r="R120">
        <v>3</v>
      </c>
      <c r="S120">
        <v>21</v>
      </c>
      <c r="T120">
        <v>6</v>
      </c>
      <c r="U120">
        <v>1</v>
      </c>
      <c r="V120">
        <v>79</v>
      </c>
      <c r="W120">
        <v>0.96199999999999997</v>
      </c>
      <c r="X120">
        <v>0</v>
      </c>
      <c r="Y120">
        <v>79</v>
      </c>
      <c r="Z120">
        <v>72</v>
      </c>
      <c r="AA120">
        <v>0.4</v>
      </c>
      <c r="AB120">
        <v>0</v>
      </c>
      <c r="AC120">
        <v>0</v>
      </c>
      <c r="AD120">
        <v>0</v>
      </c>
      <c r="AF120">
        <v>0</v>
      </c>
      <c r="AG120">
        <v>0</v>
      </c>
      <c r="AH120">
        <v>1.7799493889774001E-3</v>
      </c>
      <c r="AI120">
        <v>0.99822005061102204</v>
      </c>
      <c r="AJ120">
        <v>1.7799493889774001E-3</v>
      </c>
      <c r="AK120">
        <v>0.99822005061102204</v>
      </c>
      <c r="AL120">
        <v>0</v>
      </c>
    </row>
    <row r="121" spans="1:38" x14ac:dyDescent="0.3">
      <c r="A121" t="s">
        <v>130</v>
      </c>
      <c r="B121" t="s">
        <v>112</v>
      </c>
      <c r="C121" t="s">
        <v>40</v>
      </c>
      <c r="D121">
        <v>22</v>
      </c>
      <c r="E121">
        <v>48</v>
      </c>
      <c r="F121">
        <v>7</v>
      </c>
      <c r="G121">
        <v>23</v>
      </c>
      <c r="H121">
        <v>1</v>
      </c>
      <c r="I121">
        <v>17</v>
      </c>
      <c r="J121">
        <v>35</v>
      </c>
      <c r="K121">
        <v>0.23</v>
      </c>
      <c r="L121">
        <v>0.29699999999999999</v>
      </c>
      <c r="M121">
        <v>0.36399999999999999</v>
      </c>
      <c r="N121">
        <v>0.66100000000000003</v>
      </c>
      <c r="O121">
        <v>76</v>
      </c>
      <c r="P121">
        <v>0.29431304347825998</v>
      </c>
      <c r="Q121">
        <v>0.3</v>
      </c>
      <c r="R121">
        <v>4</v>
      </c>
      <c r="S121">
        <v>34</v>
      </c>
      <c r="T121">
        <v>7</v>
      </c>
      <c r="U121">
        <v>0</v>
      </c>
      <c r="V121">
        <v>80</v>
      </c>
      <c r="W121">
        <v>0.995</v>
      </c>
      <c r="X121">
        <v>0</v>
      </c>
      <c r="Y121">
        <v>80</v>
      </c>
      <c r="Z121">
        <v>76</v>
      </c>
      <c r="AA121">
        <v>0.3</v>
      </c>
      <c r="AB121">
        <v>0</v>
      </c>
      <c r="AC121">
        <v>0</v>
      </c>
      <c r="AD121">
        <v>0</v>
      </c>
      <c r="AF121">
        <v>0</v>
      </c>
      <c r="AG121">
        <v>0</v>
      </c>
      <c r="AH121">
        <v>1.75597434049142E-3</v>
      </c>
      <c r="AI121">
        <v>0.99824402565950798</v>
      </c>
      <c r="AJ121">
        <v>1.75597434049142E-3</v>
      </c>
      <c r="AK121">
        <v>0.99824402565950798</v>
      </c>
      <c r="AL121">
        <v>0</v>
      </c>
    </row>
    <row r="122" spans="1:38" x14ac:dyDescent="0.3">
      <c r="A122" t="s">
        <v>66</v>
      </c>
      <c r="B122" t="s">
        <v>39</v>
      </c>
      <c r="C122" t="s">
        <v>67</v>
      </c>
      <c r="D122">
        <v>27</v>
      </c>
      <c r="E122">
        <v>56</v>
      </c>
      <c r="F122">
        <v>2</v>
      </c>
      <c r="G122">
        <v>23</v>
      </c>
      <c r="H122">
        <v>7</v>
      </c>
      <c r="I122">
        <v>18</v>
      </c>
      <c r="J122">
        <v>42</v>
      </c>
      <c r="K122">
        <v>0.26800000000000002</v>
      </c>
      <c r="L122">
        <v>0.32600000000000001</v>
      </c>
      <c r="M122">
        <v>0.34399999999999997</v>
      </c>
      <c r="N122">
        <v>0.67</v>
      </c>
      <c r="O122">
        <v>72</v>
      </c>
      <c r="P122">
        <v>0.29977682403433398</v>
      </c>
      <c r="Q122">
        <v>-1.3</v>
      </c>
      <c r="R122">
        <v>-5</v>
      </c>
      <c r="S122">
        <v>44</v>
      </c>
      <c r="T122">
        <v>10</v>
      </c>
      <c r="U122">
        <v>0</v>
      </c>
      <c r="V122">
        <v>84</v>
      </c>
      <c r="W122">
        <v>0.98399999999999999</v>
      </c>
      <c r="X122">
        <v>0</v>
      </c>
      <c r="Y122">
        <v>84</v>
      </c>
      <c r="Z122">
        <v>72</v>
      </c>
      <c r="AA122">
        <v>-1.3</v>
      </c>
      <c r="AB122">
        <v>0</v>
      </c>
      <c r="AC122">
        <v>0</v>
      </c>
      <c r="AD122">
        <v>0</v>
      </c>
      <c r="AF122">
        <v>0</v>
      </c>
      <c r="AG122">
        <v>0</v>
      </c>
      <c r="AH122">
        <v>1.7190263852425701E-3</v>
      </c>
      <c r="AI122">
        <v>0.99828097361475698</v>
      </c>
      <c r="AJ122">
        <v>1.7190263852425701E-3</v>
      </c>
      <c r="AK122">
        <v>0.99828097361475698</v>
      </c>
      <c r="AL122">
        <v>0</v>
      </c>
    </row>
    <row r="123" spans="1:38" x14ac:dyDescent="0.3">
      <c r="A123" t="s">
        <v>95</v>
      </c>
      <c r="B123" t="s">
        <v>39</v>
      </c>
      <c r="C123" t="s">
        <v>55</v>
      </c>
      <c r="D123">
        <v>22</v>
      </c>
      <c r="E123">
        <v>46</v>
      </c>
      <c r="F123">
        <v>4</v>
      </c>
      <c r="G123">
        <v>23</v>
      </c>
      <c r="H123">
        <v>1</v>
      </c>
      <c r="I123">
        <v>20</v>
      </c>
      <c r="J123">
        <v>42</v>
      </c>
      <c r="K123">
        <v>0.245</v>
      </c>
      <c r="L123">
        <v>0.316</v>
      </c>
      <c r="M123">
        <v>0.378</v>
      </c>
      <c r="N123">
        <v>0.69399999999999995</v>
      </c>
      <c r="O123">
        <v>71</v>
      </c>
      <c r="P123">
        <v>0.30833014354066901</v>
      </c>
      <c r="Q123">
        <v>-0.7</v>
      </c>
      <c r="R123">
        <v>0</v>
      </c>
      <c r="S123">
        <v>30</v>
      </c>
      <c r="T123">
        <v>11</v>
      </c>
      <c r="U123">
        <v>1</v>
      </c>
      <c r="V123">
        <v>88</v>
      </c>
      <c r="W123">
        <v>0.97799999999999998</v>
      </c>
      <c r="X123">
        <v>0</v>
      </c>
      <c r="Y123">
        <v>88</v>
      </c>
      <c r="Z123">
        <v>71</v>
      </c>
      <c r="AA123">
        <v>-0.7</v>
      </c>
      <c r="AB123">
        <v>0</v>
      </c>
      <c r="AC123">
        <v>0</v>
      </c>
      <c r="AD123">
        <v>0</v>
      </c>
      <c r="AF123">
        <v>0</v>
      </c>
      <c r="AG123">
        <v>0</v>
      </c>
      <c r="AH123">
        <v>1.7157106271811101E-3</v>
      </c>
      <c r="AI123">
        <v>0.99828428937281799</v>
      </c>
      <c r="AJ123">
        <v>1.7157106271811101E-3</v>
      </c>
      <c r="AK123">
        <v>0.99828428937281799</v>
      </c>
      <c r="AL123">
        <v>0</v>
      </c>
    </row>
    <row r="124" spans="1:38" x14ac:dyDescent="0.3">
      <c r="A124" t="s">
        <v>69</v>
      </c>
      <c r="B124" t="s">
        <v>39</v>
      </c>
      <c r="C124" t="s">
        <v>44</v>
      </c>
      <c r="D124">
        <v>22</v>
      </c>
      <c r="E124">
        <v>54</v>
      </c>
      <c r="F124">
        <v>4</v>
      </c>
      <c r="G124">
        <v>19</v>
      </c>
      <c r="H124">
        <v>4</v>
      </c>
      <c r="I124">
        <v>13</v>
      </c>
      <c r="J124">
        <v>35</v>
      </c>
      <c r="K124">
        <v>0.25800000000000001</v>
      </c>
      <c r="L124">
        <v>0.30399999999999999</v>
      </c>
      <c r="M124">
        <v>0.35399999999999998</v>
      </c>
      <c r="N124">
        <v>0.65800000000000003</v>
      </c>
      <c r="O124">
        <v>74</v>
      </c>
      <c r="P124">
        <v>0.29008849557522098</v>
      </c>
      <c r="Q124">
        <v>0</v>
      </c>
      <c r="R124">
        <v>-3</v>
      </c>
      <c r="S124">
        <v>42</v>
      </c>
      <c r="T124">
        <v>8</v>
      </c>
      <c r="U124">
        <v>0</v>
      </c>
      <c r="V124">
        <v>82</v>
      </c>
      <c r="W124">
        <v>0.98799999999999999</v>
      </c>
      <c r="X124">
        <v>0</v>
      </c>
      <c r="Y124">
        <v>82</v>
      </c>
      <c r="Z124">
        <v>74</v>
      </c>
      <c r="AA124">
        <v>0</v>
      </c>
      <c r="AB124">
        <v>0</v>
      </c>
      <c r="AC124">
        <v>0</v>
      </c>
      <c r="AD124">
        <v>0</v>
      </c>
      <c r="AF124">
        <v>0</v>
      </c>
      <c r="AG124">
        <v>0</v>
      </c>
      <c r="AH124">
        <v>1.63784257377456E-3</v>
      </c>
      <c r="AI124">
        <v>0.99836215742622503</v>
      </c>
      <c r="AJ124">
        <v>1.63784257377456E-3</v>
      </c>
      <c r="AK124">
        <v>0.99836215742622503</v>
      </c>
      <c r="AL124">
        <v>0</v>
      </c>
    </row>
    <row r="125" spans="1:38" x14ac:dyDescent="0.3">
      <c r="A125" t="s">
        <v>161</v>
      </c>
      <c r="B125" t="s">
        <v>112</v>
      </c>
      <c r="C125" t="s">
        <v>55</v>
      </c>
      <c r="D125">
        <v>24</v>
      </c>
      <c r="E125">
        <v>45</v>
      </c>
      <c r="F125">
        <v>8</v>
      </c>
      <c r="G125">
        <v>27</v>
      </c>
      <c r="H125">
        <v>0</v>
      </c>
      <c r="I125">
        <v>16</v>
      </c>
      <c r="J125">
        <v>49</v>
      </c>
      <c r="K125">
        <v>0.23899999999999999</v>
      </c>
      <c r="L125">
        <v>0.30099999999999999</v>
      </c>
      <c r="M125">
        <v>0.41499999999999998</v>
      </c>
      <c r="N125">
        <v>0.71599999999999997</v>
      </c>
      <c r="O125">
        <v>78</v>
      </c>
      <c r="P125">
        <v>0.31290243902439002</v>
      </c>
      <c r="Q125">
        <v>-0.7</v>
      </c>
      <c r="R125">
        <v>-7</v>
      </c>
      <c r="S125">
        <v>29</v>
      </c>
      <c r="T125">
        <v>7</v>
      </c>
      <c r="U125">
        <v>1</v>
      </c>
      <c r="V125">
        <v>86</v>
      </c>
      <c r="W125">
        <v>0.96099999999999997</v>
      </c>
      <c r="X125">
        <v>0</v>
      </c>
      <c r="Y125">
        <v>86</v>
      </c>
      <c r="Z125">
        <v>78</v>
      </c>
      <c r="AA125">
        <v>-0.7</v>
      </c>
      <c r="AB125">
        <v>0</v>
      </c>
      <c r="AC125">
        <v>0</v>
      </c>
      <c r="AD125">
        <v>0</v>
      </c>
      <c r="AF125">
        <v>0</v>
      </c>
      <c r="AG125">
        <v>0</v>
      </c>
      <c r="AH125">
        <v>1.4949458892409501E-3</v>
      </c>
      <c r="AI125">
        <v>0.99850505411075896</v>
      </c>
      <c r="AJ125">
        <v>1.4949458892409501E-3</v>
      </c>
      <c r="AK125">
        <v>0.99850505411075896</v>
      </c>
      <c r="AL125">
        <v>0</v>
      </c>
    </row>
    <row r="126" spans="1:38" x14ac:dyDescent="0.3">
      <c r="A126" t="s">
        <v>146</v>
      </c>
      <c r="B126" t="s">
        <v>112</v>
      </c>
      <c r="C126" t="s">
        <v>42</v>
      </c>
      <c r="D126">
        <v>22</v>
      </c>
      <c r="E126">
        <v>44</v>
      </c>
      <c r="F126">
        <v>8</v>
      </c>
      <c r="G126">
        <v>22</v>
      </c>
      <c r="H126">
        <v>0</v>
      </c>
      <c r="I126">
        <v>22</v>
      </c>
      <c r="J126">
        <v>59</v>
      </c>
      <c r="K126">
        <v>0.22600000000000001</v>
      </c>
      <c r="L126">
        <v>0.30499999999999999</v>
      </c>
      <c r="M126">
        <v>0.36399999999999999</v>
      </c>
      <c r="N126">
        <v>0.66900000000000004</v>
      </c>
      <c r="O126">
        <v>71</v>
      </c>
      <c r="P126">
        <v>0.29127397260273902</v>
      </c>
      <c r="Q126">
        <v>-0.7</v>
      </c>
      <c r="R126">
        <v>-1</v>
      </c>
      <c r="S126">
        <v>33</v>
      </c>
      <c r="T126">
        <v>3</v>
      </c>
      <c r="U126">
        <v>0</v>
      </c>
      <c r="V126">
        <v>83</v>
      </c>
      <c r="W126">
        <v>0.98399999999999999</v>
      </c>
      <c r="X126">
        <v>0</v>
      </c>
      <c r="Y126">
        <v>83</v>
      </c>
      <c r="Z126">
        <v>71</v>
      </c>
      <c r="AA126">
        <v>-0.7</v>
      </c>
      <c r="AB126">
        <v>0</v>
      </c>
      <c r="AC126">
        <v>0</v>
      </c>
      <c r="AD126">
        <v>0</v>
      </c>
      <c r="AF126">
        <v>0</v>
      </c>
      <c r="AG126">
        <v>0</v>
      </c>
      <c r="AH126">
        <v>1.3516043159605799E-3</v>
      </c>
      <c r="AI126">
        <v>0.99864839568403896</v>
      </c>
      <c r="AJ126">
        <v>1.3516043159605799E-3</v>
      </c>
      <c r="AK126">
        <v>0.99864839568403896</v>
      </c>
      <c r="AL126">
        <v>0</v>
      </c>
    </row>
    <row r="127" spans="1:38" x14ac:dyDescent="0.3">
      <c r="A127" t="s">
        <v>96</v>
      </c>
      <c r="B127" t="s">
        <v>39</v>
      </c>
      <c r="C127" t="s">
        <v>47</v>
      </c>
      <c r="D127">
        <v>31</v>
      </c>
      <c r="E127">
        <v>38</v>
      </c>
      <c r="F127">
        <v>13</v>
      </c>
      <c r="G127">
        <v>25</v>
      </c>
      <c r="H127">
        <v>0</v>
      </c>
      <c r="I127">
        <v>18</v>
      </c>
      <c r="J127">
        <v>90</v>
      </c>
      <c r="K127">
        <v>0.20399999999999999</v>
      </c>
      <c r="L127">
        <v>0.27800000000000002</v>
      </c>
      <c r="M127">
        <v>0.47799999999999998</v>
      </c>
      <c r="N127">
        <v>0.75600000000000001</v>
      </c>
      <c r="O127">
        <v>89</v>
      </c>
      <c r="P127">
        <v>0.32627941176470499</v>
      </c>
      <c r="Q127">
        <v>-0.2</v>
      </c>
      <c r="R127">
        <v>-4</v>
      </c>
      <c r="S127">
        <v>13</v>
      </c>
      <c r="T127">
        <v>12</v>
      </c>
      <c r="U127">
        <v>0</v>
      </c>
      <c r="V127">
        <v>104</v>
      </c>
      <c r="W127">
        <v>0.98899999999999999</v>
      </c>
      <c r="X127">
        <v>0</v>
      </c>
      <c r="Y127">
        <v>104</v>
      </c>
      <c r="Z127">
        <v>89</v>
      </c>
      <c r="AA127">
        <v>-0.2</v>
      </c>
      <c r="AB127">
        <v>0</v>
      </c>
      <c r="AC127">
        <v>0</v>
      </c>
      <c r="AD127">
        <v>0</v>
      </c>
      <c r="AF127">
        <v>0</v>
      </c>
      <c r="AG127">
        <v>0</v>
      </c>
      <c r="AH127">
        <v>1.2183076923608801E-3</v>
      </c>
      <c r="AI127">
        <v>0.99878169230763902</v>
      </c>
      <c r="AJ127">
        <v>1.2183076923608801E-3</v>
      </c>
      <c r="AK127">
        <v>0.99878169230763902</v>
      </c>
      <c r="AL127">
        <v>0</v>
      </c>
    </row>
    <row r="128" spans="1:38" x14ac:dyDescent="0.3">
      <c r="A128" t="s">
        <v>62</v>
      </c>
      <c r="B128" t="s">
        <v>39</v>
      </c>
      <c r="C128" t="s">
        <v>55</v>
      </c>
      <c r="D128">
        <v>22</v>
      </c>
      <c r="E128">
        <v>45</v>
      </c>
      <c r="F128">
        <v>7</v>
      </c>
      <c r="G128">
        <v>27</v>
      </c>
      <c r="H128">
        <v>1</v>
      </c>
      <c r="I128">
        <v>22</v>
      </c>
      <c r="J128">
        <v>59</v>
      </c>
      <c r="K128">
        <v>0.21299999999999999</v>
      </c>
      <c r="L128">
        <v>0.29099999999999998</v>
      </c>
      <c r="M128">
        <v>0.38900000000000001</v>
      </c>
      <c r="N128">
        <v>0.68</v>
      </c>
      <c r="O128">
        <v>82</v>
      </c>
      <c r="P128">
        <v>0.295440170940171</v>
      </c>
      <c r="Q128">
        <v>-0.9</v>
      </c>
      <c r="R128">
        <v>0</v>
      </c>
      <c r="S128">
        <v>22</v>
      </c>
      <c r="T128">
        <v>16</v>
      </c>
      <c r="U128">
        <v>0</v>
      </c>
      <c r="V128">
        <v>81</v>
      </c>
      <c r="W128">
        <v>1</v>
      </c>
      <c r="X128">
        <v>0</v>
      </c>
      <c r="Y128">
        <v>81</v>
      </c>
      <c r="Z128">
        <v>82</v>
      </c>
      <c r="AA128">
        <v>-0.9</v>
      </c>
      <c r="AB128">
        <v>0</v>
      </c>
      <c r="AC128">
        <v>0</v>
      </c>
      <c r="AD128">
        <v>0</v>
      </c>
      <c r="AF128">
        <v>0</v>
      </c>
      <c r="AG128">
        <v>0</v>
      </c>
      <c r="AH128">
        <v>1.1955972362901301E-3</v>
      </c>
      <c r="AI128">
        <v>0.99880440276370897</v>
      </c>
      <c r="AJ128">
        <v>1.1955972362901301E-3</v>
      </c>
      <c r="AK128">
        <v>0.99880440276370897</v>
      </c>
      <c r="AL128">
        <v>0</v>
      </c>
    </row>
    <row r="129" spans="1:38" x14ac:dyDescent="0.3">
      <c r="A129" t="s">
        <v>103</v>
      </c>
      <c r="B129" t="s">
        <v>39</v>
      </c>
      <c r="C129" t="s">
        <v>47</v>
      </c>
      <c r="D129">
        <v>15</v>
      </c>
      <c r="E129">
        <v>37</v>
      </c>
      <c r="F129">
        <v>5</v>
      </c>
      <c r="G129">
        <v>22</v>
      </c>
      <c r="H129">
        <v>0</v>
      </c>
      <c r="I129">
        <v>17</v>
      </c>
      <c r="J129">
        <v>41</v>
      </c>
      <c r="K129">
        <v>0.21099999999999999</v>
      </c>
      <c r="L129">
        <v>0.28599999999999998</v>
      </c>
      <c r="M129">
        <v>0.32</v>
      </c>
      <c r="N129">
        <v>0.60599999999999998</v>
      </c>
      <c r="O129">
        <v>56</v>
      </c>
      <c r="P129">
        <v>0.27311055276381901</v>
      </c>
      <c r="Q129">
        <v>0</v>
      </c>
      <c r="R129">
        <v>3</v>
      </c>
      <c r="S129">
        <v>28</v>
      </c>
      <c r="T129">
        <v>4</v>
      </c>
      <c r="U129">
        <v>0</v>
      </c>
      <c r="V129">
        <v>68</v>
      </c>
      <c r="W129">
        <v>0.98899999999999999</v>
      </c>
      <c r="X129">
        <v>0</v>
      </c>
      <c r="Y129">
        <v>68</v>
      </c>
      <c r="Z129">
        <v>56</v>
      </c>
      <c r="AA129">
        <v>0</v>
      </c>
      <c r="AB129">
        <v>0</v>
      </c>
      <c r="AC129">
        <v>0</v>
      </c>
      <c r="AD129">
        <v>0</v>
      </c>
      <c r="AF129">
        <v>0</v>
      </c>
      <c r="AG129">
        <v>0</v>
      </c>
      <c r="AH129">
        <v>1.00306407203964E-3</v>
      </c>
      <c r="AI129">
        <v>0.99899693592796002</v>
      </c>
      <c r="AJ129">
        <v>1.00306407203964E-3</v>
      </c>
      <c r="AK129">
        <v>0.99899693592796002</v>
      </c>
      <c r="AL129">
        <v>0</v>
      </c>
    </row>
    <row r="130" spans="1:38" x14ac:dyDescent="0.3">
      <c r="A130" t="s">
        <v>165</v>
      </c>
      <c r="B130" t="s">
        <v>112</v>
      </c>
      <c r="C130" t="s">
        <v>55</v>
      </c>
      <c r="D130">
        <v>24</v>
      </c>
      <c r="E130">
        <v>35</v>
      </c>
      <c r="F130">
        <v>7</v>
      </c>
      <c r="G130">
        <v>19</v>
      </c>
      <c r="H130">
        <v>1</v>
      </c>
      <c r="I130">
        <v>21</v>
      </c>
      <c r="J130">
        <v>57</v>
      </c>
      <c r="K130">
        <v>0.189</v>
      </c>
      <c r="L130">
        <v>0.27500000000000002</v>
      </c>
      <c r="M130">
        <v>0.35699999999999998</v>
      </c>
      <c r="N130">
        <v>0.63200000000000001</v>
      </c>
      <c r="O130">
        <v>66</v>
      </c>
      <c r="P130">
        <v>0.28278743961352598</v>
      </c>
      <c r="Q130">
        <v>0.4</v>
      </c>
      <c r="R130">
        <v>0</v>
      </c>
      <c r="S130">
        <v>20</v>
      </c>
      <c r="T130">
        <v>6</v>
      </c>
      <c r="U130">
        <v>2</v>
      </c>
      <c r="V130">
        <v>72</v>
      </c>
      <c r="W130">
        <v>0.98</v>
      </c>
      <c r="X130">
        <v>0</v>
      </c>
      <c r="Y130">
        <v>72</v>
      </c>
      <c r="Z130">
        <v>66</v>
      </c>
      <c r="AA130">
        <v>0.4</v>
      </c>
      <c r="AB130">
        <v>0</v>
      </c>
      <c r="AC130">
        <v>0</v>
      </c>
      <c r="AD130">
        <v>0</v>
      </c>
      <c r="AF130">
        <v>0</v>
      </c>
      <c r="AG130">
        <v>0</v>
      </c>
      <c r="AH130" s="1">
        <v>9.7035404903865799E-4</v>
      </c>
      <c r="AI130">
        <v>0.999029645950961</v>
      </c>
      <c r="AJ130" s="1">
        <v>9.7035404903865799E-4</v>
      </c>
      <c r="AK130">
        <v>0.999029645950961</v>
      </c>
      <c r="AL130">
        <v>0</v>
      </c>
    </row>
    <row r="131" spans="1:38" x14ac:dyDescent="0.3">
      <c r="A131" t="s">
        <v>61</v>
      </c>
      <c r="B131" t="s">
        <v>39</v>
      </c>
      <c r="C131" t="s">
        <v>42</v>
      </c>
      <c r="D131">
        <v>27</v>
      </c>
      <c r="E131">
        <v>49</v>
      </c>
      <c r="F131">
        <v>6</v>
      </c>
      <c r="G131">
        <v>22</v>
      </c>
      <c r="H131">
        <v>0</v>
      </c>
      <c r="I131">
        <v>12</v>
      </c>
      <c r="J131">
        <v>27</v>
      </c>
      <c r="K131">
        <v>0.23200000000000001</v>
      </c>
      <c r="L131">
        <v>0.27400000000000002</v>
      </c>
      <c r="M131">
        <v>0.38400000000000001</v>
      </c>
      <c r="N131">
        <v>0.65800000000000003</v>
      </c>
      <c r="O131">
        <v>81</v>
      </c>
      <c r="P131">
        <v>0.28625217391304297</v>
      </c>
      <c r="Q131">
        <v>-0.3</v>
      </c>
      <c r="R131">
        <v>2</v>
      </c>
      <c r="S131">
        <v>30</v>
      </c>
      <c r="T131">
        <v>12</v>
      </c>
      <c r="U131">
        <v>1</v>
      </c>
      <c r="V131">
        <v>76</v>
      </c>
      <c r="W131">
        <v>0.998</v>
      </c>
      <c r="X131">
        <v>0</v>
      </c>
      <c r="Y131">
        <v>76</v>
      </c>
      <c r="Z131">
        <v>81</v>
      </c>
      <c r="AA131">
        <v>-0.3</v>
      </c>
      <c r="AB131">
        <v>0</v>
      </c>
      <c r="AC131">
        <v>0</v>
      </c>
      <c r="AD131">
        <v>0</v>
      </c>
      <c r="AF131">
        <v>0</v>
      </c>
      <c r="AG131">
        <v>0</v>
      </c>
      <c r="AH131" s="1">
        <v>9.36387111125311E-4</v>
      </c>
      <c r="AI131">
        <v>0.99906361288887402</v>
      </c>
      <c r="AJ131" s="1">
        <v>9.36387111125311E-4</v>
      </c>
      <c r="AK131">
        <v>0.99906361288887402</v>
      </c>
      <c r="AL131">
        <v>0</v>
      </c>
    </row>
    <row r="132" spans="1:38" x14ac:dyDescent="0.3">
      <c r="A132" t="s">
        <v>89</v>
      </c>
      <c r="B132" t="s">
        <v>39</v>
      </c>
      <c r="C132" t="s">
        <v>40</v>
      </c>
      <c r="D132">
        <v>32</v>
      </c>
      <c r="E132">
        <v>42</v>
      </c>
      <c r="F132">
        <v>5</v>
      </c>
      <c r="G132">
        <v>18</v>
      </c>
      <c r="H132">
        <v>2</v>
      </c>
      <c r="I132">
        <v>17</v>
      </c>
      <c r="J132">
        <v>39</v>
      </c>
      <c r="K132">
        <v>0.219</v>
      </c>
      <c r="L132">
        <v>0.28599999999999998</v>
      </c>
      <c r="M132">
        <v>0.34399999999999997</v>
      </c>
      <c r="N132">
        <v>0.63</v>
      </c>
      <c r="O132">
        <v>66</v>
      </c>
      <c r="P132">
        <v>0.28219047619047599</v>
      </c>
      <c r="Q132">
        <v>-0.4</v>
      </c>
      <c r="R132">
        <v>-2</v>
      </c>
      <c r="S132">
        <v>28</v>
      </c>
      <c r="T132">
        <v>9</v>
      </c>
      <c r="U132">
        <v>0</v>
      </c>
      <c r="V132">
        <v>71</v>
      </c>
      <c r="W132">
        <v>0.97899999999999998</v>
      </c>
      <c r="X132">
        <v>0</v>
      </c>
      <c r="Y132">
        <v>71</v>
      </c>
      <c r="Z132">
        <v>66</v>
      </c>
      <c r="AA132">
        <v>-0.4</v>
      </c>
      <c r="AB132">
        <v>0</v>
      </c>
      <c r="AC132">
        <v>0</v>
      </c>
      <c r="AD132">
        <v>0</v>
      </c>
      <c r="AF132">
        <v>0</v>
      </c>
      <c r="AG132">
        <v>0</v>
      </c>
      <c r="AH132" s="1">
        <v>8.9669968917059097E-4</v>
      </c>
      <c r="AI132">
        <v>0.99910330031082895</v>
      </c>
      <c r="AJ132" s="1">
        <v>8.9669968917059097E-4</v>
      </c>
      <c r="AK132">
        <v>0.99910330031082895</v>
      </c>
      <c r="AL132">
        <v>0</v>
      </c>
    </row>
    <row r="133" spans="1:38" x14ac:dyDescent="0.3">
      <c r="A133" t="s">
        <v>181</v>
      </c>
      <c r="B133" t="s">
        <v>112</v>
      </c>
      <c r="C133" t="s">
        <v>55</v>
      </c>
      <c r="D133">
        <v>20</v>
      </c>
      <c r="E133">
        <v>37</v>
      </c>
      <c r="F133">
        <v>3</v>
      </c>
      <c r="G133">
        <v>15</v>
      </c>
      <c r="H133">
        <v>4</v>
      </c>
      <c r="I133">
        <v>9</v>
      </c>
      <c r="J133">
        <v>53</v>
      </c>
      <c r="K133">
        <v>0.22</v>
      </c>
      <c r="L133">
        <v>0.29299999999999998</v>
      </c>
      <c r="M133">
        <v>0.315</v>
      </c>
      <c r="N133">
        <v>0.60799999999999998</v>
      </c>
      <c r="O133">
        <v>53</v>
      </c>
      <c r="P133">
        <v>0.27431746031746002</v>
      </c>
      <c r="Q133">
        <v>-0.6</v>
      </c>
      <c r="R133">
        <v>0</v>
      </c>
      <c r="S133">
        <v>28</v>
      </c>
      <c r="T133">
        <v>5</v>
      </c>
      <c r="U133">
        <v>1</v>
      </c>
      <c r="V133">
        <v>63</v>
      </c>
      <c r="W133">
        <v>1</v>
      </c>
      <c r="X133">
        <v>0</v>
      </c>
      <c r="Y133">
        <v>63</v>
      </c>
      <c r="Z133">
        <v>53</v>
      </c>
      <c r="AA133">
        <v>-0.6</v>
      </c>
      <c r="AB133">
        <v>0</v>
      </c>
      <c r="AC133">
        <v>0</v>
      </c>
      <c r="AD133">
        <v>0</v>
      </c>
      <c r="AF133">
        <v>0</v>
      </c>
      <c r="AG133">
        <v>0</v>
      </c>
      <c r="AH133" s="1">
        <v>7.8398730218102997E-4</v>
      </c>
      <c r="AI133">
        <v>0.99921601269781901</v>
      </c>
      <c r="AJ133" s="1">
        <v>7.8398730218102997E-4</v>
      </c>
      <c r="AK133">
        <v>0.99921601269781901</v>
      </c>
      <c r="AL133">
        <v>0</v>
      </c>
    </row>
    <row r="134" spans="1:38" x14ac:dyDescent="0.3">
      <c r="A134" t="s">
        <v>108</v>
      </c>
      <c r="B134" t="s">
        <v>39</v>
      </c>
      <c r="C134" t="s">
        <v>40</v>
      </c>
      <c r="D134">
        <v>15</v>
      </c>
      <c r="E134">
        <v>34</v>
      </c>
      <c r="F134">
        <v>1</v>
      </c>
      <c r="G134">
        <v>13</v>
      </c>
      <c r="H134">
        <v>0</v>
      </c>
      <c r="I134">
        <v>18</v>
      </c>
      <c r="J134">
        <v>41</v>
      </c>
      <c r="K134">
        <v>0.20100000000000001</v>
      </c>
      <c r="L134">
        <v>0.28599999999999998</v>
      </c>
      <c r="M134">
        <v>0.26600000000000001</v>
      </c>
      <c r="N134">
        <v>0.55200000000000005</v>
      </c>
      <c r="O134">
        <v>45</v>
      </c>
      <c r="P134">
        <v>0.25173437499999901</v>
      </c>
      <c r="Q134">
        <v>-0.1</v>
      </c>
      <c r="R134">
        <v>5</v>
      </c>
      <c r="S134">
        <v>25</v>
      </c>
      <c r="T134">
        <v>8</v>
      </c>
      <c r="U134">
        <v>0</v>
      </c>
      <c r="V134">
        <v>53</v>
      </c>
      <c r="W134">
        <v>0.99099999999999999</v>
      </c>
      <c r="X134">
        <v>0</v>
      </c>
      <c r="Y134">
        <v>53</v>
      </c>
      <c r="Z134">
        <v>45</v>
      </c>
      <c r="AA134">
        <v>-0.1</v>
      </c>
      <c r="AB134">
        <v>0</v>
      </c>
      <c r="AC134">
        <v>0</v>
      </c>
      <c r="AD134">
        <v>0</v>
      </c>
      <c r="AF134">
        <v>0</v>
      </c>
      <c r="AG134">
        <v>0</v>
      </c>
      <c r="AH134" s="1">
        <v>7.1304941673751797E-4</v>
      </c>
      <c r="AI134">
        <v>0.999286950583262</v>
      </c>
      <c r="AJ134" s="1">
        <v>7.1304941673751797E-4</v>
      </c>
      <c r="AK134">
        <v>0.999286950583262</v>
      </c>
      <c r="AL134">
        <v>0</v>
      </c>
    </row>
    <row r="135" spans="1:38" x14ac:dyDescent="0.3">
      <c r="A135" t="s">
        <v>118</v>
      </c>
      <c r="B135" t="s">
        <v>112</v>
      </c>
      <c r="C135" t="s">
        <v>44</v>
      </c>
      <c r="D135">
        <v>27</v>
      </c>
      <c r="E135">
        <v>45</v>
      </c>
      <c r="F135">
        <v>8</v>
      </c>
      <c r="G135">
        <v>24</v>
      </c>
      <c r="H135">
        <v>3</v>
      </c>
      <c r="I135">
        <v>7</v>
      </c>
      <c r="J135">
        <v>75</v>
      </c>
      <c r="K135">
        <v>0.20300000000000001</v>
      </c>
      <c r="L135">
        <v>0.23799999999999999</v>
      </c>
      <c r="M135">
        <v>0.36</v>
      </c>
      <c r="N135">
        <v>0.59799999999999998</v>
      </c>
      <c r="O135">
        <v>80</v>
      </c>
      <c r="P135">
        <v>0.26194468085106298</v>
      </c>
      <c r="Q135">
        <v>0.6</v>
      </c>
      <c r="R135">
        <v>7</v>
      </c>
      <c r="S135">
        <v>27</v>
      </c>
      <c r="T135">
        <v>9</v>
      </c>
      <c r="U135">
        <v>1</v>
      </c>
      <c r="V135">
        <v>59</v>
      </c>
      <c r="W135">
        <v>0.96799999999999997</v>
      </c>
      <c r="X135">
        <v>0</v>
      </c>
      <c r="Y135">
        <v>59</v>
      </c>
      <c r="Z135">
        <v>80</v>
      </c>
      <c r="AA135">
        <v>0.6</v>
      </c>
      <c r="AB135">
        <v>0</v>
      </c>
      <c r="AC135">
        <v>0</v>
      </c>
      <c r="AD135">
        <v>0</v>
      </c>
      <c r="AF135">
        <v>0</v>
      </c>
      <c r="AG135">
        <v>0</v>
      </c>
      <c r="AH135" s="1">
        <v>6.4549531436437703E-4</v>
      </c>
      <c r="AI135">
        <v>0.99935450468563503</v>
      </c>
      <c r="AJ135" s="1">
        <v>6.4549531436437703E-4</v>
      </c>
      <c r="AK135">
        <v>0.99935450468563503</v>
      </c>
      <c r="AL135">
        <v>0</v>
      </c>
    </row>
    <row r="136" spans="1:38" x14ac:dyDescent="0.3">
      <c r="A136" t="s">
        <v>135</v>
      </c>
      <c r="B136" t="s">
        <v>112</v>
      </c>
      <c r="C136" t="s">
        <v>40</v>
      </c>
      <c r="D136">
        <v>22</v>
      </c>
      <c r="E136">
        <v>43</v>
      </c>
      <c r="F136">
        <v>4</v>
      </c>
      <c r="G136">
        <v>20</v>
      </c>
      <c r="H136">
        <v>1</v>
      </c>
      <c r="I136">
        <v>15</v>
      </c>
      <c r="J136">
        <v>41</v>
      </c>
      <c r="K136">
        <v>0.21199999999999999</v>
      </c>
      <c r="L136">
        <v>0.27</v>
      </c>
      <c r="M136">
        <v>0.33500000000000002</v>
      </c>
      <c r="N136">
        <v>0.60499999999999998</v>
      </c>
      <c r="O136">
        <v>68</v>
      </c>
      <c r="P136">
        <v>0.26116972477064199</v>
      </c>
      <c r="Q136">
        <v>-0.8</v>
      </c>
      <c r="R136">
        <v>0</v>
      </c>
      <c r="S136">
        <v>29</v>
      </c>
      <c r="T136">
        <v>7</v>
      </c>
      <c r="U136">
        <v>3</v>
      </c>
      <c r="V136">
        <v>61</v>
      </c>
      <c r="W136">
        <v>0.94</v>
      </c>
      <c r="X136">
        <v>0</v>
      </c>
      <c r="Y136">
        <v>61</v>
      </c>
      <c r="Z136">
        <v>68</v>
      </c>
      <c r="AA136">
        <v>-0.8</v>
      </c>
      <c r="AB136">
        <v>0</v>
      </c>
      <c r="AC136">
        <v>0</v>
      </c>
      <c r="AD136">
        <v>0</v>
      </c>
      <c r="AF136">
        <v>0</v>
      </c>
      <c r="AG136">
        <v>0</v>
      </c>
      <c r="AH136" s="1">
        <v>6.0603792720249395E-4</v>
      </c>
      <c r="AI136">
        <v>0.99939396207279696</v>
      </c>
      <c r="AJ136" s="1">
        <v>6.0603792720249395E-4</v>
      </c>
      <c r="AK136">
        <v>0.99939396207279696</v>
      </c>
      <c r="AL136">
        <v>0</v>
      </c>
    </row>
    <row r="137" spans="1:38" x14ac:dyDescent="0.3">
      <c r="A137" t="s">
        <v>102</v>
      </c>
      <c r="B137" t="s">
        <v>39</v>
      </c>
      <c r="C137" t="s">
        <v>42</v>
      </c>
      <c r="D137">
        <v>19</v>
      </c>
      <c r="E137">
        <v>32</v>
      </c>
      <c r="F137">
        <v>8</v>
      </c>
      <c r="G137">
        <v>26</v>
      </c>
      <c r="H137">
        <v>1</v>
      </c>
      <c r="I137">
        <v>18</v>
      </c>
      <c r="J137">
        <v>84</v>
      </c>
      <c r="K137">
        <v>0.17599999999999999</v>
      </c>
      <c r="L137">
        <v>0.252</v>
      </c>
      <c r="M137">
        <v>0.34599999999999997</v>
      </c>
      <c r="N137">
        <v>0.59799999999999998</v>
      </c>
      <c r="O137">
        <v>63</v>
      </c>
      <c r="P137">
        <v>0.267044554455445</v>
      </c>
      <c r="Q137">
        <v>-0.1</v>
      </c>
      <c r="R137">
        <v>7</v>
      </c>
      <c r="S137">
        <v>17</v>
      </c>
      <c r="T137">
        <v>7</v>
      </c>
      <c r="U137">
        <v>0</v>
      </c>
      <c r="V137">
        <v>67</v>
      </c>
      <c r="W137">
        <v>0.998</v>
      </c>
      <c r="X137">
        <v>0</v>
      </c>
      <c r="Y137">
        <v>67</v>
      </c>
      <c r="Z137">
        <v>63</v>
      </c>
      <c r="AA137">
        <v>-0.1</v>
      </c>
      <c r="AB137">
        <v>0</v>
      </c>
      <c r="AC137">
        <v>0</v>
      </c>
      <c r="AD137">
        <v>0</v>
      </c>
      <c r="AF137">
        <v>0</v>
      </c>
      <c r="AG137">
        <v>0</v>
      </c>
      <c r="AH137" s="1">
        <v>5.7939303386558296E-4</v>
      </c>
      <c r="AI137">
        <v>0.999420606966134</v>
      </c>
      <c r="AJ137" s="1">
        <v>5.7939303386558296E-4</v>
      </c>
      <c r="AK137">
        <v>0.999420606966134</v>
      </c>
      <c r="AL137">
        <v>0</v>
      </c>
    </row>
    <row r="138" spans="1:38" x14ac:dyDescent="0.3">
      <c r="A138" t="s">
        <v>169</v>
      </c>
      <c r="B138" t="s">
        <v>112</v>
      </c>
      <c r="C138" t="s">
        <v>44</v>
      </c>
      <c r="D138">
        <v>14</v>
      </c>
      <c r="E138">
        <v>41</v>
      </c>
      <c r="F138">
        <v>3</v>
      </c>
      <c r="G138">
        <v>20</v>
      </c>
      <c r="H138">
        <v>2</v>
      </c>
      <c r="I138">
        <v>8</v>
      </c>
      <c r="J138">
        <v>51</v>
      </c>
      <c r="K138">
        <v>0.22700000000000001</v>
      </c>
      <c r="L138">
        <v>0.255</v>
      </c>
      <c r="M138">
        <v>0.35899999999999999</v>
      </c>
      <c r="N138">
        <v>0.61399999999999999</v>
      </c>
      <c r="O138">
        <v>65</v>
      </c>
      <c r="P138">
        <v>0.26566839378238299</v>
      </c>
      <c r="Q138">
        <v>-0.1</v>
      </c>
      <c r="R138">
        <v>2</v>
      </c>
      <c r="S138">
        <v>24</v>
      </c>
      <c r="T138">
        <v>13</v>
      </c>
      <c r="U138">
        <v>1</v>
      </c>
      <c r="V138">
        <v>66</v>
      </c>
      <c r="W138">
        <v>0.95899999999999996</v>
      </c>
      <c r="X138">
        <v>0</v>
      </c>
      <c r="Y138">
        <v>66</v>
      </c>
      <c r="Z138">
        <v>65</v>
      </c>
      <c r="AA138">
        <v>-0.1</v>
      </c>
      <c r="AB138">
        <v>0</v>
      </c>
      <c r="AC138">
        <v>0</v>
      </c>
      <c r="AD138">
        <v>0</v>
      </c>
      <c r="AF138">
        <v>0</v>
      </c>
      <c r="AG138">
        <v>0</v>
      </c>
      <c r="AH138" s="1">
        <v>5.5481783274581998E-4</v>
      </c>
      <c r="AI138">
        <v>0.99944518216725398</v>
      </c>
      <c r="AJ138" s="1">
        <v>5.5481783274581998E-4</v>
      </c>
      <c r="AK138">
        <v>0.99944518216725398</v>
      </c>
      <c r="AL138">
        <v>0</v>
      </c>
    </row>
  </sheetData>
  <autoFilter ref="A1:AL138">
    <sortState xmlns:xlrd2="http://schemas.microsoft.com/office/spreadsheetml/2017/richdata2" ref="A2:AL138">
      <sortCondition descending="1" ref="A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7" bestFit="1" customWidth="1"/>
    <col min="25" max="25" width="21.332031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33</v>
      </c>
      <c r="Z1" t="s">
        <v>37</v>
      </c>
    </row>
    <row r="2" spans="1:26" x14ac:dyDescent="0.3">
      <c r="A2" t="s">
        <v>127</v>
      </c>
      <c r="B2" t="s">
        <v>112</v>
      </c>
      <c r="C2" t="s">
        <v>42</v>
      </c>
      <c r="D2">
        <v>51</v>
      </c>
      <c r="E2">
        <v>73</v>
      </c>
      <c r="F2">
        <v>13</v>
      </c>
      <c r="G2">
        <v>53</v>
      </c>
      <c r="H2">
        <v>2</v>
      </c>
      <c r="I2">
        <v>45</v>
      </c>
      <c r="J2">
        <v>37</v>
      </c>
      <c r="K2">
        <v>0.34100000000000003</v>
      </c>
      <c r="L2">
        <v>0.46200000000000002</v>
      </c>
      <c r="M2">
        <v>0.64</v>
      </c>
      <c r="N2">
        <v>1.1020000000000001</v>
      </c>
      <c r="O2">
        <v>137</v>
      </c>
      <c r="P2">
        <v>0.46476862745098002</v>
      </c>
      <c r="Q2">
        <v>2.9</v>
      </c>
      <c r="R2">
        <v>0</v>
      </c>
      <c r="S2">
        <v>36</v>
      </c>
      <c r="T2">
        <v>23</v>
      </c>
      <c r="U2">
        <v>1</v>
      </c>
      <c r="V2">
        <v>186</v>
      </c>
      <c r="W2">
        <v>0.998</v>
      </c>
      <c r="X2">
        <v>0</v>
      </c>
      <c r="Y2">
        <v>0.292313228776241</v>
      </c>
      <c r="Z2">
        <v>0</v>
      </c>
    </row>
    <row r="3" spans="1:26" x14ac:dyDescent="0.3">
      <c r="A3" t="s">
        <v>183</v>
      </c>
      <c r="B3" t="s">
        <v>112</v>
      </c>
      <c r="C3" t="s">
        <v>55</v>
      </c>
      <c r="D3">
        <v>39</v>
      </c>
      <c r="E3">
        <v>54</v>
      </c>
      <c r="F3">
        <v>13</v>
      </c>
      <c r="G3">
        <v>37</v>
      </c>
      <c r="H3">
        <v>6</v>
      </c>
      <c r="I3">
        <v>41</v>
      </c>
      <c r="J3">
        <v>28</v>
      </c>
      <c r="K3">
        <v>0.35099999999999998</v>
      </c>
      <c r="L3">
        <v>0.49</v>
      </c>
      <c r="M3">
        <v>0.69499999999999995</v>
      </c>
      <c r="N3">
        <v>1.1850000000000001</v>
      </c>
      <c r="O3">
        <v>107</v>
      </c>
      <c r="P3">
        <v>0.48812499999999998</v>
      </c>
      <c r="Q3">
        <v>2.1</v>
      </c>
      <c r="R3">
        <v>0</v>
      </c>
      <c r="S3">
        <v>27</v>
      </c>
      <c r="T3">
        <v>14</v>
      </c>
      <c r="U3">
        <v>0</v>
      </c>
      <c r="V3">
        <v>212</v>
      </c>
      <c r="W3">
        <v>1</v>
      </c>
      <c r="X3">
        <v>0</v>
      </c>
      <c r="Y3">
        <v>0.22010568662059499</v>
      </c>
      <c r="Z3">
        <v>0</v>
      </c>
    </row>
    <row r="4" spans="1:26" x14ac:dyDescent="0.3">
      <c r="A4" t="s">
        <v>115</v>
      </c>
      <c r="B4" t="s">
        <v>112</v>
      </c>
      <c r="C4" t="s">
        <v>55</v>
      </c>
      <c r="D4">
        <v>38</v>
      </c>
      <c r="E4">
        <v>77</v>
      </c>
      <c r="F4">
        <v>18</v>
      </c>
      <c r="G4">
        <v>56</v>
      </c>
      <c r="H4">
        <v>0</v>
      </c>
      <c r="I4">
        <v>38</v>
      </c>
      <c r="J4">
        <v>60</v>
      </c>
      <c r="K4">
        <v>0.33800000000000002</v>
      </c>
      <c r="L4">
        <v>0.43099999999999999</v>
      </c>
      <c r="M4">
        <v>0.63600000000000001</v>
      </c>
      <c r="N4">
        <v>1.0669999999999999</v>
      </c>
      <c r="O4">
        <v>145</v>
      </c>
      <c r="P4">
        <v>0.45349242424242397</v>
      </c>
      <c r="Q4">
        <v>2.2999999999999998</v>
      </c>
      <c r="R4">
        <v>0</v>
      </c>
      <c r="S4">
        <v>45</v>
      </c>
      <c r="T4">
        <v>14</v>
      </c>
      <c r="U4">
        <v>0</v>
      </c>
      <c r="V4">
        <v>175</v>
      </c>
      <c r="W4">
        <v>0.95499999999999996</v>
      </c>
      <c r="X4">
        <v>0</v>
      </c>
      <c r="Y4">
        <v>0.174144027625421</v>
      </c>
      <c r="Z4">
        <v>0</v>
      </c>
    </row>
    <row r="5" spans="1:26" x14ac:dyDescent="0.3">
      <c r="A5" t="s">
        <v>114</v>
      </c>
      <c r="B5" t="s">
        <v>112</v>
      </c>
      <c r="C5" t="s">
        <v>44</v>
      </c>
      <c r="D5">
        <v>46</v>
      </c>
      <c r="E5">
        <v>78</v>
      </c>
      <c r="F5">
        <v>12</v>
      </c>
      <c r="G5">
        <v>41</v>
      </c>
      <c r="H5">
        <v>12</v>
      </c>
      <c r="I5">
        <v>22</v>
      </c>
      <c r="J5">
        <v>36</v>
      </c>
      <c r="K5">
        <v>0.33500000000000002</v>
      </c>
      <c r="L5">
        <v>0.39400000000000002</v>
      </c>
      <c r="M5">
        <v>0.58799999999999997</v>
      </c>
      <c r="N5">
        <v>0.98199999999999998</v>
      </c>
      <c r="O5">
        <v>137</v>
      </c>
      <c r="P5">
        <v>0.42123938223938201</v>
      </c>
      <c r="Q5">
        <v>2.1</v>
      </c>
      <c r="R5">
        <v>-8</v>
      </c>
      <c r="S5">
        <v>47</v>
      </c>
      <c r="T5">
        <v>15</v>
      </c>
      <c r="U5">
        <v>4</v>
      </c>
      <c r="V5">
        <v>157</v>
      </c>
      <c r="W5">
        <v>0.95599999999999996</v>
      </c>
      <c r="X5">
        <v>0</v>
      </c>
      <c r="Y5">
        <v>5.9621813552579297E-2</v>
      </c>
      <c r="Z5">
        <v>0</v>
      </c>
    </row>
    <row r="6" spans="1:26" x14ac:dyDescent="0.3">
      <c r="A6" t="s">
        <v>155</v>
      </c>
      <c r="B6" t="s">
        <v>112</v>
      </c>
      <c r="C6" t="s">
        <v>55</v>
      </c>
      <c r="D6">
        <v>41</v>
      </c>
      <c r="E6">
        <v>51</v>
      </c>
      <c r="F6">
        <v>13</v>
      </c>
      <c r="G6">
        <v>33</v>
      </c>
      <c r="H6">
        <v>8</v>
      </c>
      <c r="I6">
        <v>49</v>
      </c>
      <c r="J6">
        <v>43</v>
      </c>
      <c r="K6">
        <v>0.26800000000000002</v>
      </c>
      <c r="L6">
        <v>0.42</v>
      </c>
      <c r="M6">
        <v>0.54200000000000004</v>
      </c>
      <c r="N6">
        <v>0.96199999999999997</v>
      </c>
      <c r="O6">
        <v>103</v>
      </c>
      <c r="P6">
        <v>0.405483050847457</v>
      </c>
      <c r="Q6">
        <v>1.7</v>
      </c>
      <c r="R6">
        <v>0</v>
      </c>
      <c r="S6">
        <v>27</v>
      </c>
      <c r="T6">
        <v>9</v>
      </c>
      <c r="U6">
        <v>2</v>
      </c>
      <c r="V6">
        <v>157</v>
      </c>
      <c r="W6">
        <v>0.98599999999999999</v>
      </c>
      <c r="X6">
        <v>0</v>
      </c>
      <c r="Y6">
        <v>5.1269746816619402E-2</v>
      </c>
      <c r="Z6">
        <v>0</v>
      </c>
    </row>
    <row r="7" spans="1:26" x14ac:dyDescent="0.3">
      <c r="A7" t="s">
        <v>150</v>
      </c>
      <c r="B7" t="s">
        <v>112</v>
      </c>
      <c r="C7" t="s">
        <v>55</v>
      </c>
      <c r="D7">
        <v>39</v>
      </c>
      <c r="E7">
        <v>57</v>
      </c>
      <c r="F7">
        <v>10</v>
      </c>
      <c r="G7">
        <v>35</v>
      </c>
      <c r="H7">
        <v>2</v>
      </c>
      <c r="I7">
        <v>30</v>
      </c>
      <c r="J7">
        <v>55</v>
      </c>
      <c r="K7">
        <v>0.29699999999999999</v>
      </c>
      <c r="L7">
        <v>0.4</v>
      </c>
      <c r="M7">
        <v>0.56799999999999995</v>
      </c>
      <c r="N7">
        <v>0.96799999999999997</v>
      </c>
      <c r="O7">
        <v>109</v>
      </c>
      <c r="P7">
        <v>0.41482511210762302</v>
      </c>
      <c r="Q7">
        <v>2.5</v>
      </c>
      <c r="R7">
        <v>0</v>
      </c>
      <c r="S7">
        <v>29</v>
      </c>
      <c r="T7">
        <v>14</v>
      </c>
      <c r="U7">
        <v>4</v>
      </c>
      <c r="V7">
        <v>165</v>
      </c>
      <c r="W7">
        <v>1</v>
      </c>
      <c r="X7">
        <v>0</v>
      </c>
      <c r="Y7">
        <v>5.0630761467688398E-2</v>
      </c>
      <c r="Z7">
        <v>0</v>
      </c>
    </row>
    <row r="8" spans="1:26" x14ac:dyDescent="0.3">
      <c r="A8" t="s">
        <v>116</v>
      </c>
      <c r="B8" t="s">
        <v>112</v>
      </c>
      <c r="C8" t="s">
        <v>44</v>
      </c>
      <c r="D8">
        <v>44</v>
      </c>
      <c r="E8">
        <v>68</v>
      </c>
      <c r="F8">
        <v>16</v>
      </c>
      <c r="G8">
        <v>47</v>
      </c>
      <c r="H8">
        <v>6</v>
      </c>
      <c r="I8">
        <v>26</v>
      </c>
      <c r="J8">
        <v>37</v>
      </c>
      <c r="K8">
        <v>0.30399999999999999</v>
      </c>
      <c r="L8">
        <v>0.37</v>
      </c>
      <c r="M8">
        <v>0.57999999999999996</v>
      </c>
      <c r="N8">
        <v>0.95</v>
      </c>
      <c r="O8">
        <v>130</v>
      </c>
      <c r="P8">
        <v>0.40118399999999999</v>
      </c>
      <c r="Q8">
        <v>2.8</v>
      </c>
      <c r="R8">
        <v>7</v>
      </c>
      <c r="S8">
        <v>39</v>
      </c>
      <c r="T8">
        <v>12</v>
      </c>
      <c r="U8">
        <v>1</v>
      </c>
      <c r="V8">
        <v>158</v>
      </c>
      <c r="W8">
        <v>0.98699999999999999</v>
      </c>
      <c r="X8">
        <v>0</v>
      </c>
      <c r="Y8">
        <v>5.0018838900631503E-2</v>
      </c>
      <c r="Z8">
        <v>0</v>
      </c>
    </row>
    <row r="9" spans="1:26" x14ac:dyDescent="0.3">
      <c r="A9" t="s">
        <v>137</v>
      </c>
      <c r="B9" t="s">
        <v>112</v>
      </c>
      <c r="C9" t="s">
        <v>55</v>
      </c>
      <c r="D9">
        <v>40</v>
      </c>
      <c r="E9">
        <v>65</v>
      </c>
      <c r="F9">
        <v>9</v>
      </c>
      <c r="G9">
        <v>31</v>
      </c>
      <c r="H9">
        <v>3</v>
      </c>
      <c r="I9">
        <v>24</v>
      </c>
      <c r="J9">
        <v>57</v>
      </c>
      <c r="K9">
        <v>0.32200000000000001</v>
      </c>
      <c r="L9">
        <v>0.41199999999999998</v>
      </c>
      <c r="M9">
        <v>0.51500000000000001</v>
      </c>
      <c r="N9">
        <v>0.92700000000000005</v>
      </c>
      <c r="O9">
        <v>104</v>
      </c>
      <c r="P9">
        <v>0.407068669527897</v>
      </c>
      <c r="Q9">
        <v>2</v>
      </c>
      <c r="R9">
        <v>0</v>
      </c>
      <c r="S9">
        <v>44</v>
      </c>
      <c r="T9">
        <v>12</v>
      </c>
      <c r="U9">
        <v>0</v>
      </c>
      <c r="V9">
        <v>156</v>
      </c>
      <c r="W9">
        <v>1</v>
      </c>
      <c r="X9">
        <v>0</v>
      </c>
      <c r="Y9">
        <v>4.72602743644088E-2</v>
      </c>
      <c r="Z9">
        <v>0</v>
      </c>
    </row>
    <row r="10" spans="1:26" x14ac:dyDescent="0.3">
      <c r="A10" t="s">
        <v>120</v>
      </c>
      <c r="B10" t="s">
        <v>112</v>
      </c>
      <c r="C10" t="s">
        <v>55</v>
      </c>
      <c r="D10">
        <v>47</v>
      </c>
      <c r="E10">
        <v>64</v>
      </c>
      <c r="F10">
        <v>16</v>
      </c>
      <c r="G10">
        <v>39</v>
      </c>
      <c r="H10">
        <v>10</v>
      </c>
      <c r="I10">
        <v>24</v>
      </c>
      <c r="J10">
        <v>38</v>
      </c>
      <c r="K10">
        <v>0.29199999999999998</v>
      </c>
      <c r="L10">
        <v>0.36599999999999999</v>
      </c>
      <c r="M10">
        <v>0.56200000000000006</v>
      </c>
      <c r="N10">
        <v>0.92800000000000005</v>
      </c>
      <c r="O10">
        <v>123</v>
      </c>
      <c r="P10">
        <v>0.39889387755102002</v>
      </c>
      <c r="Q10">
        <v>3.4</v>
      </c>
      <c r="R10">
        <v>0</v>
      </c>
      <c r="S10">
        <v>38</v>
      </c>
      <c r="T10">
        <v>9</v>
      </c>
      <c r="U10">
        <v>1</v>
      </c>
      <c r="V10">
        <v>149</v>
      </c>
      <c r="W10">
        <v>0.96699999999999997</v>
      </c>
      <c r="X10">
        <v>0</v>
      </c>
      <c r="Y10">
        <v>4.48439481902108E-2</v>
      </c>
      <c r="Z10">
        <v>0</v>
      </c>
    </row>
    <row r="11" spans="1:26" x14ac:dyDescent="0.3">
      <c r="A11" t="s">
        <v>117</v>
      </c>
      <c r="B11" t="s">
        <v>112</v>
      </c>
      <c r="C11" t="s">
        <v>44</v>
      </c>
      <c r="D11">
        <v>50</v>
      </c>
      <c r="E11">
        <v>62</v>
      </c>
      <c r="F11">
        <v>17</v>
      </c>
      <c r="G11">
        <v>45</v>
      </c>
      <c r="H11">
        <v>11</v>
      </c>
      <c r="I11">
        <v>27</v>
      </c>
      <c r="J11">
        <v>61</v>
      </c>
      <c r="K11">
        <v>0.27700000000000002</v>
      </c>
      <c r="L11">
        <v>0.36599999999999999</v>
      </c>
      <c r="M11">
        <v>0.57099999999999995</v>
      </c>
      <c r="N11">
        <v>0.93700000000000006</v>
      </c>
      <c r="O11">
        <v>128</v>
      </c>
      <c r="P11">
        <v>0.401937499999999</v>
      </c>
      <c r="Q11">
        <v>2.5</v>
      </c>
      <c r="R11">
        <v>1</v>
      </c>
      <c r="S11">
        <v>32</v>
      </c>
      <c r="T11">
        <v>11</v>
      </c>
      <c r="U11">
        <v>2</v>
      </c>
      <c r="V11">
        <v>155</v>
      </c>
      <c r="W11">
        <v>0.98399999999999999</v>
      </c>
      <c r="X11">
        <v>0</v>
      </c>
      <c r="Y11">
        <v>3.9529783139491501E-2</v>
      </c>
      <c r="Z11">
        <v>0</v>
      </c>
    </row>
    <row r="12" spans="1:26" x14ac:dyDescent="0.3">
      <c r="A12" t="s">
        <v>182</v>
      </c>
      <c r="B12" t="s">
        <v>112</v>
      </c>
      <c r="C12" t="s">
        <v>55</v>
      </c>
      <c r="D12">
        <v>46</v>
      </c>
      <c r="E12">
        <v>40</v>
      </c>
      <c r="F12">
        <v>14</v>
      </c>
      <c r="G12">
        <v>29</v>
      </c>
      <c r="H12">
        <v>8</v>
      </c>
      <c r="I12">
        <v>38</v>
      </c>
      <c r="J12">
        <v>60</v>
      </c>
      <c r="K12">
        <v>0.25</v>
      </c>
      <c r="L12">
        <v>0.40600000000000003</v>
      </c>
      <c r="M12">
        <v>0.58099999999999996</v>
      </c>
      <c r="N12">
        <v>0.98699999999999999</v>
      </c>
      <c r="O12">
        <v>93</v>
      </c>
      <c r="P12">
        <v>0.42221500000000001</v>
      </c>
      <c r="Q12">
        <v>2.1</v>
      </c>
      <c r="R12">
        <v>0</v>
      </c>
      <c r="S12">
        <v>15</v>
      </c>
      <c r="T12">
        <v>11</v>
      </c>
      <c r="U12">
        <v>0</v>
      </c>
      <c r="V12">
        <v>155</v>
      </c>
      <c r="W12">
        <v>1</v>
      </c>
      <c r="X12">
        <v>0</v>
      </c>
      <c r="Y12">
        <v>3.7339055328805E-2</v>
      </c>
      <c r="Z12">
        <v>0</v>
      </c>
    </row>
    <row r="13" spans="1:26" x14ac:dyDescent="0.3">
      <c r="A13" t="s">
        <v>151</v>
      </c>
      <c r="B13" t="s">
        <v>112</v>
      </c>
      <c r="C13" t="s">
        <v>42</v>
      </c>
      <c r="D13">
        <v>31</v>
      </c>
      <c r="E13">
        <v>58</v>
      </c>
      <c r="F13">
        <v>6</v>
      </c>
      <c r="G13">
        <v>21</v>
      </c>
      <c r="H13">
        <v>1</v>
      </c>
      <c r="I13">
        <v>37</v>
      </c>
      <c r="J13">
        <v>43</v>
      </c>
      <c r="K13">
        <v>0.30399999999999999</v>
      </c>
      <c r="L13">
        <v>0.41699999999999998</v>
      </c>
      <c r="M13">
        <v>0.46600000000000003</v>
      </c>
      <c r="N13">
        <v>0.88300000000000001</v>
      </c>
      <c r="O13">
        <v>89</v>
      </c>
      <c r="P13">
        <v>0.39136086956521698</v>
      </c>
      <c r="Q13">
        <v>1.7</v>
      </c>
      <c r="R13">
        <v>1</v>
      </c>
      <c r="S13">
        <v>39</v>
      </c>
      <c r="T13">
        <v>13</v>
      </c>
      <c r="U13">
        <v>0</v>
      </c>
      <c r="V13">
        <v>142</v>
      </c>
      <c r="W13">
        <v>0.998</v>
      </c>
      <c r="X13">
        <v>0</v>
      </c>
      <c r="Y13">
        <v>3.2939623144896103E-2</v>
      </c>
      <c r="Z13">
        <v>0</v>
      </c>
    </row>
    <row r="14" spans="1:26" x14ac:dyDescent="0.3">
      <c r="A14" t="s">
        <v>175</v>
      </c>
      <c r="B14" t="s">
        <v>112</v>
      </c>
      <c r="C14" t="s">
        <v>42</v>
      </c>
      <c r="D14">
        <v>27</v>
      </c>
      <c r="E14">
        <v>56</v>
      </c>
      <c r="F14">
        <v>10</v>
      </c>
      <c r="G14">
        <v>42</v>
      </c>
      <c r="H14">
        <v>0</v>
      </c>
      <c r="I14">
        <v>14</v>
      </c>
      <c r="J14">
        <v>45</v>
      </c>
      <c r="K14">
        <v>0.316</v>
      </c>
      <c r="L14">
        <v>0.377</v>
      </c>
      <c r="M14">
        <v>0.61599999999999999</v>
      </c>
      <c r="N14">
        <v>0.99299999999999999</v>
      </c>
      <c r="O14">
        <v>109</v>
      </c>
      <c r="P14">
        <v>0.42160301507537601</v>
      </c>
      <c r="Q14">
        <v>1.7</v>
      </c>
      <c r="R14">
        <v>-2</v>
      </c>
      <c r="S14">
        <v>24</v>
      </c>
      <c r="T14">
        <v>21</v>
      </c>
      <c r="U14">
        <v>1</v>
      </c>
      <c r="V14">
        <v>169</v>
      </c>
      <c r="W14">
        <v>0.98899999999999999</v>
      </c>
      <c r="X14">
        <v>0</v>
      </c>
      <c r="Y14">
        <v>2.8798365348870401E-2</v>
      </c>
      <c r="Z14">
        <v>0</v>
      </c>
    </row>
    <row r="15" spans="1:26" x14ac:dyDescent="0.3">
      <c r="A15" t="s">
        <v>129</v>
      </c>
      <c r="B15" t="s">
        <v>112</v>
      </c>
      <c r="C15" t="s">
        <v>44</v>
      </c>
      <c r="D15">
        <v>38</v>
      </c>
      <c r="E15">
        <v>65</v>
      </c>
      <c r="F15">
        <v>15</v>
      </c>
      <c r="G15">
        <v>41</v>
      </c>
      <c r="H15">
        <v>1</v>
      </c>
      <c r="I15">
        <v>17</v>
      </c>
      <c r="J15">
        <v>37</v>
      </c>
      <c r="K15">
        <v>0.307</v>
      </c>
      <c r="L15">
        <v>0.35799999999999998</v>
      </c>
      <c r="M15">
        <v>0.58499999999999996</v>
      </c>
      <c r="N15">
        <v>0.94299999999999995</v>
      </c>
      <c r="O15">
        <v>124</v>
      </c>
      <c r="P15">
        <v>0.40384051724137898</v>
      </c>
      <c r="Q15">
        <v>1.9</v>
      </c>
      <c r="R15">
        <v>-2</v>
      </c>
      <c r="S15">
        <v>37</v>
      </c>
      <c r="T15">
        <v>12</v>
      </c>
      <c r="U15">
        <v>1</v>
      </c>
      <c r="V15">
        <v>152</v>
      </c>
      <c r="W15">
        <v>0.95199999999999996</v>
      </c>
      <c r="X15">
        <v>0</v>
      </c>
      <c r="Y15">
        <v>2.4530040283205001E-2</v>
      </c>
      <c r="Z15">
        <v>0</v>
      </c>
    </row>
    <row r="16" spans="1:26" x14ac:dyDescent="0.3">
      <c r="A16" t="s">
        <v>163</v>
      </c>
      <c r="B16" t="s">
        <v>112</v>
      </c>
      <c r="C16" t="s">
        <v>55</v>
      </c>
      <c r="D16">
        <v>33</v>
      </c>
      <c r="E16">
        <v>52</v>
      </c>
      <c r="F16">
        <v>8</v>
      </c>
      <c r="G16">
        <v>18</v>
      </c>
      <c r="H16">
        <v>1</v>
      </c>
      <c r="I16">
        <v>33</v>
      </c>
      <c r="J16">
        <v>43</v>
      </c>
      <c r="K16">
        <v>0.28000000000000003</v>
      </c>
      <c r="L16">
        <v>0.40400000000000003</v>
      </c>
      <c r="M16">
        <v>0.48399999999999999</v>
      </c>
      <c r="N16">
        <v>0.88800000000000001</v>
      </c>
      <c r="O16">
        <v>90</v>
      </c>
      <c r="P16">
        <v>0.392133333333333</v>
      </c>
      <c r="Q16">
        <v>1.6</v>
      </c>
      <c r="R16">
        <v>0</v>
      </c>
      <c r="S16">
        <v>33</v>
      </c>
      <c r="T16">
        <v>8</v>
      </c>
      <c r="U16">
        <v>3</v>
      </c>
      <c r="V16">
        <v>146</v>
      </c>
      <c r="W16">
        <v>0.98099999999999998</v>
      </c>
      <c r="X16">
        <v>0</v>
      </c>
      <c r="Y16">
        <v>2.3583651433542099E-2</v>
      </c>
      <c r="Z16">
        <v>0</v>
      </c>
    </row>
    <row r="17" spans="1:26" x14ac:dyDescent="0.3">
      <c r="A17" t="s">
        <v>143</v>
      </c>
      <c r="B17" t="s">
        <v>112</v>
      </c>
      <c r="C17" t="s">
        <v>55</v>
      </c>
      <c r="D17">
        <v>34</v>
      </c>
      <c r="E17">
        <v>57</v>
      </c>
      <c r="F17">
        <v>15</v>
      </c>
      <c r="G17">
        <v>40</v>
      </c>
      <c r="H17">
        <v>2</v>
      </c>
      <c r="I17">
        <v>18</v>
      </c>
      <c r="J17">
        <v>56</v>
      </c>
      <c r="K17">
        <v>0.28799999999999998</v>
      </c>
      <c r="L17">
        <v>0.35299999999999998</v>
      </c>
      <c r="M17">
        <v>0.60599999999999998</v>
      </c>
      <c r="N17">
        <v>0.95899999999999996</v>
      </c>
      <c r="O17">
        <v>120</v>
      </c>
      <c r="P17">
        <v>0.410518348623853</v>
      </c>
      <c r="Q17">
        <v>1.6</v>
      </c>
      <c r="R17">
        <v>0</v>
      </c>
      <c r="S17">
        <v>26</v>
      </c>
      <c r="T17">
        <v>14</v>
      </c>
      <c r="U17">
        <v>2</v>
      </c>
      <c r="V17">
        <v>159</v>
      </c>
      <c r="W17">
        <v>0.97099999999999997</v>
      </c>
      <c r="X17">
        <v>0</v>
      </c>
      <c r="Y17">
        <v>1.8886957907254E-2</v>
      </c>
      <c r="Z17">
        <v>0</v>
      </c>
    </row>
    <row r="18" spans="1:26" x14ac:dyDescent="0.3">
      <c r="A18" t="s">
        <v>113</v>
      </c>
      <c r="B18" t="s">
        <v>112</v>
      </c>
      <c r="C18" t="s">
        <v>44</v>
      </c>
      <c r="D18">
        <v>41</v>
      </c>
      <c r="E18">
        <v>68</v>
      </c>
      <c r="F18">
        <v>11</v>
      </c>
      <c r="G18">
        <v>28</v>
      </c>
      <c r="H18">
        <v>15</v>
      </c>
      <c r="I18">
        <v>24</v>
      </c>
      <c r="J18">
        <v>63</v>
      </c>
      <c r="K18">
        <v>0.28899999999999998</v>
      </c>
      <c r="L18">
        <v>0.35499999999999998</v>
      </c>
      <c r="M18">
        <v>0.51900000000000002</v>
      </c>
      <c r="N18">
        <v>0.874</v>
      </c>
      <c r="O18">
        <v>122</v>
      </c>
      <c r="P18">
        <v>0.37786046511627902</v>
      </c>
      <c r="Q18">
        <v>2.1</v>
      </c>
      <c r="R18">
        <v>5</v>
      </c>
      <c r="S18">
        <v>40</v>
      </c>
      <c r="T18">
        <v>13</v>
      </c>
      <c r="U18">
        <v>4</v>
      </c>
      <c r="V18">
        <v>118</v>
      </c>
      <c r="W18">
        <v>0.96099999999999997</v>
      </c>
      <c r="X18">
        <v>0</v>
      </c>
      <c r="Y18">
        <v>1.8608365278983598E-2</v>
      </c>
      <c r="Z18">
        <v>0</v>
      </c>
    </row>
    <row r="19" spans="1:26" x14ac:dyDescent="0.3">
      <c r="A19" t="s">
        <v>111</v>
      </c>
      <c r="B19" t="s">
        <v>112</v>
      </c>
      <c r="C19" t="s">
        <v>44</v>
      </c>
      <c r="D19">
        <v>49</v>
      </c>
      <c r="E19">
        <v>65</v>
      </c>
      <c r="F19">
        <v>10</v>
      </c>
      <c r="G19">
        <v>35</v>
      </c>
      <c r="H19">
        <v>5</v>
      </c>
      <c r="I19">
        <v>22</v>
      </c>
      <c r="J19">
        <v>71</v>
      </c>
      <c r="K19">
        <v>0.27400000000000002</v>
      </c>
      <c r="L19">
        <v>0.34499999999999997</v>
      </c>
      <c r="M19">
        <v>0.46400000000000002</v>
      </c>
      <c r="N19">
        <v>0.80900000000000005</v>
      </c>
      <c r="O19">
        <v>110</v>
      </c>
      <c r="P19">
        <v>0.35478409090909002</v>
      </c>
      <c r="Q19">
        <v>2.6</v>
      </c>
      <c r="R19">
        <v>10</v>
      </c>
      <c r="S19">
        <v>40</v>
      </c>
      <c r="T19">
        <v>15</v>
      </c>
      <c r="U19">
        <v>0</v>
      </c>
      <c r="V19">
        <v>110</v>
      </c>
      <c r="W19">
        <v>0.99099999999999999</v>
      </c>
      <c r="X19">
        <v>0</v>
      </c>
      <c r="Y19">
        <v>1.8408003411028599E-2</v>
      </c>
      <c r="Z19">
        <v>0</v>
      </c>
    </row>
    <row r="20" spans="1:26" x14ac:dyDescent="0.3">
      <c r="A20" t="s">
        <v>164</v>
      </c>
      <c r="B20" t="s">
        <v>112</v>
      </c>
      <c r="C20" t="s">
        <v>40</v>
      </c>
      <c r="D20">
        <v>30</v>
      </c>
      <c r="E20">
        <v>50</v>
      </c>
      <c r="F20">
        <v>8</v>
      </c>
      <c r="G20">
        <v>32</v>
      </c>
      <c r="H20">
        <v>3</v>
      </c>
      <c r="I20">
        <v>26</v>
      </c>
      <c r="J20">
        <v>55</v>
      </c>
      <c r="K20">
        <v>0.27</v>
      </c>
      <c r="L20">
        <v>0.36599999999999999</v>
      </c>
      <c r="M20">
        <v>0.47599999999999998</v>
      </c>
      <c r="N20">
        <v>0.84199999999999997</v>
      </c>
      <c r="O20">
        <v>88</v>
      </c>
      <c r="P20">
        <v>0.368102803738317</v>
      </c>
      <c r="Q20">
        <v>1.8</v>
      </c>
      <c r="R20">
        <v>3</v>
      </c>
      <c r="S20">
        <v>30</v>
      </c>
      <c r="T20">
        <v>10</v>
      </c>
      <c r="U20">
        <v>2</v>
      </c>
      <c r="V20">
        <v>128</v>
      </c>
      <c r="W20">
        <v>0.98499999999999999</v>
      </c>
      <c r="X20">
        <v>0</v>
      </c>
      <c r="Y20">
        <v>1.56937743689495E-2</v>
      </c>
      <c r="Z20">
        <v>0</v>
      </c>
    </row>
    <row r="21" spans="1:26" x14ac:dyDescent="0.3">
      <c r="A21" t="s">
        <v>167</v>
      </c>
      <c r="B21" t="s">
        <v>112</v>
      </c>
      <c r="C21" t="s">
        <v>40</v>
      </c>
      <c r="D21">
        <v>19</v>
      </c>
      <c r="E21">
        <v>57</v>
      </c>
      <c r="F21">
        <v>4</v>
      </c>
      <c r="G21">
        <v>23</v>
      </c>
      <c r="H21">
        <v>0</v>
      </c>
      <c r="I21">
        <v>20</v>
      </c>
      <c r="J21">
        <v>24</v>
      </c>
      <c r="K21">
        <v>0.311</v>
      </c>
      <c r="L21">
        <v>0.38300000000000001</v>
      </c>
      <c r="M21">
        <v>0.45400000000000001</v>
      </c>
      <c r="N21">
        <v>0.83699999999999997</v>
      </c>
      <c r="O21">
        <v>83</v>
      </c>
      <c r="P21">
        <v>0.364328502415458</v>
      </c>
      <c r="Q21">
        <v>1.3</v>
      </c>
      <c r="R21">
        <v>-2</v>
      </c>
      <c r="S21">
        <v>39</v>
      </c>
      <c r="T21">
        <v>14</v>
      </c>
      <c r="U21">
        <v>0</v>
      </c>
      <c r="V21">
        <v>131</v>
      </c>
      <c r="W21">
        <v>0.95699999999999996</v>
      </c>
      <c r="X21">
        <v>0</v>
      </c>
      <c r="Y21">
        <v>1.4545038898484601E-2</v>
      </c>
      <c r="Z21">
        <v>0</v>
      </c>
    </row>
    <row r="22" spans="1:26" x14ac:dyDescent="0.3">
      <c r="A22" t="s">
        <v>125</v>
      </c>
      <c r="B22" t="s">
        <v>112</v>
      </c>
      <c r="C22" t="s">
        <v>55</v>
      </c>
      <c r="D22">
        <v>42</v>
      </c>
      <c r="E22">
        <v>54</v>
      </c>
      <c r="F22">
        <v>10</v>
      </c>
      <c r="G22">
        <v>26</v>
      </c>
      <c r="H22">
        <v>10</v>
      </c>
      <c r="I22">
        <v>31</v>
      </c>
      <c r="J22">
        <v>64</v>
      </c>
      <c r="K22">
        <v>0.251</v>
      </c>
      <c r="L22">
        <v>0.35199999999999998</v>
      </c>
      <c r="M22">
        <v>0.45600000000000002</v>
      </c>
      <c r="N22">
        <v>0.80800000000000005</v>
      </c>
      <c r="O22">
        <v>98</v>
      </c>
      <c r="P22">
        <v>0.35412749003984001</v>
      </c>
      <c r="Q22">
        <v>2.2000000000000002</v>
      </c>
      <c r="R22">
        <v>0</v>
      </c>
      <c r="S22">
        <v>33</v>
      </c>
      <c r="T22">
        <v>8</v>
      </c>
      <c r="U22">
        <v>3</v>
      </c>
      <c r="V22">
        <v>122</v>
      </c>
      <c r="W22">
        <v>0.98599999999999999</v>
      </c>
      <c r="X22">
        <v>0</v>
      </c>
      <c r="Y22">
        <v>1.3470609392151899E-2</v>
      </c>
      <c r="Z22">
        <v>0</v>
      </c>
    </row>
    <row r="23" spans="1:26" x14ac:dyDescent="0.3">
      <c r="A23" t="s">
        <v>157</v>
      </c>
      <c r="B23" t="s">
        <v>112</v>
      </c>
      <c r="C23" t="s">
        <v>40</v>
      </c>
      <c r="D23">
        <v>22</v>
      </c>
      <c r="E23">
        <v>62</v>
      </c>
      <c r="F23">
        <v>3</v>
      </c>
      <c r="G23">
        <v>29</v>
      </c>
      <c r="H23">
        <v>0</v>
      </c>
      <c r="I23">
        <v>10</v>
      </c>
      <c r="J23">
        <v>39</v>
      </c>
      <c r="K23">
        <v>0.32600000000000001</v>
      </c>
      <c r="L23">
        <v>0.36499999999999999</v>
      </c>
      <c r="M23">
        <v>0.46300000000000002</v>
      </c>
      <c r="N23">
        <v>0.82799999999999996</v>
      </c>
      <c r="O23">
        <v>88</v>
      </c>
      <c r="P23">
        <v>0.36212807881773301</v>
      </c>
      <c r="Q23">
        <v>1.3</v>
      </c>
      <c r="R23">
        <v>-3</v>
      </c>
      <c r="S23">
        <v>43</v>
      </c>
      <c r="T23">
        <v>15</v>
      </c>
      <c r="U23">
        <v>1</v>
      </c>
      <c r="V23">
        <v>128</v>
      </c>
      <c r="W23">
        <v>0.93200000000000005</v>
      </c>
      <c r="X23">
        <v>0</v>
      </c>
      <c r="Y23">
        <v>1.2205829222857401E-2</v>
      </c>
      <c r="Z23">
        <v>0</v>
      </c>
    </row>
    <row r="24" spans="1:26" x14ac:dyDescent="0.3">
      <c r="A24" t="s">
        <v>138</v>
      </c>
      <c r="B24" t="s">
        <v>112</v>
      </c>
      <c r="C24" t="s">
        <v>47</v>
      </c>
      <c r="D24">
        <v>27</v>
      </c>
      <c r="E24">
        <v>51</v>
      </c>
      <c r="F24">
        <v>11</v>
      </c>
      <c r="G24">
        <v>38</v>
      </c>
      <c r="H24">
        <v>0</v>
      </c>
      <c r="I24">
        <v>22</v>
      </c>
      <c r="J24">
        <v>66</v>
      </c>
      <c r="K24">
        <v>0.255</v>
      </c>
      <c r="L24">
        <v>0.34499999999999997</v>
      </c>
      <c r="M24">
        <v>0.46500000000000002</v>
      </c>
      <c r="N24">
        <v>0.81</v>
      </c>
      <c r="O24">
        <v>93</v>
      </c>
      <c r="P24">
        <v>0.35465789473684201</v>
      </c>
      <c r="Q24">
        <v>1.7</v>
      </c>
      <c r="R24">
        <v>4</v>
      </c>
      <c r="S24">
        <v>32</v>
      </c>
      <c r="T24">
        <v>7</v>
      </c>
      <c r="U24">
        <v>1</v>
      </c>
      <c r="V24">
        <v>119</v>
      </c>
      <c r="W24">
        <v>0.94599999999999995</v>
      </c>
      <c r="X24">
        <v>0</v>
      </c>
      <c r="Y24">
        <v>1.20043134019827E-2</v>
      </c>
      <c r="Z24">
        <v>0</v>
      </c>
    </row>
    <row r="25" spans="1:26" x14ac:dyDescent="0.3">
      <c r="A25" t="s">
        <v>141</v>
      </c>
      <c r="B25" t="s">
        <v>112</v>
      </c>
      <c r="C25" t="s">
        <v>55</v>
      </c>
      <c r="D25">
        <v>27</v>
      </c>
      <c r="E25">
        <v>51</v>
      </c>
      <c r="F25">
        <v>12</v>
      </c>
      <c r="G25">
        <v>28</v>
      </c>
      <c r="H25">
        <v>1</v>
      </c>
      <c r="I25">
        <v>30</v>
      </c>
      <c r="J25">
        <v>63</v>
      </c>
      <c r="K25">
        <v>0.25800000000000001</v>
      </c>
      <c r="L25">
        <v>0.36099999999999999</v>
      </c>
      <c r="M25">
        <v>0.505</v>
      </c>
      <c r="N25">
        <v>0.86599999999999999</v>
      </c>
      <c r="O25">
        <v>100</v>
      </c>
      <c r="P25">
        <v>0.37495217391304297</v>
      </c>
      <c r="Q25">
        <v>1.1000000000000001</v>
      </c>
      <c r="R25">
        <v>0</v>
      </c>
      <c r="S25">
        <v>27</v>
      </c>
      <c r="T25">
        <v>11</v>
      </c>
      <c r="U25">
        <v>1</v>
      </c>
      <c r="V25">
        <v>131</v>
      </c>
      <c r="W25">
        <v>0.99</v>
      </c>
      <c r="X25">
        <v>0</v>
      </c>
      <c r="Y25">
        <v>1.1752884536643001E-2</v>
      </c>
      <c r="Z25">
        <v>0</v>
      </c>
    </row>
    <row r="26" spans="1:26" x14ac:dyDescent="0.3">
      <c r="A26" t="s">
        <v>119</v>
      </c>
      <c r="B26" t="s">
        <v>112</v>
      </c>
      <c r="C26" t="s">
        <v>55</v>
      </c>
      <c r="D26">
        <v>31</v>
      </c>
      <c r="E26">
        <v>67</v>
      </c>
      <c r="F26">
        <v>6</v>
      </c>
      <c r="G26">
        <v>42</v>
      </c>
      <c r="H26">
        <v>2</v>
      </c>
      <c r="I26">
        <v>19</v>
      </c>
      <c r="J26">
        <v>44</v>
      </c>
      <c r="K26">
        <v>0.30299999999999999</v>
      </c>
      <c r="L26">
        <v>0.35599999999999998</v>
      </c>
      <c r="M26">
        <v>0.44800000000000001</v>
      </c>
      <c r="N26">
        <v>0.80400000000000005</v>
      </c>
      <c r="O26">
        <v>99</v>
      </c>
      <c r="P26">
        <v>0.34523456790123402</v>
      </c>
      <c r="Q26">
        <v>0.5</v>
      </c>
      <c r="R26">
        <v>0</v>
      </c>
      <c r="S26">
        <v>48</v>
      </c>
      <c r="T26">
        <v>12</v>
      </c>
      <c r="U26">
        <v>1</v>
      </c>
      <c r="V26">
        <v>103</v>
      </c>
      <c r="W26">
        <v>1</v>
      </c>
      <c r="X26">
        <v>0</v>
      </c>
      <c r="Y26">
        <v>1.1449934280936399E-2</v>
      </c>
      <c r="Z26">
        <v>0</v>
      </c>
    </row>
    <row r="27" spans="1:26" x14ac:dyDescent="0.3">
      <c r="A27" t="s">
        <v>126</v>
      </c>
      <c r="B27" t="s">
        <v>112</v>
      </c>
      <c r="C27" t="s">
        <v>44</v>
      </c>
      <c r="D27">
        <v>34</v>
      </c>
      <c r="E27">
        <v>61</v>
      </c>
      <c r="F27">
        <v>10</v>
      </c>
      <c r="G27">
        <v>40</v>
      </c>
      <c r="H27">
        <v>3</v>
      </c>
      <c r="I27">
        <v>15</v>
      </c>
      <c r="J27">
        <v>28</v>
      </c>
      <c r="K27">
        <v>0.28399999999999997</v>
      </c>
      <c r="L27">
        <v>0.33900000000000002</v>
      </c>
      <c r="M27">
        <v>0.48799999999999999</v>
      </c>
      <c r="N27">
        <v>0.82699999999999996</v>
      </c>
      <c r="O27">
        <v>105</v>
      </c>
      <c r="P27">
        <v>0.35364102564102501</v>
      </c>
      <c r="Q27">
        <v>0.9</v>
      </c>
      <c r="R27">
        <v>-2</v>
      </c>
      <c r="S27">
        <v>39</v>
      </c>
      <c r="T27">
        <v>10</v>
      </c>
      <c r="U27">
        <v>2</v>
      </c>
      <c r="V27">
        <v>119</v>
      </c>
      <c r="W27">
        <v>0.96799999999999997</v>
      </c>
      <c r="X27">
        <v>0</v>
      </c>
      <c r="Y27">
        <v>9.6292385753655608E-3</v>
      </c>
      <c r="Z27">
        <v>0</v>
      </c>
    </row>
    <row r="28" spans="1:26" x14ac:dyDescent="0.3">
      <c r="A28" t="s">
        <v>154</v>
      </c>
      <c r="B28" t="s">
        <v>112</v>
      </c>
      <c r="C28" t="s">
        <v>55</v>
      </c>
      <c r="D28">
        <v>35</v>
      </c>
      <c r="E28">
        <v>43</v>
      </c>
      <c r="F28">
        <v>16</v>
      </c>
      <c r="G28">
        <v>40</v>
      </c>
      <c r="H28">
        <v>1</v>
      </c>
      <c r="I28">
        <v>28</v>
      </c>
      <c r="J28">
        <v>50</v>
      </c>
      <c r="K28">
        <v>0.22600000000000001</v>
      </c>
      <c r="L28">
        <v>0.33800000000000002</v>
      </c>
      <c r="M28">
        <v>0.52600000000000002</v>
      </c>
      <c r="N28">
        <v>0.86399999999999999</v>
      </c>
      <c r="O28">
        <v>100</v>
      </c>
      <c r="P28">
        <v>0.37145175438596401</v>
      </c>
      <c r="Q28">
        <v>1</v>
      </c>
      <c r="R28">
        <v>0</v>
      </c>
      <c r="S28">
        <v>18</v>
      </c>
      <c r="T28">
        <v>9</v>
      </c>
      <c r="U28">
        <v>0</v>
      </c>
      <c r="V28">
        <v>127</v>
      </c>
      <c r="W28">
        <v>0.99</v>
      </c>
      <c r="X28">
        <v>0</v>
      </c>
      <c r="Y28">
        <v>9.2567153845888595E-3</v>
      </c>
      <c r="Z28">
        <v>0</v>
      </c>
    </row>
    <row r="29" spans="1:26" x14ac:dyDescent="0.3">
      <c r="A29" t="s">
        <v>177</v>
      </c>
      <c r="B29" t="s">
        <v>112</v>
      </c>
      <c r="C29" t="s">
        <v>59</v>
      </c>
      <c r="D29">
        <v>33</v>
      </c>
      <c r="E29">
        <v>46</v>
      </c>
      <c r="F29">
        <v>11</v>
      </c>
      <c r="G29">
        <v>32</v>
      </c>
      <c r="H29">
        <v>4</v>
      </c>
      <c r="I29">
        <v>16</v>
      </c>
      <c r="J29">
        <v>48</v>
      </c>
      <c r="K29">
        <v>0.26600000000000001</v>
      </c>
      <c r="L29">
        <v>0.34899999999999998</v>
      </c>
      <c r="M29">
        <v>0.49099999999999999</v>
      </c>
      <c r="N29">
        <v>0.84</v>
      </c>
      <c r="O29">
        <v>85</v>
      </c>
      <c r="P29">
        <v>0.36851794871794802</v>
      </c>
      <c r="Q29">
        <v>1.2</v>
      </c>
      <c r="R29">
        <v>-1</v>
      </c>
      <c r="S29">
        <v>29</v>
      </c>
      <c r="T29">
        <v>6</v>
      </c>
      <c r="U29">
        <v>0</v>
      </c>
      <c r="V29">
        <v>123</v>
      </c>
      <c r="W29">
        <v>0.99399999999999999</v>
      </c>
      <c r="X29">
        <v>0</v>
      </c>
      <c r="Y29">
        <v>8.8735771501805994E-3</v>
      </c>
      <c r="Z29">
        <v>0</v>
      </c>
    </row>
    <row r="30" spans="1:26" x14ac:dyDescent="0.3">
      <c r="A30" t="s">
        <v>180</v>
      </c>
      <c r="B30" t="s">
        <v>112</v>
      </c>
      <c r="C30" t="s">
        <v>44</v>
      </c>
      <c r="D30">
        <v>26</v>
      </c>
      <c r="E30">
        <v>49</v>
      </c>
      <c r="F30">
        <v>4</v>
      </c>
      <c r="G30">
        <v>20</v>
      </c>
      <c r="H30">
        <v>3</v>
      </c>
      <c r="I30">
        <v>18</v>
      </c>
      <c r="J30">
        <v>30</v>
      </c>
      <c r="K30">
        <v>0.28499999999999998</v>
      </c>
      <c r="L30">
        <v>0.35399999999999998</v>
      </c>
      <c r="M30">
        <v>0.47699999999999998</v>
      </c>
      <c r="N30">
        <v>0.83099999999999996</v>
      </c>
      <c r="O30">
        <v>82</v>
      </c>
      <c r="P30">
        <v>0.36164062499999899</v>
      </c>
      <c r="Q30">
        <v>1.5</v>
      </c>
      <c r="R30">
        <v>2</v>
      </c>
      <c r="S30">
        <v>27</v>
      </c>
      <c r="T30">
        <v>15</v>
      </c>
      <c r="U30">
        <v>3</v>
      </c>
      <c r="V30">
        <v>128</v>
      </c>
      <c r="W30">
        <v>0.98499999999999999</v>
      </c>
      <c r="X30">
        <v>0</v>
      </c>
      <c r="Y30">
        <v>8.2026936570679804E-3</v>
      </c>
      <c r="Z30">
        <v>0</v>
      </c>
    </row>
    <row r="31" spans="1:26" x14ac:dyDescent="0.3">
      <c r="A31" t="s">
        <v>128</v>
      </c>
      <c r="B31" t="s">
        <v>112</v>
      </c>
      <c r="C31" t="s">
        <v>42</v>
      </c>
      <c r="D31">
        <v>33</v>
      </c>
      <c r="E31">
        <v>51</v>
      </c>
      <c r="F31">
        <v>12</v>
      </c>
      <c r="G31">
        <v>30</v>
      </c>
      <c r="H31">
        <v>6</v>
      </c>
      <c r="I31">
        <v>30</v>
      </c>
      <c r="J31">
        <v>42</v>
      </c>
      <c r="K31">
        <v>0.23899999999999999</v>
      </c>
      <c r="L31">
        <v>0.33300000000000002</v>
      </c>
      <c r="M31">
        <v>0.45500000000000002</v>
      </c>
      <c r="N31">
        <v>0.78800000000000003</v>
      </c>
      <c r="O31">
        <v>97</v>
      </c>
      <c r="P31">
        <v>0.34437344398340197</v>
      </c>
      <c r="Q31">
        <v>1.4</v>
      </c>
      <c r="R31">
        <v>0</v>
      </c>
      <c r="S31">
        <v>29</v>
      </c>
      <c r="T31">
        <v>10</v>
      </c>
      <c r="U31">
        <v>0</v>
      </c>
      <c r="V31">
        <v>113</v>
      </c>
      <c r="W31">
        <v>0.996</v>
      </c>
      <c r="X31">
        <v>0</v>
      </c>
      <c r="Y31">
        <v>7.5803375687063601E-3</v>
      </c>
      <c r="Z31">
        <v>0</v>
      </c>
    </row>
    <row r="32" spans="1:26" x14ac:dyDescent="0.3">
      <c r="A32" t="s">
        <v>160</v>
      </c>
      <c r="B32" t="s">
        <v>112</v>
      </c>
      <c r="C32" t="s">
        <v>42</v>
      </c>
      <c r="D32">
        <v>31</v>
      </c>
      <c r="E32">
        <v>52</v>
      </c>
      <c r="F32">
        <v>8</v>
      </c>
      <c r="G32">
        <v>34</v>
      </c>
      <c r="H32">
        <v>0</v>
      </c>
      <c r="I32">
        <v>23</v>
      </c>
      <c r="J32">
        <v>40</v>
      </c>
      <c r="K32">
        <v>0.27700000000000002</v>
      </c>
      <c r="L32">
        <v>0.35199999999999998</v>
      </c>
      <c r="M32">
        <v>0.45700000000000002</v>
      </c>
      <c r="N32">
        <v>0.80900000000000005</v>
      </c>
      <c r="O32">
        <v>86</v>
      </c>
      <c r="P32">
        <v>0.35324999999999901</v>
      </c>
      <c r="Q32">
        <v>0.4</v>
      </c>
      <c r="R32">
        <v>0</v>
      </c>
      <c r="S32">
        <v>34</v>
      </c>
      <c r="T32">
        <v>10</v>
      </c>
      <c r="U32">
        <v>0</v>
      </c>
      <c r="V32">
        <v>120</v>
      </c>
      <c r="W32">
        <v>0.98899999999999999</v>
      </c>
      <c r="X32">
        <v>0</v>
      </c>
      <c r="Y32">
        <v>7.5384915370209698E-3</v>
      </c>
      <c r="Z32">
        <v>0</v>
      </c>
    </row>
    <row r="33" spans="1:26" x14ac:dyDescent="0.3">
      <c r="A33" t="s">
        <v>159</v>
      </c>
      <c r="B33" t="s">
        <v>112</v>
      </c>
      <c r="C33" t="s">
        <v>59</v>
      </c>
      <c r="D33">
        <v>37</v>
      </c>
      <c r="E33">
        <v>46</v>
      </c>
      <c r="F33">
        <v>7</v>
      </c>
      <c r="G33">
        <v>26</v>
      </c>
      <c r="H33">
        <v>1</v>
      </c>
      <c r="I33">
        <v>20</v>
      </c>
      <c r="J33">
        <v>57</v>
      </c>
      <c r="K33">
        <v>0.24299999999999999</v>
      </c>
      <c r="L33">
        <v>0.35599999999999998</v>
      </c>
      <c r="M33">
        <v>0.40699999999999997</v>
      </c>
      <c r="N33">
        <v>0.76300000000000001</v>
      </c>
      <c r="O33">
        <v>77</v>
      </c>
      <c r="P33">
        <v>0.34101339285714199</v>
      </c>
      <c r="Q33">
        <v>0.8</v>
      </c>
      <c r="R33">
        <v>1</v>
      </c>
      <c r="S33">
        <v>29</v>
      </c>
      <c r="T33">
        <v>10</v>
      </c>
      <c r="U33">
        <v>0</v>
      </c>
      <c r="V33">
        <v>106</v>
      </c>
      <c r="W33">
        <v>0.99399999999999999</v>
      </c>
      <c r="X33">
        <v>0</v>
      </c>
      <c r="Y33">
        <v>7.1954580966744203E-3</v>
      </c>
      <c r="Z33">
        <v>0</v>
      </c>
    </row>
    <row r="34" spans="1:26" x14ac:dyDescent="0.3">
      <c r="A34" t="s">
        <v>149</v>
      </c>
      <c r="B34" t="s">
        <v>112</v>
      </c>
      <c r="C34" t="s">
        <v>44</v>
      </c>
      <c r="D34">
        <v>28</v>
      </c>
      <c r="E34">
        <v>51</v>
      </c>
      <c r="F34">
        <v>7</v>
      </c>
      <c r="G34">
        <v>25</v>
      </c>
      <c r="H34">
        <v>2</v>
      </c>
      <c r="I34">
        <v>23</v>
      </c>
      <c r="J34">
        <v>45</v>
      </c>
      <c r="K34">
        <v>0.26600000000000001</v>
      </c>
      <c r="L34">
        <v>0.34699999999999998</v>
      </c>
      <c r="M34">
        <v>0.42199999999999999</v>
      </c>
      <c r="N34">
        <v>0.76900000000000002</v>
      </c>
      <c r="O34">
        <v>81</v>
      </c>
      <c r="P34">
        <v>0.336567441860465</v>
      </c>
      <c r="Q34">
        <v>1.2</v>
      </c>
      <c r="R34">
        <v>4</v>
      </c>
      <c r="S34">
        <v>37</v>
      </c>
      <c r="T34">
        <v>5</v>
      </c>
      <c r="U34">
        <v>2</v>
      </c>
      <c r="V34">
        <v>106</v>
      </c>
      <c r="W34">
        <v>0.98299999999999998</v>
      </c>
      <c r="X34">
        <v>0</v>
      </c>
      <c r="Y34">
        <v>7.0720334697216298E-3</v>
      </c>
      <c r="Z34">
        <v>0</v>
      </c>
    </row>
    <row r="35" spans="1:26" x14ac:dyDescent="0.3">
      <c r="A35" t="s">
        <v>166</v>
      </c>
      <c r="B35" t="s">
        <v>112</v>
      </c>
      <c r="C35" t="s">
        <v>55</v>
      </c>
      <c r="D35">
        <v>26</v>
      </c>
      <c r="E35">
        <v>59</v>
      </c>
      <c r="F35">
        <v>1</v>
      </c>
      <c r="G35">
        <v>17</v>
      </c>
      <c r="H35">
        <v>8</v>
      </c>
      <c r="I35">
        <v>14</v>
      </c>
      <c r="J35">
        <v>38</v>
      </c>
      <c r="K35">
        <v>0.32100000000000001</v>
      </c>
      <c r="L35">
        <v>0.36899999999999999</v>
      </c>
      <c r="M35">
        <v>0.40200000000000002</v>
      </c>
      <c r="N35">
        <v>0.77100000000000002</v>
      </c>
      <c r="O35">
        <v>74</v>
      </c>
      <c r="P35">
        <v>0.33935784313725398</v>
      </c>
      <c r="Q35">
        <v>0.6</v>
      </c>
      <c r="R35">
        <v>0</v>
      </c>
      <c r="S35">
        <v>48</v>
      </c>
      <c r="T35">
        <v>8</v>
      </c>
      <c r="U35">
        <v>2</v>
      </c>
      <c r="V35">
        <v>96</v>
      </c>
      <c r="W35">
        <v>0.97099999999999997</v>
      </c>
      <c r="X35">
        <v>0</v>
      </c>
      <c r="Y35">
        <v>6.9770402525571899E-3</v>
      </c>
      <c r="Z35">
        <v>0</v>
      </c>
    </row>
    <row r="36" spans="1:26" x14ac:dyDescent="0.3">
      <c r="A36" t="s">
        <v>173</v>
      </c>
      <c r="B36" t="s">
        <v>112</v>
      </c>
      <c r="C36" t="s">
        <v>40</v>
      </c>
      <c r="D36">
        <v>28</v>
      </c>
      <c r="E36">
        <v>50</v>
      </c>
      <c r="F36">
        <v>7</v>
      </c>
      <c r="G36">
        <v>25</v>
      </c>
      <c r="H36">
        <v>7</v>
      </c>
      <c r="I36">
        <v>15</v>
      </c>
      <c r="J36">
        <v>28</v>
      </c>
      <c r="K36">
        <v>0.27800000000000002</v>
      </c>
      <c r="L36">
        <v>0.34300000000000003</v>
      </c>
      <c r="M36">
        <v>0.42799999999999999</v>
      </c>
      <c r="N36">
        <v>0.77100000000000002</v>
      </c>
      <c r="O36">
        <v>77</v>
      </c>
      <c r="P36">
        <v>0.33874752475247499</v>
      </c>
      <c r="Q36">
        <v>1.1000000000000001</v>
      </c>
      <c r="R36">
        <v>-2</v>
      </c>
      <c r="S36">
        <v>37</v>
      </c>
      <c r="T36">
        <v>6</v>
      </c>
      <c r="U36">
        <v>0</v>
      </c>
      <c r="V36">
        <v>113</v>
      </c>
      <c r="W36">
        <v>0.99</v>
      </c>
      <c r="X36">
        <v>0</v>
      </c>
      <c r="Y36">
        <v>6.0477168924722401E-3</v>
      </c>
      <c r="Z36">
        <v>0</v>
      </c>
    </row>
    <row r="37" spans="1:26" x14ac:dyDescent="0.3">
      <c r="A37" t="s">
        <v>122</v>
      </c>
      <c r="B37" t="s">
        <v>112</v>
      </c>
      <c r="C37" t="s">
        <v>42</v>
      </c>
      <c r="D37">
        <v>35</v>
      </c>
      <c r="E37">
        <v>59</v>
      </c>
      <c r="F37">
        <v>7</v>
      </c>
      <c r="G37">
        <v>34</v>
      </c>
      <c r="H37">
        <v>1</v>
      </c>
      <c r="I37">
        <v>19</v>
      </c>
      <c r="J37">
        <v>50</v>
      </c>
      <c r="K37">
        <v>0.27100000000000002</v>
      </c>
      <c r="L37">
        <v>0.33300000000000002</v>
      </c>
      <c r="M37">
        <v>0.45900000000000002</v>
      </c>
      <c r="N37">
        <v>0.79200000000000004</v>
      </c>
      <c r="O37">
        <v>100</v>
      </c>
      <c r="P37">
        <v>0.34477777777777702</v>
      </c>
      <c r="Q37">
        <v>0.4</v>
      </c>
      <c r="R37">
        <v>-1</v>
      </c>
      <c r="S37">
        <v>33</v>
      </c>
      <c r="T37">
        <v>18</v>
      </c>
      <c r="U37">
        <v>1</v>
      </c>
      <c r="V37">
        <v>110</v>
      </c>
      <c r="W37">
        <v>0.99</v>
      </c>
      <c r="X37">
        <v>0</v>
      </c>
      <c r="Y37">
        <v>6.0346099669570602E-3</v>
      </c>
      <c r="Z37">
        <v>0</v>
      </c>
    </row>
    <row r="38" spans="1:26" x14ac:dyDescent="0.3">
      <c r="A38" t="s">
        <v>134</v>
      </c>
      <c r="B38" t="s">
        <v>112</v>
      </c>
      <c r="C38" t="s">
        <v>55</v>
      </c>
      <c r="D38">
        <v>19</v>
      </c>
      <c r="E38">
        <v>61</v>
      </c>
      <c r="F38">
        <v>5</v>
      </c>
      <c r="G38">
        <v>34</v>
      </c>
      <c r="H38">
        <v>1</v>
      </c>
      <c r="I38">
        <v>13</v>
      </c>
      <c r="J38">
        <v>45</v>
      </c>
      <c r="K38">
        <v>0.3</v>
      </c>
      <c r="L38">
        <v>0.33900000000000002</v>
      </c>
      <c r="M38">
        <v>0.433</v>
      </c>
      <c r="N38">
        <v>0.77200000000000002</v>
      </c>
      <c r="O38">
        <v>88</v>
      </c>
      <c r="P38">
        <v>0.33835321100917398</v>
      </c>
      <c r="Q38">
        <v>0.4</v>
      </c>
      <c r="R38">
        <v>0</v>
      </c>
      <c r="S38">
        <v>45</v>
      </c>
      <c r="T38">
        <v>10</v>
      </c>
      <c r="U38">
        <v>1</v>
      </c>
      <c r="V38">
        <v>106</v>
      </c>
      <c r="W38">
        <v>1</v>
      </c>
      <c r="X38">
        <v>0</v>
      </c>
      <c r="Y38">
        <v>5.9634364046921599E-3</v>
      </c>
      <c r="Z38">
        <v>0</v>
      </c>
    </row>
    <row r="39" spans="1:26" x14ac:dyDescent="0.3">
      <c r="A39" t="s">
        <v>153</v>
      </c>
      <c r="B39" t="s">
        <v>112</v>
      </c>
      <c r="C39" t="s">
        <v>47</v>
      </c>
      <c r="D39">
        <v>26</v>
      </c>
      <c r="E39">
        <v>47</v>
      </c>
      <c r="F39">
        <v>6</v>
      </c>
      <c r="G39">
        <v>19</v>
      </c>
      <c r="H39">
        <v>0</v>
      </c>
      <c r="I39">
        <v>31</v>
      </c>
      <c r="J39">
        <v>56</v>
      </c>
      <c r="K39">
        <v>0.247</v>
      </c>
      <c r="L39">
        <v>0.371</v>
      </c>
      <c r="M39">
        <v>0.38900000000000001</v>
      </c>
      <c r="N39">
        <v>0.76</v>
      </c>
      <c r="O39">
        <v>74</v>
      </c>
      <c r="P39">
        <v>0.34304824561403502</v>
      </c>
      <c r="Q39">
        <v>-0.2</v>
      </c>
      <c r="R39">
        <v>-8</v>
      </c>
      <c r="S39">
        <v>32</v>
      </c>
      <c r="T39">
        <v>9</v>
      </c>
      <c r="U39">
        <v>0</v>
      </c>
      <c r="V39">
        <v>112</v>
      </c>
      <c r="W39">
        <v>0.95099999999999996</v>
      </c>
      <c r="X39">
        <v>0</v>
      </c>
      <c r="Y39">
        <v>5.7472528500485103E-3</v>
      </c>
      <c r="Z39">
        <v>0</v>
      </c>
    </row>
    <row r="40" spans="1:26" x14ac:dyDescent="0.3">
      <c r="A40" t="s">
        <v>139</v>
      </c>
      <c r="B40" t="s">
        <v>112</v>
      </c>
      <c r="C40" t="s">
        <v>55</v>
      </c>
      <c r="D40">
        <v>39</v>
      </c>
      <c r="E40">
        <v>41</v>
      </c>
      <c r="F40">
        <v>12</v>
      </c>
      <c r="G40">
        <v>22</v>
      </c>
      <c r="H40">
        <v>4</v>
      </c>
      <c r="I40">
        <v>46</v>
      </c>
      <c r="J40">
        <v>76</v>
      </c>
      <c r="K40">
        <v>0.20499999999999999</v>
      </c>
      <c r="L40">
        <v>0.35599999999999998</v>
      </c>
      <c r="M40">
        <v>0.43</v>
      </c>
      <c r="N40">
        <v>0.78600000000000003</v>
      </c>
      <c r="O40">
        <v>86</v>
      </c>
      <c r="P40">
        <v>0.34879591836734603</v>
      </c>
      <c r="Q40">
        <v>0.1</v>
      </c>
      <c r="R40">
        <v>0</v>
      </c>
      <c r="S40">
        <v>21</v>
      </c>
      <c r="T40">
        <v>7</v>
      </c>
      <c r="U40">
        <v>1</v>
      </c>
      <c r="V40">
        <v>111</v>
      </c>
      <c r="W40">
        <v>1</v>
      </c>
      <c r="X40">
        <v>0</v>
      </c>
      <c r="Y40">
        <v>5.7440693689497502E-3</v>
      </c>
      <c r="Z40">
        <v>0</v>
      </c>
    </row>
    <row r="41" spans="1:26" x14ac:dyDescent="0.3">
      <c r="A41" t="s">
        <v>133</v>
      </c>
      <c r="B41" t="s">
        <v>112</v>
      </c>
      <c r="C41" t="s">
        <v>42</v>
      </c>
      <c r="D41">
        <v>26</v>
      </c>
      <c r="E41">
        <v>45</v>
      </c>
      <c r="F41">
        <v>11</v>
      </c>
      <c r="G41">
        <v>24</v>
      </c>
      <c r="H41">
        <v>3</v>
      </c>
      <c r="I41">
        <v>28</v>
      </c>
      <c r="J41">
        <v>38</v>
      </c>
      <c r="K41">
        <v>0.222</v>
      </c>
      <c r="L41">
        <v>0.34200000000000003</v>
      </c>
      <c r="M41">
        <v>0.41399999999999998</v>
      </c>
      <c r="N41">
        <v>0.75600000000000001</v>
      </c>
      <c r="O41">
        <v>84</v>
      </c>
      <c r="P41">
        <v>0.33213807531380701</v>
      </c>
      <c r="Q41">
        <v>0.8</v>
      </c>
      <c r="R41">
        <v>3</v>
      </c>
      <c r="S41">
        <v>28</v>
      </c>
      <c r="T41">
        <v>6</v>
      </c>
      <c r="U41">
        <v>0</v>
      </c>
      <c r="V41">
        <v>103</v>
      </c>
      <c r="W41">
        <v>0.998</v>
      </c>
      <c r="X41">
        <v>0</v>
      </c>
      <c r="Y41">
        <v>5.6530836550327699E-3</v>
      </c>
      <c r="Z41">
        <v>0</v>
      </c>
    </row>
    <row r="42" spans="1:26" x14ac:dyDescent="0.3">
      <c r="A42" t="s">
        <v>144</v>
      </c>
      <c r="B42" t="s">
        <v>112</v>
      </c>
      <c r="C42" t="s">
        <v>40</v>
      </c>
      <c r="D42">
        <v>30</v>
      </c>
      <c r="E42">
        <v>53</v>
      </c>
      <c r="F42">
        <v>12</v>
      </c>
      <c r="G42">
        <v>32</v>
      </c>
      <c r="H42">
        <v>1</v>
      </c>
      <c r="I42">
        <v>13</v>
      </c>
      <c r="J42">
        <v>36</v>
      </c>
      <c r="K42">
        <v>0.26800000000000002</v>
      </c>
      <c r="L42">
        <v>0.315</v>
      </c>
      <c r="M42">
        <v>0.51500000000000001</v>
      </c>
      <c r="N42">
        <v>0.83</v>
      </c>
      <c r="O42">
        <v>102</v>
      </c>
      <c r="P42">
        <v>0.356429245283018</v>
      </c>
      <c r="Q42">
        <v>1.1000000000000001</v>
      </c>
      <c r="R42">
        <v>2</v>
      </c>
      <c r="S42">
        <v>29</v>
      </c>
      <c r="T42">
        <v>11</v>
      </c>
      <c r="U42">
        <v>1</v>
      </c>
      <c r="V42">
        <v>125</v>
      </c>
      <c r="W42">
        <v>0.98099999999999998</v>
      </c>
      <c r="X42">
        <v>0</v>
      </c>
      <c r="Y42">
        <v>5.2773296962306702E-3</v>
      </c>
      <c r="Z42">
        <v>0</v>
      </c>
    </row>
    <row r="43" spans="1:26" x14ac:dyDescent="0.3">
      <c r="A43" t="s">
        <v>140</v>
      </c>
      <c r="B43" t="s">
        <v>112</v>
      </c>
      <c r="C43" t="s">
        <v>44</v>
      </c>
      <c r="D43">
        <v>29</v>
      </c>
      <c r="E43">
        <v>53</v>
      </c>
      <c r="F43">
        <v>5</v>
      </c>
      <c r="G43">
        <v>29</v>
      </c>
      <c r="H43">
        <v>4</v>
      </c>
      <c r="I43">
        <v>18</v>
      </c>
      <c r="J43">
        <v>46</v>
      </c>
      <c r="K43">
        <v>0.26600000000000001</v>
      </c>
      <c r="L43">
        <v>0.32700000000000001</v>
      </c>
      <c r="M43">
        <v>0.40200000000000002</v>
      </c>
      <c r="N43">
        <v>0.72899999999999998</v>
      </c>
      <c r="O43">
        <v>80</v>
      </c>
      <c r="P43">
        <v>0.323073732718894</v>
      </c>
      <c r="Q43">
        <v>1.2</v>
      </c>
      <c r="R43">
        <v>3</v>
      </c>
      <c r="S43">
        <v>37</v>
      </c>
      <c r="T43">
        <v>10</v>
      </c>
      <c r="U43">
        <v>1</v>
      </c>
      <c r="V43">
        <v>94</v>
      </c>
      <c r="W43">
        <v>0.96299999999999997</v>
      </c>
      <c r="X43">
        <v>0</v>
      </c>
      <c r="Y43">
        <v>5.1229509389077001E-3</v>
      </c>
      <c r="Z43">
        <v>0</v>
      </c>
    </row>
    <row r="44" spans="1:26" x14ac:dyDescent="0.3">
      <c r="A44" t="s">
        <v>145</v>
      </c>
      <c r="B44" t="s">
        <v>112</v>
      </c>
      <c r="C44" t="s">
        <v>55</v>
      </c>
      <c r="D44">
        <v>30</v>
      </c>
      <c r="E44">
        <v>54</v>
      </c>
      <c r="F44">
        <v>16</v>
      </c>
      <c r="G44">
        <v>34</v>
      </c>
      <c r="H44">
        <v>2</v>
      </c>
      <c r="I44">
        <v>12</v>
      </c>
      <c r="J44">
        <v>45</v>
      </c>
      <c r="K44">
        <v>0.27600000000000002</v>
      </c>
      <c r="L44">
        <v>0.314</v>
      </c>
      <c r="M44">
        <v>0.56599999999999995</v>
      </c>
      <c r="N44">
        <v>0.88</v>
      </c>
      <c r="O44">
        <v>111</v>
      </c>
      <c r="P44">
        <v>0.375105263157894</v>
      </c>
      <c r="Q44">
        <v>0.6</v>
      </c>
      <c r="R44">
        <v>0</v>
      </c>
      <c r="S44">
        <v>29</v>
      </c>
      <c r="T44">
        <v>9</v>
      </c>
      <c r="U44">
        <v>0</v>
      </c>
      <c r="V44">
        <v>134</v>
      </c>
      <c r="W44">
        <v>0.98399999999999999</v>
      </c>
      <c r="X44">
        <v>0</v>
      </c>
      <c r="Y44">
        <v>5.0072184236817701E-3</v>
      </c>
      <c r="Z44">
        <v>0</v>
      </c>
    </row>
    <row r="45" spans="1:26" x14ac:dyDescent="0.3">
      <c r="A45" t="s">
        <v>178</v>
      </c>
      <c r="B45" t="s">
        <v>112</v>
      </c>
      <c r="C45" t="s">
        <v>44</v>
      </c>
      <c r="D45">
        <v>26</v>
      </c>
      <c r="E45">
        <v>44</v>
      </c>
      <c r="F45">
        <v>8</v>
      </c>
      <c r="G45">
        <v>28</v>
      </c>
      <c r="H45">
        <v>1</v>
      </c>
      <c r="I45">
        <v>15</v>
      </c>
      <c r="J45">
        <v>47</v>
      </c>
      <c r="K45">
        <v>0.25600000000000001</v>
      </c>
      <c r="L45">
        <v>0.32600000000000001</v>
      </c>
      <c r="M45">
        <v>0.46500000000000002</v>
      </c>
      <c r="N45">
        <v>0.79100000000000004</v>
      </c>
      <c r="O45">
        <v>80</v>
      </c>
      <c r="P45">
        <v>0.341518324607329</v>
      </c>
      <c r="Q45">
        <v>1.2</v>
      </c>
      <c r="R45">
        <v>2</v>
      </c>
      <c r="S45">
        <v>24</v>
      </c>
      <c r="T45">
        <v>12</v>
      </c>
      <c r="U45">
        <v>0</v>
      </c>
      <c r="V45">
        <v>116</v>
      </c>
      <c r="W45">
        <v>0.96499999999999997</v>
      </c>
      <c r="X45">
        <v>0</v>
      </c>
      <c r="Y45">
        <v>4.9200892556226098E-3</v>
      </c>
      <c r="Z45">
        <v>0</v>
      </c>
    </row>
    <row r="46" spans="1:26" x14ac:dyDescent="0.3">
      <c r="A46" t="s">
        <v>171</v>
      </c>
      <c r="B46" t="s">
        <v>112</v>
      </c>
      <c r="C46" t="s">
        <v>40</v>
      </c>
      <c r="D46">
        <v>26</v>
      </c>
      <c r="E46">
        <v>48</v>
      </c>
      <c r="F46">
        <v>1</v>
      </c>
      <c r="G46">
        <v>16</v>
      </c>
      <c r="H46">
        <v>5</v>
      </c>
      <c r="I46">
        <v>20</v>
      </c>
      <c r="J46">
        <v>30</v>
      </c>
      <c r="K46">
        <v>0.26500000000000001</v>
      </c>
      <c r="L46">
        <v>0.35</v>
      </c>
      <c r="M46">
        <v>0.32600000000000001</v>
      </c>
      <c r="N46">
        <v>0.67600000000000005</v>
      </c>
      <c r="O46">
        <v>59</v>
      </c>
      <c r="P46">
        <v>0.30349275362318801</v>
      </c>
      <c r="Q46">
        <v>1.2</v>
      </c>
      <c r="R46">
        <v>7</v>
      </c>
      <c r="S46">
        <v>41</v>
      </c>
      <c r="T46">
        <v>4</v>
      </c>
      <c r="U46">
        <v>2</v>
      </c>
      <c r="V46">
        <v>87</v>
      </c>
      <c r="W46">
        <v>0.98899999999999999</v>
      </c>
      <c r="X46">
        <v>0</v>
      </c>
      <c r="Y46">
        <v>4.9076809575297597E-3</v>
      </c>
      <c r="Z46">
        <v>0</v>
      </c>
    </row>
    <row r="47" spans="1:26" x14ac:dyDescent="0.3">
      <c r="A47" t="s">
        <v>162</v>
      </c>
      <c r="B47" t="s">
        <v>112</v>
      </c>
      <c r="C47" t="s">
        <v>42</v>
      </c>
      <c r="D47">
        <v>32</v>
      </c>
      <c r="E47">
        <v>42</v>
      </c>
      <c r="F47">
        <v>11</v>
      </c>
      <c r="G47">
        <v>22</v>
      </c>
      <c r="H47">
        <v>0</v>
      </c>
      <c r="I47">
        <v>37</v>
      </c>
      <c r="J47">
        <v>43</v>
      </c>
      <c r="K47">
        <v>0.22600000000000001</v>
      </c>
      <c r="L47">
        <v>0.35399999999999998</v>
      </c>
      <c r="M47">
        <v>0.44600000000000001</v>
      </c>
      <c r="N47">
        <v>0.8</v>
      </c>
      <c r="O47">
        <v>83</v>
      </c>
      <c r="P47">
        <v>0.35379729729729698</v>
      </c>
      <c r="Q47">
        <v>-0.2</v>
      </c>
      <c r="R47">
        <v>-7</v>
      </c>
      <c r="S47">
        <v>23</v>
      </c>
      <c r="T47">
        <v>8</v>
      </c>
      <c r="U47">
        <v>0</v>
      </c>
      <c r="V47">
        <v>110</v>
      </c>
      <c r="W47">
        <v>0.98499999999999999</v>
      </c>
      <c r="X47">
        <v>0</v>
      </c>
      <c r="Y47">
        <v>4.8214548056309797E-3</v>
      </c>
      <c r="Z47">
        <v>0</v>
      </c>
    </row>
    <row r="48" spans="1:26" x14ac:dyDescent="0.3">
      <c r="A48" t="s">
        <v>131</v>
      </c>
      <c r="B48" t="s">
        <v>112</v>
      </c>
      <c r="C48" t="s">
        <v>42</v>
      </c>
      <c r="D48">
        <v>31</v>
      </c>
      <c r="E48">
        <v>48</v>
      </c>
      <c r="F48">
        <v>16</v>
      </c>
      <c r="G48">
        <v>35</v>
      </c>
      <c r="H48">
        <v>1</v>
      </c>
      <c r="I48">
        <v>24</v>
      </c>
      <c r="J48">
        <v>61</v>
      </c>
      <c r="K48">
        <v>0.23100000000000001</v>
      </c>
      <c r="L48">
        <v>0.32600000000000001</v>
      </c>
      <c r="M48">
        <v>0.49</v>
      </c>
      <c r="N48">
        <v>0.81599999999999995</v>
      </c>
      <c r="O48">
        <v>102</v>
      </c>
      <c r="P48">
        <v>0.35090212765957401</v>
      </c>
      <c r="Q48">
        <v>0</v>
      </c>
      <c r="R48">
        <v>-4</v>
      </c>
      <c r="S48">
        <v>26</v>
      </c>
      <c r="T48">
        <v>6</v>
      </c>
      <c r="U48">
        <v>0</v>
      </c>
      <c r="V48">
        <v>123</v>
      </c>
      <c r="W48">
        <v>0.98199999999999998</v>
      </c>
      <c r="X48">
        <v>0</v>
      </c>
      <c r="Y48">
        <v>4.7797471840880998E-3</v>
      </c>
      <c r="Z48">
        <v>0</v>
      </c>
    </row>
    <row r="49" spans="1:26" x14ac:dyDescent="0.3">
      <c r="A49" t="s">
        <v>142</v>
      </c>
      <c r="B49" t="s">
        <v>112</v>
      </c>
      <c r="C49" t="s">
        <v>47</v>
      </c>
      <c r="D49">
        <v>29</v>
      </c>
      <c r="E49">
        <v>40</v>
      </c>
      <c r="F49">
        <v>15</v>
      </c>
      <c r="G49">
        <v>38</v>
      </c>
      <c r="H49">
        <v>2</v>
      </c>
      <c r="I49">
        <v>30</v>
      </c>
      <c r="J49">
        <v>67</v>
      </c>
      <c r="K49">
        <v>0.20200000000000001</v>
      </c>
      <c r="L49">
        <v>0.312</v>
      </c>
      <c r="M49">
        <v>0.47</v>
      </c>
      <c r="N49">
        <v>0.78200000000000003</v>
      </c>
      <c r="O49">
        <v>93</v>
      </c>
      <c r="P49">
        <v>0.34014347826086899</v>
      </c>
      <c r="Q49">
        <v>0.4</v>
      </c>
      <c r="R49">
        <v>-4</v>
      </c>
      <c r="S49">
        <v>17</v>
      </c>
      <c r="T49">
        <v>8</v>
      </c>
      <c r="U49">
        <v>0</v>
      </c>
      <c r="V49">
        <v>102</v>
      </c>
      <c r="W49">
        <v>0.96099999999999997</v>
      </c>
      <c r="X49">
        <v>0</v>
      </c>
      <c r="Y49">
        <v>4.0143621712964896E-3</v>
      </c>
      <c r="Z49">
        <v>0</v>
      </c>
    </row>
    <row r="50" spans="1:26" x14ac:dyDescent="0.3">
      <c r="A50" t="s">
        <v>136</v>
      </c>
      <c r="B50" t="s">
        <v>112</v>
      </c>
      <c r="C50" t="s">
        <v>40</v>
      </c>
      <c r="D50">
        <v>36</v>
      </c>
      <c r="E50">
        <v>39</v>
      </c>
      <c r="F50">
        <v>12</v>
      </c>
      <c r="G50">
        <v>27</v>
      </c>
      <c r="H50">
        <v>1</v>
      </c>
      <c r="I50">
        <v>39</v>
      </c>
      <c r="J50">
        <v>60</v>
      </c>
      <c r="K50">
        <v>0.192</v>
      </c>
      <c r="L50">
        <v>0.33100000000000002</v>
      </c>
      <c r="M50">
        <v>0.38900000000000001</v>
      </c>
      <c r="N50">
        <v>0.72</v>
      </c>
      <c r="O50">
        <v>79</v>
      </c>
      <c r="P50">
        <v>0.321699186991869</v>
      </c>
      <c r="Q50">
        <v>0.2</v>
      </c>
      <c r="R50">
        <v>-1</v>
      </c>
      <c r="S50">
        <v>23</v>
      </c>
      <c r="T50">
        <v>4</v>
      </c>
      <c r="U50">
        <v>0</v>
      </c>
      <c r="V50">
        <v>97</v>
      </c>
      <c r="W50">
        <v>0.98699999999999999</v>
      </c>
      <c r="X50">
        <v>0</v>
      </c>
      <c r="Y50">
        <v>3.7304702556166399E-3</v>
      </c>
      <c r="Z50">
        <v>0</v>
      </c>
    </row>
    <row r="51" spans="1:26" x14ac:dyDescent="0.3">
      <c r="A51" t="s">
        <v>172</v>
      </c>
      <c r="B51" t="s">
        <v>112</v>
      </c>
      <c r="C51" t="s">
        <v>40</v>
      </c>
      <c r="D51">
        <v>19</v>
      </c>
      <c r="E51">
        <v>52</v>
      </c>
      <c r="F51">
        <v>2</v>
      </c>
      <c r="G51">
        <v>17</v>
      </c>
      <c r="H51">
        <v>1</v>
      </c>
      <c r="I51">
        <v>7</v>
      </c>
      <c r="J51">
        <v>21</v>
      </c>
      <c r="K51">
        <v>0.28699999999999998</v>
      </c>
      <c r="L51">
        <v>0.32300000000000001</v>
      </c>
      <c r="M51">
        <v>0.40899999999999997</v>
      </c>
      <c r="N51">
        <v>0.73199999999999998</v>
      </c>
      <c r="O51">
        <v>74</v>
      </c>
      <c r="P51">
        <v>0.32005128205128203</v>
      </c>
      <c r="Q51">
        <v>1.3</v>
      </c>
      <c r="R51">
        <v>4</v>
      </c>
      <c r="S51">
        <v>35</v>
      </c>
      <c r="T51">
        <v>14</v>
      </c>
      <c r="U51">
        <v>1</v>
      </c>
      <c r="V51">
        <v>95</v>
      </c>
      <c r="W51">
        <v>0.98799999999999999</v>
      </c>
      <c r="X51">
        <v>0</v>
      </c>
      <c r="Y51">
        <v>3.5812341935667802E-3</v>
      </c>
      <c r="Z51">
        <v>0</v>
      </c>
    </row>
    <row r="52" spans="1:26" x14ac:dyDescent="0.3">
      <c r="A52" t="s">
        <v>123</v>
      </c>
      <c r="B52" t="s">
        <v>112</v>
      </c>
      <c r="C52" t="s">
        <v>55</v>
      </c>
      <c r="D52">
        <v>32</v>
      </c>
      <c r="E52">
        <v>55</v>
      </c>
      <c r="F52">
        <v>10</v>
      </c>
      <c r="G52">
        <v>34</v>
      </c>
      <c r="H52">
        <v>4</v>
      </c>
      <c r="I52">
        <v>22</v>
      </c>
      <c r="J52">
        <v>48</v>
      </c>
      <c r="K52">
        <v>0.253</v>
      </c>
      <c r="L52">
        <v>0.32400000000000001</v>
      </c>
      <c r="M52">
        <v>0.433</v>
      </c>
      <c r="N52">
        <v>0.75700000000000001</v>
      </c>
      <c r="O52">
        <v>94</v>
      </c>
      <c r="P52">
        <v>0.33327385892116101</v>
      </c>
      <c r="Q52">
        <v>-0.5</v>
      </c>
      <c r="R52">
        <v>0</v>
      </c>
      <c r="S52">
        <v>36</v>
      </c>
      <c r="T52">
        <v>9</v>
      </c>
      <c r="U52">
        <v>0</v>
      </c>
      <c r="V52">
        <v>102</v>
      </c>
      <c r="W52">
        <v>1</v>
      </c>
      <c r="X52">
        <v>0</v>
      </c>
      <c r="Y52">
        <v>3.47385618152032E-3</v>
      </c>
      <c r="Z52">
        <v>0</v>
      </c>
    </row>
    <row r="53" spans="1:26" x14ac:dyDescent="0.3">
      <c r="A53" t="s">
        <v>174</v>
      </c>
      <c r="B53" t="s">
        <v>112</v>
      </c>
      <c r="C53" t="s">
        <v>47</v>
      </c>
      <c r="D53">
        <v>28</v>
      </c>
      <c r="E53">
        <v>44</v>
      </c>
      <c r="F53">
        <v>10</v>
      </c>
      <c r="G53">
        <v>23</v>
      </c>
      <c r="H53">
        <v>0</v>
      </c>
      <c r="I53">
        <v>19</v>
      </c>
      <c r="J53">
        <v>52</v>
      </c>
      <c r="K53">
        <v>0.247</v>
      </c>
      <c r="L53">
        <v>0.32500000000000001</v>
      </c>
      <c r="M53">
        <v>0.47199999999999998</v>
      </c>
      <c r="N53">
        <v>0.79700000000000004</v>
      </c>
      <c r="O53">
        <v>84</v>
      </c>
      <c r="P53">
        <v>0.34793000000000002</v>
      </c>
      <c r="Q53">
        <v>0.4</v>
      </c>
      <c r="R53">
        <v>1</v>
      </c>
      <c r="S53">
        <v>24</v>
      </c>
      <c r="T53">
        <v>10</v>
      </c>
      <c r="U53">
        <v>0</v>
      </c>
      <c r="V53">
        <v>115</v>
      </c>
      <c r="W53">
        <v>0.98399999999999999</v>
      </c>
      <c r="X53">
        <v>0</v>
      </c>
      <c r="Y53">
        <v>3.4499557303990101E-3</v>
      </c>
      <c r="Z53">
        <v>0</v>
      </c>
    </row>
    <row r="54" spans="1:26" x14ac:dyDescent="0.3">
      <c r="A54" t="s">
        <v>156</v>
      </c>
      <c r="B54" t="s">
        <v>112</v>
      </c>
      <c r="C54" t="s">
        <v>55</v>
      </c>
      <c r="D54">
        <v>34</v>
      </c>
      <c r="E54">
        <v>45</v>
      </c>
      <c r="F54">
        <v>16</v>
      </c>
      <c r="G54">
        <v>33</v>
      </c>
      <c r="H54">
        <v>0</v>
      </c>
      <c r="I54">
        <v>15</v>
      </c>
      <c r="J54">
        <v>54</v>
      </c>
      <c r="K54">
        <v>0.23699999999999999</v>
      </c>
      <c r="L54">
        <v>0.30099999999999999</v>
      </c>
      <c r="M54">
        <v>0.53200000000000003</v>
      </c>
      <c r="N54">
        <v>0.83299999999999996</v>
      </c>
      <c r="O54">
        <v>101</v>
      </c>
      <c r="P54">
        <v>0.35860287081339698</v>
      </c>
      <c r="Q54">
        <v>0.6</v>
      </c>
      <c r="R54">
        <v>0</v>
      </c>
      <c r="S54">
        <v>21</v>
      </c>
      <c r="T54">
        <v>8</v>
      </c>
      <c r="U54">
        <v>0</v>
      </c>
      <c r="V54">
        <v>113</v>
      </c>
      <c r="W54">
        <v>0.97599999999999998</v>
      </c>
      <c r="X54">
        <v>0</v>
      </c>
      <c r="Y54">
        <v>3.4036222273041202E-3</v>
      </c>
      <c r="Z54">
        <v>0</v>
      </c>
    </row>
    <row r="55" spans="1:26" x14ac:dyDescent="0.3">
      <c r="A55" t="s">
        <v>132</v>
      </c>
      <c r="B55" t="s">
        <v>112</v>
      </c>
      <c r="C55" t="s">
        <v>40</v>
      </c>
      <c r="D55">
        <v>29</v>
      </c>
      <c r="E55">
        <v>51</v>
      </c>
      <c r="F55">
        <v>5</v>
      </c>
      <c r="G55">
        <v>26</v>
      </c>
      <c r="H55">
        <v>2</v>
      </c>
      <c r="I55">
        <v>16</v>
      </c>
      <c r="J55">
        <v>48</v>
      </c>
      <c r="K55">
        <v>0.25</v>
      </c>
      <c r="L55">
        <v>0.317</v>
      </c>
      <c r="M55">
        <v>0.36799999999999999</v>
      </c>
      <c r="N55">
        <v>0.68500000000000005</v>
      </c>
      <c r="O55">
        <v>75</v>
      </c>
      <c r="P55">
        <v>0.30577973568281902</v>
      </c>
      <c r="Q55">
        <v>0.8</v>
      </c>
      <c r="R55">
        <v>6</v>
      </c>
      <c r="S55">
        <v>38</v>
      </c>
      <c r="T55">
        <v>7</v>
      </c>
      <c r="U55">
        <v>1</v>
      </c>
      <c r="V55">
        <v>87</v>
      </c>
      <c r="W55">
        <v>0.95199999999999996</v>
      </c>
      <c r="X55">
        <v>0</v>
      </c>
      <c r="Y55">
        <v>3.2616966047961699E-3</v>
      </c>
      <c r="Z55">
        <v>0</v>
      </c>
    </row>
    <row r="56" spans="1:26" x14ac:dyDescent="0.3">
      <c r="A56" t="s">
        <v>168</v>
      </c>
      <c r="B56" t="s">
        <v>112</v>
      </c>
      <c r="C56" t="s">
        <v>47</v>
      </c>
      <c r="D56">
        <v>23</v>
      </c>
      <c r="E56">
        <v>46</v>
      </c>
      <c r="F56">
        <v>8</v>
      </c>
      <c r="G56">
        <v>26</v>
      </c>
      <c r="H56">
        <v>0</v>
      </c>
      <c r="I56">
        <v>15</v>
      </c>
      <c r="J56">
        <v>20</v>
      </c>
      <c r="K56">
        <v>0.253</v>
      </c>
      <c r="L56">
        <v>0.30299999999999999</v>
      </c>
      <c r="M56">
        <v>0.434</v>
      </c>
      <c r="N56">
        <v>0.73699999999999999</v>
      </c>
      <c r="O56">
        <v>79</v>
      </c>
      <c r="P56">
        <v>0.31454040404040401</v>
      </c>
      <c r="Q56">
        <v>1.4</v>
      </c>
      <c r="R56">
        <v>15</v>
      </c>
      <c r="S56">
        <v>29</v>
      </c>
      <c r="T56">
        <v>9</v>
      </c>
      <c r="U56">
        <v>0</v>
      </c>
      <c r="V56">
        <v>84</v>
      </c>
      <c r="W56">
        <v>0.98199999999999998</v>
      </c>
      <c r="X56">
        <v>0</v>
      </c>
      <c r="Y56">
        <v>3.1760202560623002E-3</v>
      </c>
      <c r="Z56">
        <v>0</v>
      </c>
    </row>
    <row r="57" spans="1:26" x14ac:dyDescent="0.3">
      <c r="A57" t="s">
        <v>121</v>
      </c>
      <c r="B57" t="s">
        <v>112</v>
      </c>
      <c r="C57" t="s">
        <v>55</v>
      </c>
      <c r="D57">
        <v>37</v>
      </c>
      <c r="E57">
        <v>49</v>
      </c>
      <c r="F57">
        <v>14</v>
      </c>
      <c r="G57">
        <v>34</v>
      </c>
      <c r="H57">
        <v>0</v>
      </c>
      <c r="I57">
        <v>19</v>
      </c>
      <c r="J57">
        <v>69</v>
      </c>
      <c r="K57">
        <v>0.22500000000000001</v>
      </c>
      <c r="L57">
        <v>0.29799999999999999</v>
      </c>
      <c r="M57">
        <v>0.48599999999999999</v>
      </c>
      <c r="N57">
        <v>0.78400000000000003</v>
      </c>
      <c r="O57">
        <v>106</v>
      </c>
      <c r="P57">
        <v>0.33805394190871302</v>
      </c>
      <c r="Q57">
        <v>-0.2</v>
      </c>
      <c r="R57">
        <v>0</v>
      </c>
      <c r="S57">
        <v>22</v>
      </c>
      <c r="T57">
        <v>11</v>
      </c>
      <c r="U57">
        <v>2</v>
      </c>
      <c r="V57">
        <v>102</v>
      </c>
      <c r="W57">
        <v>0.96299999999999997</v>
      </c>
      <c r="X57">
        <v>0</v>
      </c>
      <c r="Y57">
        <v>2.6250562971343299E-3</v>
      </c>
      <c r="Z57">
        <v>0</v>
      </c>
    </row>
    <row r="58" spans="1:26" x14ac:dyDescent="0.3">
      <c r="A58" t="s">
        <v>158</v>
      </c>
      <c r="B58" t="s">
        <v>112</v>
      </c>
      <c r="C58" t="s">
        <v>40</v>
      </c>
      <c r="D58">
        <v>23</v>
      </c>
      <c r="E58">
        <v>46</v>
      </c>
      <c r="F58">
        <v>8</v>
      </c>
      <c r="G58">
        <v>31</v>
      </c>
      <c r="H58">
        <v>0</v>
      </c>
      <c r="I58">
        <v>19</v>
      </c>
      <c r="J58">
        <v>40</v>
      </c>
      <c r="K58">
        <v>0.24199999999999999</v>
      </c>
      <c r="L58">
        <v>0.30499999999999999</v>
      </c>
      <c r="M58">
        <v>0.44700000000000001</v>
      </c>
      <c r="N58">
        <v>0.752</v>
      </c>
      <c r="O58">
        <v>85</v>
      </c>
      <c r="P58">
        <v>0.32531924882629099</v>
      </c>
      <c r="Q58">
        <v>-0.1</v>
      </c>
      <c r="R58">
        <v>0</v>
      </c>
      <c r="S58">
        <v>26</v>
      </c>
      <c r="T58">
        <v>9</v>
      </c>
      <c r="U58">
        <v>3</v>
      </c>
      <c r="V58">
        <v>98</v>
      </c>
      <c r="W58">
        <v>0.995</v>
      </c>
      <c r="X58">
        <v>0</v>
      </c>
      <c r="Y58">
        <v>2.3333692858124901E-3</v>
      </c>
      <c r="Z58">
        <v>0</v>
      </c>
    </row>
    <row r="59" spans="1:26" x14ac:dyDescent="0.3">
      <c r="A59" t="s">
        <v>148</v>
      </c>
      <c r="B59" t="s">
        <v>112</v>
      </c>
      <c r="C59" t="s">
        <v>47</v>
      </c>
      <c r="D59">
        <v>26</v>
      </c>
      <c r="E59">
        <v>49</v>
      </c>
      <c r="F59">
        <v>7</v>
      </c>
      <c r="G59">
        <v>28</v>
      </c>
      <c r="H59">
        <v>0</v>
      </c>
      <c r="I59">
        <v>11</v>
      </c>
      <c r="J59">
        <v>39</v>
      </c>
      <c r="K59">
        <v>0.254</v>
      </c>
      <c r="L59">
        <v>0.29699999999999999</v>
      </c>
      <c r="M59">
        <v>0.42499999999999999</v>
      </c>
      <c r="N59">
        <v>0.72199999999999998</v>
      </c>
      <c r="O59">
        <v>82</v>
      </c>
      <c r="P59">
        <v>0.31385167464114799</v>
      </c>
      <c r="Q59">
        <v>0.5</v>
      </c>
      <c r="R59">
        <v>2</v>
      </c>
      <c r="S59">
        <v>31</v>
      </c>
      <c r="T59">
        <v>10</v>
      </c>
      <c r="U59">
        <v>1</v>
      </c>
      <c r="V59">
        <v>97</v>
      </c>
      <c r="W59">
        <v>0.98399999999999999</v>
      </c>
      <c r="X59">
        <v>0</v>
      </c>
      <c r="Y59">
        <v>2.2277430972509299E-3</v>
      </c>
      <c r="Z59">
        <v>0</v>
      </c>
    </row>
    <row r="60" spans="1:26" x14ac:dyDescent="0.3">
      <c r="A60" t="s">
        <v>176</v>
      </c>
      <c r="B60" t="s">
        <v>112</v>
      </c>
      <c r="C60" t="s">
        <v>44</v>
      </c>
      <c r="D60">
        <v>22</v>
      </c>
      <c r="E60">
        <v>45</v>
      </c>
      <c r="F60">
        <v>5</v>
      </c>
      <c r="G60">
        <v>20</v>
      </c>
      <c r="H60">
        <v>2</v>
      </c>
      <c r="I60">
        <v>14</v>
      </c>
      <c r="J60">
        <v>32</v>
      </c>
      <c r="K60">
        <v>0.26</v>
      </c>
      <c r="L60">
        <v>0.317</v>
      </c>
      <c r="M60">
        <v>0.41599999999999998</v>
      </c>
      <c r="N60">
        <v>0.73299999999999998</v>
      </c>
      <c r="O60">
        <v>72</v>
      </c>
      <c r="P60">
        <v>0.322566137566137</v>
      </c>
      <c r="Q60">
        <v>0.1</v>
      </c>
      <c r="R60">
        <v>-4</v>
      </c>
      <c r="S60">
        <v>29</v>
      </c>
      <c r="T60">
        <v>10</v>
      </c>
      <c r="U60">
        <v>1</v>
      </c>
      <c r="V60">
        <v>96</v>
      </c>
      <c r="W60">
        <v>0.98299999999999998</v>
      </c>
      <c r="X60">
        <v>0</v>
      </c>
      <c r="Y60">
        <v>2.1904573064388598E-3</v>
      </c>
      <c r="Z60">
        <v>0</v>
      </c>
    </row>
    <row r="61" spans="1:26" x14ac:dyDescent="0.3">
      <c r="A61" t="s">
        <v>170</v>
      </c>
      <c r="B61" t="s">
        <v>112</v>
      </c>
      <c r="C61" t="s">
        <v>55</v>
      </c>
      <c r="D61">
        <v>20</v>
      </c>
      <c r="E61">
        <v>43</v>
      </c>
      <c r="F61">
        <v>2</v>
      </c>
      <c r="G61">
        <v>15</v>
      </c>
      <c r="H61">
        <v>1</v>
      </c>
      <c r="I61">
        <v>20</v>
      </c>
      <c r="J61">
        <v>49</v>
      </c>
      <c r="K61">
        <v>0.23799999999999999</v>
      </c>
      <c r="L61">
        <v>0.33300000000000002</v>
      </c>
      <c r="M61">
        <v>0.32600000000000001</v>
      </c>
      <c r="N61">
        <v>0.65900000000000003</v>
      </c>
      <c r="O61">
        <v>59</v>
      </c>
      <c r="P61">
        <v>0.29849756097560898</v>
      </c>
      <c r="Q61">
        <v>-0.5</v>
      </c>
      <c r="R61">
        <v>0</v>
      </c>
      <c r="S61">
        <v>31</v>
      </c>
      <c r="T61">
        <v>10</v>
      </c>
      <c r="U61">
        <v>0</v>
      </c>
      <c r="V61">
        <v>79</v>
      </c>
      <c r="W61">
        <v>1</v>
      </c>
      <c r="X61">
        <v>0</v>
      </c>
      <c r="Y61">
        <v>1.9130038457229599E-3</v>
      </c>
      <c r="Z61">
        <v>0</v>
      </c>
    </row>
    <row r="62" spans="1:26" x14ac:dyDescent="0.3">
      <c r="A62" t="s">
        <v>147</v>
      </c>
      <c r="B62" t="s">
        <v>112</v>
      </c>
      <c r="C62" t="s">
        <v>55</v>
      </c>
      <c r="D62">
        <v>25</v>
      </c>
      <c r="E62">
        <v>50</v>
      </c>
      <c r="F62">
        <v>7</v>
      </c>
      <c r="G62">
        <v>17</v>
      </c>
      <c r="H62">
        <v>1</v>
      </c>
      <c r="I62">
        <v>15</v>
      </c>
      <c r="J62">
        <v>35</v>
      </c>
      <c r="K62">
        <v>0.25800000000000001</v>
      </c>
      <c r="L62">
        <v>0.311</v>
      </c>
      <c r="M62">
        <v>0.40200000000000002</v>
      </c>
      <c r="N62">
        <v>0.71299999999999997</v>
      </c>
      <c r="O62">
        <v>78</v>
      </c>
      <c r="P62">
        <v>0.313432692307692</v>
      </c>
      <c r="Q62">
        <v>0</v>
      </c>
      <c r="R62">
        <v>0</v>
      </c>
      <c r="S62">
        <v>37</v>
      </c>
      <c r="T62">
        <v>5</v>
      </c>
      <c r="U62">
        <v>1</v>
      </c>
      <c r="V62">
        <v>94</v>
      </c>
      <c r="W62">
        <v>0.97</v>
      </c>
      <c r="X62">
        <v>0</v>
      </c>
      <c r="Y62">
        <v>1.8851665496734001E-3</v>
      </c>
      <c r="Z62">
        <v>0</v>
      </c>
    </row>
    <row r="63" spans="1:26" x14ac:dyDescent="0.3">
      <c r="A63" t="s">
        <v>152</v>
      </c>
      <c r="B63" t="s">
        <v>112</v>
      </c>
      <c r="C63" t="s">
        <v>55</v>
      </c>
      <c r="D63">
        <v>30</v>
      </c>
      <c r="E63">
        <v>36</v>
      </c>
      <c r="F63">
        <v>11</v>
      </c>
      <c r="G63">
        <v>24</v>
      </c>
      <c r="H63">
        <v>1</v>
      </c>
      <c r="I63">
        <v>30</v>
      </c>
      <c r="J63">
        <v>66</v>
      </c>
      <c r="K63">
        <v>0.188</v>
      </c>
      <c r="L63">
        <v>0.308</v>
      </c>
      <c r="M63">
        <v>0.39300000000000002</v>
      </c>
      <c r="N63">
        <v>0.70099999999999996</v>
      </c>
      <c r="O63">
        <v>75</v>
      </c>
      <c r="P63">
        <v>0.31293721973094102</v>
      </c>
      <c r="Q63">
        <v>-0.2</v>
      </c>
      <c r="R63">
        <v>0</v>
      </c>
      <c r="S63">
        <v>19</v>
      </c>
      <c r="T63">
        <v>6</v>
      </c>
      <c r="U63">
        <v>0</v>
      </c>
      <c r="V63">
        <v>88</v>
      </c>
      <c r="W63">
        <v>1</v>
      </c>
      <c r="X63">
        <v>0</v>
      </c>
      <c r="Y63">
        <v>1.85557013322244E-3</v>
      </c>
      <c r="Z63">
        <v>0</v>
      </c>
    </row>
    <row r="64" spans="1:26" x14ac:dyDescent="0.3">
      <c r="A64" t="s">
        <v>124</v>
      </c>
      <c r="B64" t="s">
        <v>112</v>
      </c>
      <c r="C64" t="s">
        <v>40</v>
      </c>
      <c r="D64">
        <v>30</v>
      </c>
      <c r="E64">
        <v>46</v>
      </c>
      <c r="F64">
        <v>13</v>
      </c>
      <c r="G64">
        <v>32</v>
      </c>
      <c r="H64">
        <v>3</v>
      </c>
      <c r="I64">
        <v>16</v>
      </c>
      <c r="J64">
        <v>85</v>
      </c>
      <c r="K64">
        <v>0.21199999999999999</v>
      </c>
      <c r="L64">
        <v>0.29699999999999999</v>
      </c>
      <c r="M64">
        <v>0.41</v>
      </c>
      <c r="N64">
        <v>0.70699999999999996</v>
      </c>
      <c r="O64">
        <v>89</v>
      </c>
      <c r="P64">
        <v>0.31045491803278602</v>
      </c>
      <c r="Q64">
        <v>-0.6</v>
      </c>
      <c r="R64">
        <v>-8</v>
      </c>
      <c r="S64">
        <v>29</v>
      </c>
      <c r="T64">
        <v>4</v>
      </c>
      <c r="U64">
        <v>0</v>
      </c>
      <c r="V64">
        <v>88</v>
      </c>
      <c r="W64">
        <v>0.96099999999999997</v>
      </c>
      <c r="X64">
        <v>0</v>
      </c>
      <c r="Y64">
        <v>1.7876816812520001E-3</v>
      </c>
      <c r="Z64">
        <v>0</v>
      </c>
    </row>
    <row r="65" spans="1:26" x14ac:dyDescent="0.3">
      <c r="A65" t="s">
        <v>179</v>
      </c>
      <c r="B65" t="s">
        <v>112</v>
      </c>
      <c r="C65" t="s">
        <v>40</v>
      </c>
      <c r="D65">
        <v>23</v>
      </c>
      <c r="E65">
        <v>37</v>
      </c>
      <c r="F65">
        <v>9</v>
      </c>
      <c r="G65">
        <v>26</v>
      </c>
      <c r="H65">
        <v>0</v>
      </c>
      <c r="I65">
        <v>18</v>
      </c>
      <c r="J65">
        <v>66</v>
      </c>
      <c r="K65">
        <v>0.215</v>
      </c>
      <c r="L65">
        <v>0.29499999999999998</v>
      </c>
      <c r="M65">
        <v>0.41899999999999998</v>
      </c>
      <c r="N65">
        <v>0.71399999999999997</v>
      </c>
      <c r="O65">
        <v>72</v>
      </c>
      <c r="P65">
        <v>0.31431606217616498</v>
      </c>
      <c r="Q65">
        <v>0.4</v>
      </c>
      <c r="R65">
        <v>3</v>
      </c>
      <c r="S65">
        <v>21</v>
      </c>
      <c r="T65">
        <v>6</v>
      </c>
      <c r="U65">
        <v>1</v>
      </c>
      <c r="V65">
        <v>79</v>
      </c>
      <c r="W65">
        <v>0.96199999999999997</v>
      </c>
      <c r="X65">
        <v>0</v>
      </c>
      <c r="Y65">
        <v>1.7799493889774001E-3</v>
      </c>
      <c r="Z65">
        <v>0</v>
      </c>
    </row>
    <row r="66" spans="1:26" x14ac:dyDescent="0.3">
      <c r="A66" t="s">
        <v>130</v>
      </c>
      <c r="B66" t="s">
        <v>112</v>
      </c>
      <c r="C66" t="s">
        <v>40</v>
      </c>
      <c r="D66">
        <v>22</v>
      </c>
      <c r="E66">
        <v>48</v>
      </c>
      <c r="F66">
        <v>7</v>
      </c>
      <c r="G66">
        <v>23</v>
      </c>
      <c r="H66">
        <v>1</v>
      </c>
      <c r="I66">
        <v>17</v>
      </c>
      <c r="J66">
        <v>35</v>
      </c>
      <c r="K66">
        <v>0.23</v>
      </c>
      <c r="L66">
        <v>0.29699999999999999</v>
      </c>
      <c r="M66">
        <v>0.36399999999999999</v>
      </c>
      <c r="N66">
        <v>0.66100000000000003</v>
      </c>
      <c r="O66">
        <v>76</v>
      </c>
      <c r="P66">
        <v>0.29431304347825998</v>
      </c>
      <c r="Q66">
        <v>0.3</v>
      </c>
      <c r="R66">
        <v>4</v>
      </c>
      <c r="S66">
        <v>34</v>
      </c>
      <c r="T66">
        <v>7</v>
      </c>
      <c r="U66">
        <v>0</v>
      </c>
      <c r="V66">
        <v>80</v>
      </c>
      <c r="W66">
        <v>0.995</v>
      </c>
      <c r="X66">
        <v>0</v>
      </c>
      <c r="Y66">
        <v>1.75597434049142E-3</v>
      </c>
      <c r="Z66">
        <v>0</v>
      </c>
    </row>
    <row r="67" spans="1:26" x14ac:dyDescent="0.3">
      <c r="A67" t="s">
        <v>161</v>
      </c>
      <c r="B67" t="s">
        <v>112</v>
      </c>
      <c r="C67" t="s">
        <v>55</v>
      </c>
      <c r="D67">
        <v>24</v>
      </c>
      <c r="E67">
        <v>45</v>
      </c>
      <c r="F67">
        <v>8</v>
      </c>
      <c r="G67">
        <v>27</v>
      </c>
      <c r="H67">
        <v>0</v>
      </c>
      <c r="I67">
        <v>16</v>
      </c>
      <c r="J67">
        <v>49</v>
      </c>
      <c r="K67">
        <v>0.23899999999999999</v>
      </c>
      <c r="L67">
        <v>0.30099999999999999</v>
      </c>
      <c r="M67">
        <v>0.41499999999999998</v>
      </c>
      <c r="N67">
        <v>0.71599999999999997</v>
      </c>
      <c r="O67">
        <v>78</v>
      </c>
      <c r="P67">
        <v>0.31290243902439002</v>
      </c>
      <c r="Q67">
        <v>-0.7</v>
      </c>
      <c r="R67">
        <v>-7</v>
      </c>
      <c r="S67">
        <v>29</v>
      </c>
      <c r="T67">
        <v>7</v>
      </c>
      <c r="U67">
        <v>1</v>
      </c>
      <c r="V67">
        <v>86</v>
      </c>
      <c r="W67">
        <v>0.96099999999999997</v>
      </c>
      <c r="X67">
        <v>0</v>
      </c>
      <c r="Y67">
        <v>1.4949458892409501E-3</v>
      </c>
      <c r="Z67">
        <v>0</v>
      </c>
    </row>
    <row r="68" spans="1:26" x14ac:dyDescent="0.3">
      <c r="A68" t="s">
        <v>146</v>
      </c>
      <c r="B68" t="s">
        <v>112</v>
      </c>
      <c r="C68" t="s">
        <v>42</v>
      </c>
      <c r="D68">
        <v>22</v>
      </c>
      <c r="E68">
        <v>44</v>
      </c>
      <c r="F68">
        <v>8</v>
      </c>
      <c r="G68">
        <v>22</v>
      </c>
      <c r="H68">
        <v>0</v>
      </c>
      <c r="I68">
        <v>22</v>
      </c>
      <c r="J68">
        <v>59</v>
      </c>
      <c r="K68">
        <v>0.22600000000000001</v>
      </c>
      <c r="L68">
        <v>0.30499999999999999</v>
      </c>
      <c r="M68">
        <v>0.36399999999999999</v>
      </c>
      <c r="N68">
        <v>0.66900000000000004</v>
      </c>
      <c r="O68">
        <v>71</v>
      </c>
      <c r="P68">
        <v>0.29127397260273902</v>
      </c>
      <c r="Q68">
        <v>-0.7</v>
      </c>
      <c r="R68">
        <v>-1</v>
      </c>
      <c r="S68">
        <v>33</v>
      </c>
      <c r="T68">
        <v>3</v>
      </c>
      <c r="U68">
        <v>0</v>
      </c>
      <c r="V68">
        <v>83</v>
      </c>
      <c r="W68">
        <v>0.98399999999999999</v>
      </c>
      <c r="X68">
        <v>0</v>
      </c>
      <c r="Y68">
        <v>1.3516043159605799E-3</v>
      </c>
      <c r="Z68">
        <v>0</v>
      </c>
    </row>
    <row r="69" spans="1:26" x14ac:dyDescent="0.3">
      <c r="A69" t="s">
        <v>165</v>
      </c>
      <c r="B69" t="s">
        <v>112</v>
      </c>
      <c r="C69" t="s">
        <v>55</v>
      </c>
      <c r="D69">
        <v>24</v>
      </c>
      <c r="E69">
        <v>35</v>
      </c>
      <c r="F69">
        <v>7</v>
      </c>
      <c r="G69">
        <v>19</v>
      </c>
      <c r="H69">
        <v>1</v>
      </c>
      <c r="I69">
        <v>21</v>
      </c>
      <c r="J69">
        <v>57</v>
      </c>
      <c r="K69">
        <v>0.189</v>
      </c>
      <c r="L69">
        <v>0.27500000000000002</v>
      </c>
      <c r="M69">
        <v>0.35699999999999998</v>
      </c>
      <c r="N69">
        <v>0.63200000000000001</v>
      </c>
      <c r="O69">
        <v>66</v>
      </c>
      <c r="P69">
        <v>0.28278743961352598</v>
      </c>
      <c r="Q69">
        <v>0.4</v>
      </c>
      <c r="R69">
        <v>0</v>
      </c>
      <c r="S69">
        <v>20</v>
      </c>
      <c r="T69">
        <v>6</v>
      </c>
      <c r="U69">
        <v>2</v>
      </c>
      <c r="V69">
        <v>72</v>
      </c>
      <c r="W69">
        <v>0.98</v>
      </c>
      <c r="X69">
        <v>0</v>
      </c>
      <c r="Y69">
        <v>9.7035404903865799E-4</v>
      </c>
      <c r="Z69">
        <v>0</v>
      </c>
    </row>
    <row r="70" spans="1:26" x14ac:dyDescent="0.3">
      <c r="A70" t="s">
        <v>181</v>
      </c>
      <c r="B70" t="s">
        <v>112</v>
      </c>
      <c r="C70" t="s">
        <v>55</v>
      </c>
      <c r="D70">
        <v>20</v>
      </c>
      <c r="E70">
        <v>37</v>
      </c>
      <c r="F70">
        <v>3</v>
      </c>
      <c r="G70">
        <v>15</v>
      </c>
      <c r="H70">
        <v>4</v>
      </c>
      <c r="I70">
        <v>9</v>
      </c>
      <c r="J70">
        <v>53</v>
      </c>
      <c r="K70">
        <v>0.22</v>
      </c>
      <c r="L70">
        <v>0.29299999999999998</v>
      </c>
      <c r="M70">
        <v>0.315</v>
      </c>
      <c r="N70">
        <v>0.60799999999999998</v>
      </c>
      <c r="O70">
        <v>53</v>
      </c>
      <c r="P70">
        <v>0.27431746031746002</v>
      </c>
      <c r="Q70">
        <v>-0.6</v>
      </c>
      <c r="R70">
        <v>0</v>
      </c>
      <c r="S70">
        <v>28</v>
      </c>
      <c r="T70">
        <v>5</v>
      </c>
      <c r="U70">
        <v>1</v>
      </c>
      <c r="V70">
        <v>63</v>
      </c>
      <c r="W70">
        <v>1</v>
      </c>
      <c r="X70">
        <v>0</v>
      </c>
      <c r="Y70">
        <v>7.8398730218102997E-4</v>
      </c>
      <c r="Z70">
        <v>0</v>
      </c>
    </row>
    <row r="71" spans="1:26" x14ac:dyDescent="0.3">
      <c r="A71" t="s">
        <v>118</v>
      </c>
      <c r="B71" t="s">
        <v>112</v>
      </c>
      <c r="C71" t="s">
        <v>44</v>
      </c>
      <c r="D71">
        <v>27</v>
      </c>
      <c r="E71">
        <v>45</v>
      </c>
      <c r="F71">
        <v>8</v>
      </c>
      <c r="G71">
        <v>24</v>
      </c>
      <c r="H71">
        <v>3</v>
      </c>
      <c r="I71">
        <v>7</v>
      </c>
      <c r="J71">
        <v>75</v>
      </c>
      <c r="K71">
        <v>0.20300000000000001</v>
      </c>
      <c r="L71">
        <v>0.23799999999999999</v>
      </c>
      <c r="M71">
        <v>0.36</v>
      </c>
      <c r="N71">
        <v>0.59799999999999998</v>
      </c>
      <c r="O71">
        <v>80</v>
      </c>
      <c r="P71">
        <v>0.26194468085106298</v>
      </c>
      <c r="Q71">
        <v>0.6</v>
      </c>
      <c r="R71">
        <v>7</v>
      </c>
      <c r="S71">
        <v>27</v>
      </c>
      <c r="T71">
        <v>9</v>
      </c>
      <c r="U71">
        <v>1</v>
      </c>
      <c r="V71">
        <v>59</v>
      </c>
      <c r="W71">
        <v>0.96799999999999997</v>
      </c>
      <c r="X71">
        <v>0</v>
      </c>
      <c r="Y71">
        <v>6.4549531436437703E-4</v>
      </c>
      <c r="Z71">
        <v>0</v>
      </c>
    </row>
    <row r="72" spans="1:26" x14ac:dyDescent="0.3">
      <c r="A72" t="s">
        <v>135</v>
      </c>
      <c r="B72" t="s">
        <v>112</v>
      </c>
      <c r="C72" t="s">
        <v>40</v>
      </c>
      <c r="D72">
        <v>22</v>
      </c>
      <c r="E72">
        <v>43</v>
      </c>
      <c r="F72">
        <v>4</v>
      </c>
      <c r="G72">
        <v>20</v>
      </c>
      <c r="H72">
        <v>1</v>
      </c>
      <c r="I72">
        <v>15</v>
      </c>
      <c r="J72">
        <v>41</v>
      </c>
      <c r="K72">
        <v>0.21199999999999999</v>
      </c>
      <c r="L72">
        <v>0.27</v>
      </c>
      <c r="M72">
        <v>0.33500000000000002</v>
      </c>
      <c r="N72">
        <v>0.60499999999999998</v>
      </c>
      <c r="O72">
        <v>68</v>
      </c>
      <c r="P72">
        <v>0.26116972477064199</v>
      </c>
      <c r="Q72">
        <v>-0.8</v>
      </c>
      <c r="R72">
        <v>0</v>
      </c>
      <c r="S72">
        <v>29</v>
      </c>
      <c r="T72">
        <v>7</v>
      </c>
      <c r="U72">
        <v>3</v>
      </c>
      <c r="V72">
        <v>61</v>
      </c>
      <c r="W72">
        <v>0.94</v>
      </c>
      <c r="X72">
        <v>0</v>
      </c>
      <c r="Y72">
        <v>6.0603792720249395E-4</v>
      </c>
      <c r="Z72">
        <v>0</v>
      </c>
    </row>
    <row r="73" spans="1:26" x14ac:dyDescent="0.3">
      <c r="A73" t="s">
        <v>169</v>
      </c>
      <c r="B73" t="s">
        <v>112</v>
      </c>
      <c r="C73" t="s">
        <v>44</v>
      </c>
      <c r="D73">
        <v>14</v>
      </c>
      <c r="E73">
        <v>41</v>
      </c>
      <c r="F73">
        <v>3</v>
      </c>
      <c r="G73">
        <v>20</v>
      </c>
      <c r="H73">
        <v>2</v>
      </c>
      <c r="I73">
        <v>8</v>
      </c>
      <c r="J73">
        <v>51</v>
      </c>
      <c r="K73">
        <v>0.22700000000000001</v>
      </c>
      <c r="L73">
        <v>0.255</v>
      </c>
      <c r="M73">
        <v>0.35899999999999999</v>
      </c>
      <c r="N73">
        <v>0.61399999999999999</v>
      </c>
      <c r="O73">
        <v>65</v>
      </c>
      <c r="P73">
        <v>0.26566839378238299</v>
      </c>
      <c r="Q73">
        <v>-0.1</v>
      </c>
      <c r="R73">
        <v>2</v>
      </c>
      <c r="S73">
        <v>24</v>
      </c>
      <c r="T73">
        <v>13</v>
      </c>
      <c r="U73">
        <v>1</v>
      </c>
      <c r="V73">
        <v>66</v>
      </c>
      <c r="W73">
        <v>0.95899999999999996</v>
      </c>
      <c r="X73">
        <v>0</v>
      </c>
      <c r="Y73">
        <v>5.5481783274581998E-4</v>
      </c>
      <c r="Z73">
        <v>0</v>
      </c>
    </row>
  </sheetData>
  <autoFilter ref="A1:XER73">
    <sortState xmlns:xlrd2="http://schemas.microsoft.com/office/spreadsheetml/2017/richdata2" ref="A2:XER73">
      <sortCondition descending="1" ref="Y1:Y7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H6" sqref="H6"/>
    </sheetView>
  </sheetViews>
  <sheetFormatPr defaultRowHeight="18" x14ac:dyDescent="0.35"/>
  <cols>
    <col min="1" max="1" width="8.88671875" style="3" customWidth="1"/>
    <col min="2" max="2" width="19.88671875" style="3" bestFit="1" customWidth="1"/>
    <col min="3" max="3" width="14.88671875" style="3" customWidth="1"/>
    <col min="4" max="4" width="14.6640625" customWidth="1"/>
    <col min="8" max="8" width="17" bestFit="1" customWidth="1"/>
    <col min="10" max="10" width="12.109375" bestFit="1" customWidth="1"/>
  </cols>
  <sheetData>
    <row r="1" spans="2:10" s="2" customFormat="1" ht="18.600000000000001" thickBot="1" x14ac:dyDescent="0.4">
      <c r="B1" s="6" t="s">
        <v>0</v>
      </c>
      <c r="C1" s="6" t="s">
        <v>185</v>
      </c>
      <c r="D1" s="6" t="s">
        <v>184</v>
      </c>
      <c r="H1" s="2" t="s">
        <v>0</v>
      </c>
      <c r="I1" s="2" t="s">
        <v>184</v>
      </c>
      <c r="J1" s="2" t="s">
        <v>186</v>
      </c>
    </row>
    <row r="2" spans="2:10" ht="18.600000000000001" thickTop="1" x14ac:dyDescent="0.35">
      <c r="B2" s="3" t="s">
        <v>177</v>
      </c>
      <c r="C2" s="3" t="s">
        <v>187</v>
      </c>
      <c r="D2" s="3" t="s">
        <v>59</v>
      </c>
      <c r="H2" t="s">
        <v>127</v>
      </c>
      <c r="I2" t="s">
        <v>42</v>
      </c>
      <c r="J2">
        <f>VLOOKUP(H2,NL!$A$2:$Z$73, 25,FALSE)</f>
        <v>0.292313228776241</v>
      </c>
    </row>
    <row r="3" spans="2:10" x14ac:dyDescent="0.35">
      <c r="B3" s="3" t="s">
        <v>127</v>
      </c>
      <c r="C3" s="3" t="s">
        <v>188</v>
      </c>
      <c r="D3" s="3" t="s">
        <v>42</v>
      </c>
      <c r="H3" t="s">
        <v>183</v>
      </c>
      <c r="I3" t="s">
        <v>55</v>
      </c>
      <c r="J3">
        <f>VLOOKUP(H3,NL!$A$2:$Z$73, 25,FALSE)</f>
        <v>0.22010568662059499</v>
      </c>
    </row>
    <row r="4" spans="2:10" x14ac:dyDescent="0.35">
      <c r="B4" s="3" t="s">
        <v>164</v>
      </c>
      <c r="C4" s="3" t="s">
        <v>190</v>
      </c>
      <c r="D4" s="3" t="s">
        <v>40</v>
      </c>
      <c r="H4" t="s">
        <v>115</v>
      </c>
      <c r="I4" t="s">
        <v>55</v>
      </c>
      <c r="J4">
        <f>VLOOKUP(H4,NL!$A$2:$Z$73, 25,FALSE)</f>
        <v>0.174144027625421</v>
      </c>
    </row>
    <row r="5" spans="2:10" x14ac:dyDescent="0.35">
      <c r="B5" s="3" t="s">
        <v>138</v>
      </c>
      <c r="C5" s="3" t="s">
        <v>195</v>
      </c>
      <c r="D5" s="3" t="s">
        <v>47</v>
      </c>
      <c r="H5" t="s">
        <v>114</v>
      </c>
      <c r="I5" t="s">
        <v>44</v>
      </c>
      <c r="J5">
        <f>VLOOKUP(H5,NL!$A$2:$Z$73, 25,FALSE)</f>
        <v>5.9621813552579297E-2</v>
      </c>
    </row>
    <row r="6" spans="2:10" x14ac:dyDescent="0.35">
      <c r="B6" s="3" t="s">
        <v>114</v>
      </c>
      <c r="C6" s="3" t="s">
        <v>189</v>
      </c>
      <c r="D6" s="3" t="s">
        <v>44</v>
      </c>
      <c r="H6" t="s">
        <v>155</v>
      </c>
      <c r="I6" t="s">
        <v>55</v>
      </c>
      <c r="J6">
        <f>VLOOKUP(H6,NL!$A$2:$Z$73, 25,FALSE)</f>
        <v>5.1269746816619402E-2</v>
      </c>
    </row>
    <row r="7" spans="2:10" x14ac:dyDescent="0.35">
      <c r="B7" s="3" t="s">
        <v>183</v>
      </c>
      <c r="C7" s="3" t="s">
        <v>189</v>
      </c>
      <c r="D7" s="3" t="s">
        <v>55</v>
      </c>
      <c r="H7" t="s">
        <v>150</v>
      </c>
      <c r="I7" t="s">
        <v>55</v>
      </c>
      <c r="J7">
        <f>VLOOKUP(H7,NL!$A$2:$Z$73, 25,FALSE)</f>
        <v>5.0630761467688398E-2</v>
      </c>
    </row>
    <row r="8" spans="2:10" x14ac:dyDescent="0.35">
      <c r="B8" s="3" t="s">
        <v>115</v>
      </c>
      <c r="C8" s="3" t="s">
        <v>188</v>
      </c>
      <c r="D8" s="3" t="s">
        <v>55</v>
      </c>
      <c r="H8" t="s">
        <v>116</v>
      </c>
      <c r="I8" t="s">
        <v>44</v>
      </c>
      <c r="J8">
        <f>VLOOKUP(H8,NL!$A$2:$Z$73, 25,FALSE)</f>
        <v>5.0018838900631503E-2</v>
      </c>
    </row>
    <row r="9" spans="2:10" x14ac:dyDescent="0.35">
      <c r="B9" s="3" t="s">
        <v>155</v>
      </c>
      <c r="C9" s="3" t="s">
        <v>187</v>
      </c>
      <c r="D9" s="3" t="s">
        <v>55</v>
      </c>
      <c r="H9" t="s">
        <v>137</v>
      </c>
      <c r="I9" t="s">
        <v>55</v>
      </c>
      <c r="J9">
        <f>VLOOKUP(H9,NL!$A$2:$Z$73, 25,FALSE)</f>
        <v>4.72602743644088E-2</v>
      </c>
    </row>
    <row r="10" spans="2:10" x14ac:dyDescent="0.35">
      <c r="B10" s="3" t="s">
        <v>150</v>
      </c>
      <c r="C10" s="3" t="s">
        <v>193</v>
      </c>
      <c r="D10" s="3" t="s">
        <v>67</v>
      </c>
      <c r="H10" t="s">
        <v>120</v>
      </c>
      <c r="I10" t="s">
        <v>55</v>
      </c>
      <c r="J10">
        <f>VLOOKUP(H10,NL!$A$2:$Z$73, 25,FALSE)</f>
        <v>4.48439481902108E-2</v>
      </c>
    </row>
    <row r="11" spans="2:10" x14ac:dyDescent="0.35">
      <c r="B11" s="3" t="s">
        <v>116</v>
      </c>
      <c r="C11" s="3" t="s">
        <v>191</v>
      </c>
      <c r="D11" s="3" t="s">
        <v>206</v>
      </c>
      <c r="H11" t="s">
        <v>117</v>
      </c>
      <c r="I11" t="s">
        <v>44</v>
      </c>
      <c r="J11">
        <f>VLOOKUP(H11,NL!$A$2:$Z$73, 25,FALSE)</f>
        <v>3.9529783139491501E-2</v>
      </c>
    </row>
    <row r="12" spans="2:10" x14ac:dyDescent="0.35">
      <c r="B12" s="3" t="s">
        <v>151</v>
      </c>
      <c r="C12" s="3" t="s">
        <v>192</v>
      </c>
      <c r="D12" s="3" t="s">
        <v>206</v>
      </c>
      <c r="H12" t="s">
        <v>182</v>
      </c>
      <c r="I12" t="s">
        <v>55</v>
      </c>
      <c r="J12">
        <f>VLOOKUP(H12,NL!$A$2:$Z$73, 25,FALSE)</f>
        <v>3.7339055328805E-2</v>
      </c>
    </row>
    <row r="13" spans="2:10" x14ac:dyDescent="0.35">
      <c r="B13" s="3" t="s">
        <v>117</v>
      </c>
      <c r="C13" s="3" t="s">
        <v>191</v>
      </c>
      <c r="D13" s="3" t="s">
        <v>206</v>
      </c>
      <c r="H13" t="s">
        <v>151</v>
      </c>
      <c r="I13" t="s">
        <v>42</v>
      </c>
      <c r="J13">
        <f>VLOOKUP(H13,NL!$A$2:$Z$73, 25,FALSE)</f>
        <v>3.2939623144896103E-2</v>
      </c>
    </row>
    <row r="14" spans="2:10" x14ac:dyDescent="0.35">
      <c r="B14" s="3" t="s">
        <v>137</v>
      </c>
      <c r="C14" s="3" t="s">
        <v>194</v>
      </c>
      <c r="D14" s="3" t="s">
        <v>206</v>
      </c>
      <c r="H14" t="s">
        <v>175</v>
      </c>
      <c r="I14" t="s">
        <v>42</v>
      </c>
      <c r="J14">
        <f>VLOOKUP(H14,NL!$A$2:$Z$73, 25,FALSE)</f>
        <v>2.8798365348870401E-2</v>
      </c>
    </row>
    <row r="15" spans="2:10" x14ac:dyDescent="0.35">
      <c r="B15" s="3" t="s">
        <v>182</v>
      </c>
      <c r="C15" s="3" t="s">
        <v>188</v>
      </c>
      <c r="D15" s="3" t="s">
        <v>206</v>
      </c>
      <c r="H15" t="s">
        <v>129</v>
      </c>
      <c r="I15" t="s">
        <v>44</v>
      </c>
      <c r="J15">
        <f>VLOOKUP(H15,NL!$A$2:$Z$73, 25,FALSE)</f>
        <v>2.4530040283205001E-2</v>
      </c>
    </row>
    <row r="16" spans="2:10" x14ac:dyDescent="0.35">
      <c r="B16" s="3" t="s">
        <v>120</v>
      </c>
      <c r="C16" s="3" t="s">
        <v>190</v>
      </c>
      <c r="D16" s="3" t="s">
        <v>206</v>
      </c>
      <c r="H16" t="s">
        <v>163</v>
      </c>
      <c r="I16" t="s">
        <v>55</v>
      </c>
      <c r="J16">
        <f>VLOOKUP(H16,NL!$A$2:$Z$73, 25,FALSE)</f>
        <v>2.3583651433542099E-2</v>
      </c>
    </row>
    <row r="17" spans="2:10" x14ac:dyDescent="0.35">
      <c r="B17" s="3" t="s">
        <v>175</v>
      </c>
      <c r="C17" s="3" t="s">
        <v>194</v>
      </c>
      <c r="D17" s="3" t="s">
        <v>206</v>
      </c>
      <c r="H17" t="s">
        <v>143</v>
      </c>
      <c r="I17" t="s">
        <v>55</v>
      </c>
      <c r="J17">
        <f>VLOOKUP(H17,NL!$A$2:$Z$73, 25,FALSE)</f>
        <v>1.8886957907254E-2</v>
      </c>
    </row>
    <row r="18" spans="2:10" x14ac:dyDescent="0.35">
      <c r="H18" t="s">
        <v>113</v>
      </c>
      <c r="I18" t="s">
        <v>44</v>
      </c>
      <c r="J18">
        <f>VLOOKUP(H18,NL!$A$2:$Z$73, 25,FALSE)</f>
        <v>1.8608365278983598E-2</v>
      </c>
    </row>
    <row r="19" spans="2:10" x14ac:dyDescent="0.35">
      <c r="H19" t="s">
        <v>111</v>
      </c>
      <c r="I19" t="s">
        <v>44</v>
      </c>
      <c r="J19">
        <f>VLOOKUP(H19,NL!$A$2:$Z$73, 25,FALSE)</f>
        <v>1.8408003411028599E-2</v>
      </c>
    </row>
    <row r="20" spans="2:10" x14ac:dyDescent="0.35">
      <c r="H20" t="s">
        <v>164</v>
      </c>
      <c r="I20" t="s">
        <v>40</v>
      </c>
      <c r="J20">
        <f>VLOOKUP(H20,NL!$A$2:$Z$73, 25,FALSE)</f>
        <v>1.56937743689495E-2</v>
      </c>
    </row>
    <row r="21" spans="2:10" x14ac:dyDescent="0.35">
      <c r="H21" t="s">
        <v>167</v>
      </c>
      <c r="I21" t="s">
        <v>40</v>
      </c>
      <c r="J21">
        <f>VLOOKUP(H21,NL!$A$2:$Z$73, 25,FALSE)</f>
        <v>1.4545038898484601E-2</v>
      </c>
    </row>
    <row r="22" spans="2:10" x14ac:dyDescent="0.35">
      <c r="H22" t="s">
        <v>125</v>
      </c>
      <c r="I22" t="s">
        <v>55</v>
      </c>
      <c r="J22">
        <f>VLOOKUP(H22,NL!$A$2:$Z$73, 25,FALSE)</f>
        <v>1.3470609392151899E-2</v>
      </c>
    </row>
    <row r="23" spans="2:10" x14ac:dyDescent="0.35">
      <c r="H23" t="s">
        <v>157</v>
      </c>
      <c r="I23" t="s">
        <v>40</v>
      </c>
      <c r="J23">
        <f>VLOOKUP(H23,NL!$A$2:$Z$73, 25,FALSE)</f>
        <v>1.2205829222857401E-2</v>
      </c>
    </row>
    <row r="24" spans="2:10" x14ac:dyDescent="0.35">
      <c r="H24" t="s">
        <v>138</v>
      </c>
      <c r="I24" t="s">
        <v>47</v>
      </c>
      <c r="J24">
        <f>VLOOKUP(H24,NL!$A$2:$Z$73, 25,FALSE)</f>
        <v>1.20043134019827E-2</v>
      </c>
    </row>
    <row r="25" spans="2:10" x14ac:dyDescent="0.35">
      <c r="H25" t="s">
        <v>141</v>
      </c>
      <c r="I25" t="s">
        <v>55</v>
      </c>
      <c r="J25">
        <f>VLOOKUP(H25,NL!$A$2:$Z$73, 25,FALSE)</f>
        <v>1.1752884536643001E-2</v>
      </c>
    </row>
    <row r="26" spans="2:10" x14ac:dyDescent="0.35">
      <c r="H26" t="s">
        <v>119</v>
      </c>
      <c r="I26" t="s">
        <v>55</v>
      </c>
      <c r="J26">
        <f>VLOOKUP(H26,NL!$A$2:$Z$73, 25,FALSE)</f>
        <v>1.1449934280936399E-2</v>
      </c>
    </row>
    <row r="27" spans="2:10" x14ac:dyDescent="0.35">
      <c r="H27" t="s">
        <v>126</v>
      </c>
      <c r="I27" t="s">
        <v>44</v>
      </c>
      <c r="J27">
        <f>VLOOKUP(H27,NL!$A$2:$Z$73, 25,FALSE)</f>
        <v>9.6292385753655608E-3</v>
      </c>
    </row>
    <row r="28" spans="2:10" x14ac:dyDescent="0.35">
      <c r="H28" t="s">
        <v>154</v>
      </c>
      <c r="I28" t="s">
        <v>55</v>
      </c>
      <c r="J28">
        <f>VLOOKUP(H28,NL!$A$2:$Z$73, 25,FALSE)</f>
        <v>9.2567153845888595E-3</v>
      </c>
    </row>
    <row r="29" spans="2:10" x14ac:dyDescent="0.35">
      <c r="H29" t="s">
        <v>177</v>
      </c>
      <c r="I29" t="s">
        <v>59</v>
      </c>
      <c r="J29">
        <f>VLOOKUP(H29,NL!$A$2:$Z$73, 25,FALSE)</f>
        <v>8.8735771501805994E-3</v>
      </c>
    </row>
    <row r="30" spans="2:10" x14ac:dyDescent="0.35">
      <c r="H30" t="s">
        <v>180</v>
      </c>
      <c r="I30" t="s">
        <v>44</v>
      </c>
      <c r="J30">
        <f>VLOOKUP(H30,NL!$A$2:$Z$73, 25,FALSE)</f>
        <v>8.2026936570679804E-3</v>
      </c>
    </row>
    <row r="31" spans="2:10" x14ac:dyDescent="0.35">
      <c r="H31" t="s">
        <v>128</v>
      </c>
      <c r="I31" t="s">
        <v>42</v>
      </c>
      <c r="J31">
        <f>VLOOKUP(H31,NL!$A$2:$Z$73, 25,FALSE)</f>
        <v>7.5803375687063601E-3</v>
      </c>
    </row>
    <row r="32" spans="2:10" x14ac:dyDescent="0.35">
      <c r="H32" t="s">
        <v>160</v>
      </c>
      <c r="I32" t="s">
        <v>42</v>
      </c>
      <c r="J32">
        <f>VLOOKUP(H32,NL!$A$2:$Z$73, 25,FALSE)</f>
        <v>7.5384915370209698E-3</v>
      </c>
    </row>
    <row r="33" spans="8:10" x14ac:dyDescent="0.35">
      <c r="H33" t="s">
        <v>159</v>
      </c>
      <c r="I33" t="s">
        <v>59</v>
      </c>
      <c r="J33">
        <f>VLOOKUP(H33,NL!$A$2:$Z$73, 25,FALSE)</f>
        <v>7.1954580966744203E-3</v>
      </c>
    </row>
    <row r="34" spans="8:10" x14ac:dyDescent="0.35">
      <c r="H34" t="s">
        <v>149</v>
      </c>
      <c r="I34" t="s">
        <v>44</v>
      </c>
      <c r="J34">
        <f>VLOOKUP(H34,NL!$A$2:$Z$73, 25,FALSE)</f>
        <v>7.0720334697216298E-3</v>
      </c>
    </row>
    <row r="35" spans="8:10" x14ac:dyDescent="0.35">
      <c r="H35" t="s">
        <v>166</v>
      </c>
      <c r="I35" t="s">
        <v>55</v>
      </c>
      <c r="J35">
        <f>VLOOKUP(H35,NL!$A$2:$Z$73, 25,FALSE)</f>
        <v>6.9770402525571899E-3</v>
      </c>
    </row>
    <row r="36" spans="8:10" x14ac:dyDescent="0.35">
      <c r="H36" t="s">
        <v>173</v>
      </c>
      <c r="I36" t="s">
        <v>40</v>
      </c>
      <c r="J36">
        <f>VLOOKUP(H36,NL!$A$2:$Z$73, 25,FALSE)</f>
        <v>6.0477168924722401E-3</v>
      </c>
    </row>
    <row r="37" spans="8:10" x14ac:dyDescent="0.35">
      <c r="H37" t="s">
        <v>122</v>
      </c>
      <c r="I37" t="s">
        <v>42</v>
      </c>
      <c r="J37">
        <f>VLOOKUP(H37,NL!$A$2:$Z$73, 25,FALSE)</f>
        <v>6.0346099669570602E-3</v>
      </c>
    </row>
    <row r="38" spans="8:10" x14ac:dyDescent="0.35">
      <c r="H38" t="s">
        <v>134</v>
      </c>
      <c r="I38" t="s">
        <v>55</v>
      </c>
      <c r="J38">
        <f>VLOOKUP(H38,NL!$A$2:$Z$73, 25,FALSE)</f>
        <v>5.9634364046921599E-3</v>
      </c>
    </row>
    <row r="39" spans="8:10" x14ac:dyDescent="0.35">
      <c r="H39" t="s">
        <v>153</v>
      </c>
      <c r="I39" t="s">
        <v>47</v>
      </c>
      <c r="J39">
        <f>VLOOKUP(H39,NL!$A$2:$Z$73, 25,FALSE)</f>
        <v>5.7472528500485103E-3</v>
      </c>
    </row>
    <row r="40" spans="8:10" x14ac:dyDescent="0.35">
      <c r="H40" t="s">
        <v>139</v>
      </c>
      <c r="I40" t="s">
        <v>55</v>
      </c>
      <c r="J40">
        <f>VLOOKUP(H40,NL!$A$2:$Z$73, 25,FALSE)</f>
        <v>5.7440693689497502E-3</v>
      </c>
    </row>
    <row r="41" spans="8:10" x14ac:dyDescent="0.35">
      <c r="H41" t="s">
        <v>133</v>
      </c>
      <c r="I41" t="s">
        <v>42</v>
      </c>
      <c r="J41">
        <f>VLOOKUP(H41,NL!$A$2:$Z$73, 25,FALSE)</f>
        <v>5.6530836550327699E-3</v>
      </c>
    </row>
    <row r="42" spans="8:10" x14ac:dyDescent="0.35">
      <c r="H42" t="s">
        <v>144</v>
      </c>
      <c r="I42" t="s">
        <v>40</v>
      </c>
      <c r="J42">
        <f>VLOOKUP(H42,NL!$A$2:$Z$73, 25,FALSE)</f>
        <v>5.2773296962306702E-3</v>
      </c>
    </row>
    <row r="43" spans="8:10" x14ac:dyDescent="0.35">
      <c r="H43" t="s">
        <v>140</v>
      </c>
      <c r="I43" t="s">
        <v>44</v>
      </c>
      <c r="J43">
        <f>VLOOKUP(H43,NL!$A$2:$Z$73, 25,FALSE)</f>
        <v>5.1229509389077001E-3</v>
      </c>
    </row>
    <row r="44" spans="8:10" x14ac:dyDescent="0.35">
      <c r="H44" t="s">
        <v>145</v>
      </c>
      <c r="I44" t="s">
        <v>55</v>
      </c>
      <c r="J44">
        <f>VLOOKUP(H44,NL!$A$2:$Z$73, 25,FALSE)</f>
        <v>5.0072184236817701E-3</v>
      </c>
    </row>
    <row r="45" spans="8:10" x14ac:dyDescent="0.35">
      <c r="H45" t="s">
        <v>178</v>
      </c>
      <c r="I45" t="s">
        <v>44</v>
      </c>
      <c r="J45">
        <f>VLOOKUP(H45,NL!$A$2:$Z$73, 25,FALSE)</f>
        <v>4.9200892556226098E-3</v>
      </c>
    </row>
    <row r="46" spans="8:10" x14ac:dyDescent="0.35">
      <c r="H46" t="s">
        <v>171</v>
      </c>
      <c r="I46" t="s">
        <v>40</v>
      </c>
      <c r="J46">
        <f>VLOOKUP(H46,NL!$A$2:$Z$73, 25,FALSE)</f>
        <v>4.9076809575297597E-3</v>
      </c>
    </row>
    <row r="47" spans="8:10" x14ac:dyDescent="0.35">
      <c r="H47" t="s">
        <v>162</v>
      </c>
      <c r="I47" t="s">
        <v>42</v>
      </c>
      <c r="J47">
        <f>VLOOKUP(H47,NL!$A$2:$Z$73, 25,FALSE)</f>
        <v>4.8214548056309797E-3</v>
      </c>
    </row>
    <row r="48" spans="8:10" x14ac:dyDescent="0.35">
      <c r="H48" t="s">
        <v>131</v>
      </c>
      <c r="I48" t="s">
        <v>42</v>
      </c>
      <c r="J48">
        <f>VLOOKUP(H48,NL!$A$2:$Z$73, 25,FALSE)</f>
        <v>4.7797471840880998E-3</v>
      </c>
    </row>
    <row r="49" spans="8:10" x14ac:dyDescent="0.35">
      <c r="H49" t="s">
        <v>142</v>
      </c>
      <c r="I49" t="s">
        <v>47</v>
      </c>
      <c r="J49">
        <f>VLOOKUP(H49,NL!$A$2:$Z$73, 25,FALSE)</f>
        <v>4.0143621712964896E-3</v>
      </c>
    </row>
    <row r="50" spans="8:10" x14ac:dyDescent="0.35">
      <c r="H50" t="s">
        <v>136</v>
      </c>
      <c r="I50" t="s">
        <v>40</v>
      </c>
      <c r="J50">
        <f>VLOOKUP(H50,NL!$A$2:$Z$73, 25,FALSE)</f>
        <v>3.7304702556166399E-3</v>
      </c>
    </row>
    <row r="51" spans="8:10" x14ac:dyDescent="0.35">
      <c r="H51" t="s">
        <v>172</v>
      </c>
      <c r="I51" t="s">
        <v>40</v>
      </c>
      <c r="J51">
        <f>VLOOKUP(H51,NL!$A$2:$Z$73, 25,FALSE)</f>
        <v>3.5812341935667802E-3</v>
      </c>
    </row>
    <row r="52" spans="8:10" x14ac:dyDescent="0.35">
      <c r="H52" t="s">
        <v>123</v>
      </c>
      <c r="I52" t="s">
        <v>55</v>
      </c>
      <c r="J52">
        <f>VLOOKUP(H52,NL!$A$2:$Z$73, 25,FALSE)</f>
        <v>3.47385618152032E-3</v>
      </c>
    </row>
    <row r="53" spans="8:10" x14ac:dyDescent="0.35">
      <c r="H53" t="s">
        <v>174</v>
      </c>
      <c r="I53" t="s">
        <v>47</v>
      </c>
      <c r="J53">
        <f>VLOOKUP(H53,NL!$A$2:$Z$73, 25,FALSE)</f>
        <v>3.4499557303990101E-3</v>
      </c>
    </row>
    <row r="54" spans="8:10" x14ac:dyDescent="0.35">
      <c r="H54" t="s">
        <v>156</v>
      </c>
      <c r="I54" t="s">
        <v>55</v>
      </c>
      <c r="J54">
        <f>VLOOKUP(H54,NL!$A$2:$Z$73, 25,FALSE)</f>
        <v>3.4036222273041202E-3</v>
      </c>
    </row>
    <row r="55" spans="8:10" x14ac:dyDescent="0.35">
      <c r="H55" t="s">
        <v>132</v>
      </c>
      <c r="I55" t="s">
        <v>40</v>
      </c>
      <c r="J55">
        <f>VLOOKUP(H55,NL!$A$2:$Z$73, 25,FALSE)</f>
        <v>3.2616966047961699E-3</v>
      </c>
    </row>
    <row r="56" spans="8:10" x14ac:dyDescent="0.35">
      <c r="H56" t="s">
        <v>168</v>
      </c>
      <c r="I56" t="s">
        <v>47</v>
      </c>
      <c r="J56">
        <f>VLOOKUP(H56,NL!$A$2:$Z$73, 25,FALSE)</f>
        <v>3.1760202560623002E-3</v>
      </c>
    </row>
    <row r="57" spans="8:10" x14ac:dyDescent="0.35">
      <c r="H57" t="s">
        <v>121</v>
      </c>
      <c r="I57" t="s">
        <v>55</v>
      </c>
      <c r="J57">
        <f>VLOOKUP(H57,NL!$A$2:$Z$73, 25,FALSE)</f>
        <v>2.6250562971343299E-3</v>
      </c>
    </row>
    <row r="58" spans="8:10" x14ac:dyDescent="0.35">
      <c r="H58" t="s">
        <v>158</v>
      </c>
      <c r="I58" t="s">
        <v>40</v>
      </c>
      <c r="J58">
        <f>VLOOKUP(H58,NL!$A$2:$Z$73, 25,FALSE)</f>
        <v>2.3333692858124901E-3</v>
      </c>
    </row>
    <row r="59" spans="8:10" x14ac:dyDescent="0.35">
      <c r="H59" t="s">
        <v>148</v>
      </c>
      <c r="I59" t="s">
        <v>47</v>
      </c>
      <c r="J59">
        <f>VLOOKUP(H59,NL!$A$2:$Z$73, 25,FALSE)</f>
        <v>2.2277430972509299E-3</v>
      </c>
    </row>
    <row r="60" spans="8:10" x14ac:dyDescent="0.35">
      <c r="H60" t="s">
        <v>176</v>
      </c>
      <c r="I60" t="s">
        <v>44</v>
      </c>
      <c r="J60">
        <f>VLOOKUP(H60,NL!$A$2:$Z$73, 25,FALSE)</f>
        <v>2.1904573064388598E-3</v>
      </c>
    </row>
    <row r="61" spans="8:10" x14ac:dyDescent="0.35">
      <c r="H61" t="s">
        <v>170</v>
      </c>
      <c r="I61" t="s">
        <v>55</v>
      </c>
      <c r="J61">
        <f>VLOOKUP(H61,NL!$A$2:$Z$73, 25,FALSE)</f>
        <v>1.9130038457229599E-3</v>
      </c>
    </row>
    <row r="62" spans="8:10" x14ac:dyDescent="0.35">
      <c r="H62" t="s">
        <v>147</v>
      </c>
      <c r="I62" t="s">
        <v>55</v>
      </c>
      <c r="J62">
        <f>VLOOKUP(H62,NL!$A$2:$Z$73, 25,FALSE)</f>
        <v>1.8851665496734001E-3</v>
      </c>
    </row>
    <row r="63" spans="8:10" x14ac:dyDescent="0.35">
      <c r="H63" t="s">
        <v>152</v>
      </c>
      <c r="I63" t="s">
        <v>55</v>
      </c>
      <c r="J63">
        <f>VLOOKUP(H63,NL!$A$2:$Z$73, 25,FALSE)</f>
        <v>1.85557013322244E-3</v>
      </c>
    </row>
    <row r="64" spans="8:10" x14ac:dyDescent="0.35">
      <c r="H64" t="s">
        <v>124</v>
      </c>
      <c r="I64" t="s">
        <v>40</v>
      </c>
      <c r="J64">
        <f>VLOOKUP(H64,NL!$A$2:$Z$73, 25,FALSE)</f>
        <v>1.7876816812520001E-3</v>
      </c>
    </row>
    <row r="65" spans="8:10" x14ac:dyDescent="0.35">
      <c r="H65" t="s">
        <v>179</v>
      </c>
      <c r="I65" t="s">
        <v>40</v>
      </c>
      <c r="J65">
        <f>VLOOKUP(H65,NL!$A$2:$Z$73, 25,FALSE)</f>
        <v>1.7799493889774001E-3</v>
      </c>
    </row>
    <row r="66" spans="8:10" x14ac:dyDescent="0.35">
      <c r="H66" t="s">
        <v>130</v>
      </c>
      <c r="I66" t="s">
        <v>40</v>
      </c>
      <c r="J66">
        <f>VLOOKUP(H66,NL!$A$2:$Z$73, 25,FALSE)</f>
        <v>1.75597434049142E-3</v>
      </c>
    </row>
    <row r="67" spans="8:10" x14ac:dyDescent="0.35">
      <c r="H67" t="s">
        <v>161</v>
      </c>
      <c r="I67" t="s">
        <v>55</v>
      </c>
      <c r="J67">
        <f>VLOOKUP(H67,NL!$A$2:$Z$73, 25,FALSE)</f>
        <v>1.4949458892409501E-3</v>
      </c>
    </row>
    <row r="68" spans="8:10" x14ac:dyDescent="0.35">
      <c r="H68" t="s">
        <v>146</v>
      </c>
      <c r="I68" t="s">
        <v>42</v>
      </c>
      <c r="J68">
        <f>VLOOKUP(H68,NL!$A$2:$Z$73, 25,FALSE)</f>
        <v>1.3516043159605799E-3</v>
      </c>
    </row>
    <row r="69" spans="8:10" x14ac:dyDescent="0.35">
      <c r="H69" t="s">
        <v>165</v>
      </c>
      <c r="I69" t="s">
        <v>55</v>
      </c>
      <c r="J69">
        <f>VLOOKUP(H69,NL!$A$2:$Z$73, 25,FALSE)</f>
        <v>9.7035404903865799E-4</v>
      </c>
    </row>
    <row r="70" spans="8:10" x14ac:dyDescent="0.35">
      <c r="H70" t="s">
        <v>181</v>
      </c>
      <c r="I70" t="s">
        <v>55</v>
      </c>
      <c r="J70">
        <f>VLOOKUP(H70,NL!$A$2:$Z$73, 25,FALSE)</f>
        <v>7.8398730218102997E-4</v>
      </c>
    </row>
    <row r="71" spans="8:10" x14ac:dyDescent="0.35">
      <c r="H71" t="s">
        <v>118</v>
      </c>
      <c r="I71" t="s">
        <v>44</v>
      </c>
      <c r="J71">
        <f>VLOOKUP(H71,NL!$A$2:$Z$73, 25,FALSE)</f>
        <v>6.4549531436437703E-4</v>
      </c>
    </row>
    <row r="72" spans="8:10" x14ac:dyDescent="0.35">
      <c r="H72" t="s">
        <v>135</v>
      </c>
      <c r="I72" t="s">
        <v>40</v>
      </c>
      <c r="J72">
        <f>VLOOKUP(H72,NL!$A$2:$Z$73, 25,FALSE)</f>
        <v>6.0603792720249395E-4</v>
      </c>
    </row>
    <row r="73" spans="8:10" x14ac:dyDescent="0.35">
      <c r="H73" t="s">
        <v>169</v>
      </c>
      <c r="I73" t="s">
        <v>44</v>
      </c>
      <c r="J73">
        <f>VLOOKUP(H73,NL!$A$2:$Z$73, 25,FALSE)</f>
        <v>5.5481783274581998E-4</v>
      </c>
    </row>
  </sheetData>
  <autoFilter ref="H1:J1">
    <sortState xmlns:xlrd2="http://schemas.microsoft.com/office/spreadsheetml/2017/richdata2" ref="H2:J73">
      <sortCondition descending="1" ref="J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workbookViewId="0">
      <pane ySplit="1" topLeftCell="A2" activePane="bottomLeft" state="frozen"/>
      <selection pane="bottomLeft" activeCell="D48" sqref="D48"/>
    </sheetView>
  </sheetViews>
  <sheetFormatPr defaultRowHeight="14.4" x14ac:dyDescent="0.3"/>
  <cols>
    <col min="1" max="1" width="16.6640625" bestFit="1" customWidth="1"/>
    <col min="25" max="25" width="21.332031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33</v>
      </c>
      <c r="Z1" t="s">
        <v>37</v>
      </c>
    </row>
    <row r="2" spans="1:26" x14ac:dyDescent="0.3">
      <c r="A2" t="s">
        <v>85</v>
      </c>
      <c r="B2" t="s">
        <v>39</v>
      </c>
      <c r="C2" t="s">
        <v>40</v>
      </c>
      <c r="D2">
        <v>41</v>
      </c>
      <c r="E2">
        <v>71</v>
      </c>
      <c r="F2">
        <v>10</v>
      </c>
      <c r="G2">
        <v>27</v>
      </c>
      <c r="H2">
        <v>3</v>
      </c>
      <c r="I2">
        <v>18</v>
      </c>
      <c r="J2">
        <v>21</v>
      </c>
      <c r="K2">
        <v>0.36399999999999999</v>
      </c>
      <c r="L2">
        <v>0.42099999999999999</v>
      </c>
      <c r="M2">
        <v>0.59</v>
      </c>
      <c r="N2">
        <v>1.0109999999999999</v>
      </c>
      <c r="O2">
        <v>115</v>
      </c>
      <c r="P2">
        <v>0.43670370370370298</v>
      </c>
      <c r="Q2">
        <v>2.9</v>
      </c>
      <c r="R2">
        <v>1</v>
      </c>
      <c r="S2">
        <v>49</v>
      </c>
      <c r="T2">
        <v>10</v>
      </c>
      <c r="U2">
        <v>2</v>
      </c>
      <c r="V2">
        <v>177</v>
      </c>
      <c r="W2">
        <v>0.96799999999999997</v>
      </c>
      <c r="X2">
        <v>0</v>
      </c>
      <c r="Y2">
        <v>7.7456284495405495E-2</v>
      </c>
      <c r="Z2">
        <v>0</v>
      </c>
    </row>
    <row r="3" spans="1:26" x14ac:dyDescent="0.3">
      <c r="A3" t="s">
        <v>41</v>
      </c>
      <c r="B3" t="s">
        <v>39</v>
      </c>
      <c r="C3" t="s">
        <v>42</v>
      </c>
      <c r="D3">
        <v>43</v>
      </c>
      <c r="E3">
        <v>76</v>
      </c>
      <c r="F3">
        <v>19</v>
      </c>
      <c r="G3">
        <v>60</v>
      </c>
      <c r="H3">
        <v>0</v>
      </c>
      <c r="I3">
        <v>18</v>
      </c>
      <c r="J3">
        <v>59</v>
      </c>
      <c r="K3">
        <v>0.317</v>
      </c>
      <c r="L3">
        <v>0.37</v>
      </c>
      <c r="M3">
        <v>0.61699999999999999</v>
      </c>
      <c r="N3">
        <v>0.98699999999999999</v>
      </c>
      <c r="O3">
        <v>148</v>
      </c>
      <c r="P3">
        <v>0.42213026819923299</v>
      </c>
      <c r="Q3">
        <v>2.8</v>
      </c>
      <c r="R3">
        <v>5</v>
      </c>
      <c r="S3">
        <v>42</v>
      </c>
      <c r="T3">
        <v>15</v>
      </c>
      <c r="U3">
        <v>0</v>
      </c>
      <c r="V3">
        <v>166</v>
      </c>
      <c r="W3">
        <v>0.98899999999999999</v>
      </c>
      <c r="X3">
        <v>0</v>
      </c>
      <c r="Y3">
        <v>7.7446831249647297E-2</v>
      </c>
      <c r="Z3">
        <v>0</v>
      </c>
    </row>
    <row r="4" spans="1:26" x14ac:dyDescent="0.3">
      <c r="A4" t="s">
        <v>52</v>
      </c>
      <c r="B4" t="s">
        <v>39</v>
      </c>
      <c r="C4" t="s">
        <v>47</v>
      </c>
      <c r="D4">
        <v>45</v>
      </c>
      <c r="E4">
        <v>64</v>
      </c>
      <c r="F4">
        <v>17</v>
      </c>
      <c r="G4">
        <v>46</v>
      </c>
      <c r="H4">
        <v>10</v>
      </c>
      <c r="I4">
        <v>31</v>
      </c>
      <c r="J4">
        <v>43</v>
      </c>
      <c r="K4">
        <v>0.29199999999999998</v>
      </c>
      <c r="L4">
        <v>0.38600000000000001</v>
      </c>
      <c r="M4">
        <v>0.60699999999999998</v>
      </c>
      <c r="N4">
        <v>0.99299999999999999</v>
      </c>
      <c r="O4">
        <v>133</v>
      </c>
      <c r="P4">
        <v>0.42466535433070801</v>
      </c>
      <c r="Q4">
        <v>2.1</v>
      </c>
      <c r="R4">
        <v>-6</v>
      </c>
      <c r="S4">
        <v>30</v>
      </c>
      <c r="T4">
        <v>16</v>
      </c>
      <c r="U4">
        <v>1</v>
      </c>
      <c r="V4">
        <v>163</v>
      </c>
      <c r="W4">
        <v>0.94499999999999995</v>
      </c>
      <c r="X4">
        <v>0</v>
      </c>
      <c r="Y4">
        <v>5.4339207626056298E-2</v>
      </c>
      <c r="Z4">
        <v>0</v>
      </c>
    </row>
    <row r="5" spans="1:26" x14ac:dyDescent="0.3">
      <c r="A5" t="s">
        <v>94</v>
      </c>
      <c r="B5" t="s">
        <v>39</v>
      </c>
      <c r="C5" t="s">
        <v>47</v>
      </c>
      <c r="D5">
        <v>29</v>
      </c>
      <c r="E5">
        <v>54</v>
      </c>
      <c r="F5">
        <v>9</v>
      </c>
      <c r="G5">
        <v>31</v>
      </c>
      <c r="H5">
        <v>0</v>
      </c>
      <c r="I5">
        <v>38</v>
      </c>
      <c r="J5">
        <v>31</v>
      </c>
      <c r="K5">
        <v>0.28599999999999998</v>
      </c>
      <c r="L5">
        <v>0.41799999999999998</v>
      </c>
      <c r="M5">
        <v>0.497</v>
      </c>
      <c r="N5">
        <v>0.91500000000000004</v>
      </c>
      <c r="O5">
        <v>94</v>
      </c>
      <c r="P5">
        <v>0.40113043478260801</v>
      </c>
      <c r="Q5">
        <v>1.8</v>
      </c>
      <c r="R5">
        <v>-2</v>
      </c>
      <c r="S5">
        <v>33</v>
      </c>
      <c r="T5">
        <v>11</v>
      </c>
      <c r="U5">
        <v>1</v>
      </c>
      <c r="V5">
        <v>151</v>
      </c>
      <c r="W5">
        <v>0.97599999999999998</v>
      </c>
      <c r="X5">
        <v>0</v>
      </c>
      <c r="Y5">
        <v>4.4664732308695498E-2</v>
      </c>
      <c r="Z5">
        <v>0</v>
      </c>
    </row>
    <row r="6" spans="1:26" x14ac:dyDescent="0.3">
      <c r="A6" t="s">
        <v>84</v>
      </c>
      <c r="B6" t="s">
        <v>39</v>
      </c>
      <c r="C6" t="s">
        <v>55</v>
      </c>
      <c r="D6">
        <v>41</v>
      </c>
      <c r="E6">
        <v>56</v>
      </c>
      <c r="F6">
        <v>17</v>
      </c>
      <c r="G6">
        <v>46</v>
      </c>
      <c r="H6">
        <v>1</v>
      </c>
      <c r="I6">
        <v>35</v>
      </c>
      <c r="J6">
        <v>56</v>
      </c>
      <c r="K6">
        <v>0.28100000000000003</v>
      </c>
      <c r="L6">
        <v>0.39</v>
      </c>
      <c r="M6">
        <v>0.60299999999999998</v>
      </c>
      <c r="N6">
        <v>0.99299999999999999</v>
      </c>
      <c r="O6">
        <v>120</v>
      </c>
      <c r="P6">
        <v>0.41691139240506297</v>
      </c>
      <c r="Q6">
        <v>1.6</v>
      </c>
      <c r="R6">
        <v>0</v>
      </c>
      <c r="S6">
        <v>28</v>
      </c>
      <c r="T6">
        <v>9</v>
      </c>
      <c r="U6">
        <v>2</v>
      </c>
      <c r="V6">
        <v>168</v>
      </c>
      <c r="W6">
        <v>1</v>
      </c>
      <c r="X6">
        <v>0</v>
      </c>
      <c r="Y6">
        <v>4.3444103632518799E-2</v>
      </c>
      <c r="Z6">
        <v>0</v>
      </c>
    </row>
    <row r="7" spans="1:26" x14ac:dyDescent="0.3">
      <c r="A7" t="s">
        <v>98</v>
      </c>
      <c r="B7" t="s">
        <v>39</v>
      </c>
      <c r="C7" t="s">
        <v>67</v>
      </c>
      <c r="D7">
        <v>33</v>
      </c>
      <c r="E7">
        <v>56</v>
      </c>
      <c r="F7">
        <v>16</v>
      </c>
      <c r="G7">
        <v>33</v>
      </c>
      <c r="H7">
        <v>0</v>
      </c>
      <c r="I7">
        <v>25</v>
      </c>
      <c r="J7">
        <v>58</v>
      </c>
      <c r="K7">
        <v>0.30299999999999999</v>
      </c>
      <c r="L7">
        <v>0.39700000000000002</v>
      </c>
      <c r="M7">
        <v>0.59499999999999997</v>
      </c>
      <c r="N7">
        <v>0.99199999999999999</v>
      </c>
      <c r="O7">
        <v>110</v>
      </c>
      <c r="P7">
        <v>0.42163636363636298</v>
      </c>
      <c r="Q7">
        <v>1.6</v>
      </c>
      <c r="R7">
        <v>0</v>
      </c>
      <c r="S7">
        <v>34</v>
      </c>
      <c r="T7">
        <v>6</v>
      </c>
      <c r="U7">
        <v>0</v>
      </c>
      <c r="V7">
        <v>169</v>
      </c>
      <c r="W7">
        <v>0</v>
      </c>
      <c r="X7">
        <v>0</v>
      </c>
      <c r="Y7">
        <v>3.44804190699768E-2</v>
      </c>
      <c r="Z7">
        <v>0</v>
      </c>
    </row>
    <row r="8" spans="1:26" x14ac:dyDescent="0.3">
      <c r="A8" t="s">
        <v>87</v>
      </c>
      <c r="B8" t="s">
        <v>39</v>
      </c>
      <c r="C8" t="s">
        <v>40</v>
      </c>
      <c r="D8">
        <v>36</v>
      </c>
      <c r="E8">
        <v>52</v>
      </c>
      <c r="F8">
        <v>14</v>
      </c>
      <c r="G8">
        <v>37</v>
      </c>
      <c r="H8">
        <v>3</v>
      </c>
      <c r="I8">
        <v>25</v>
      </c>
      <c r="J8">
        <v>58</v>
      </c>
      <c r="K8">
        <v>0.26900000000000002</v>
      </c>
      <c r="L8">
        <v>0.36199999999999999</v>
      </c>
      <c r="M8">
        <v>0.55400000000000005</v>
      </c>
      <c r="N8">
        <v>0.91600000000000004</v>
      </c>
      <c r="O8">
        <v>107</v>
      </c>
      <c r="P8">
        <v>0.393745535714285</v>
      </c>
      <c r="Q8">
        <v>2.1</v>
      </c>
      <c r="R8">
        <v>0</v>
      </c>
      <c r="S8">
        <v>27</v>
      </c>
      <c r="T8">
        <v>9</v>
      </c>
      <c r="U8">
        <v>2</v>
      </c>
      <c r="V8">
        <v>152</v>
      </c>
      <c r="W8">
        <v>0.98599999999999999</v>
      </c>
      <c r="X8">
        <v>0</v>
      </c>
      <c r="Y8">
        <v>2.1813164489632501E-2</v>
      </c>
      <c r="Z8">
        <v>0</v>
      </c>
    </row>
    <row r="9" spans="1:26" x14ac:dyDescent="0.3">
      <c r="A9" t="s">
        <v>56</v>
      </c>
      <c r="B9" t="s">
        <v>39</v>
      </c>
      <c r="C9" t="s">
        <v>42</v>
      </c>
      <c r="D9">
        <v>41</v>
      </c>
      <c r="E9">
        <v>59</v>
      </c>
      <c r="F9">
        <v>22</v>
      </c>
      <c r="G9">
        <v>52</v>
      </c>
      <c r="H9">
        <v>0</v>
      </c>
      <c r="I9">
        <v>17</v>
      </c>
      <c r="J9">
        <v>54</v>
      </c>
      <c r="K9">
        <v>0.27700000000000002</v>
      </c>
      <c r="L9">
        <v>0.33800000000000002</v>
      </c>
      <c r="M9">
        <v>0.61</v>
      </c>
      <c r="N9">
        <v>0.94799999999999995</v>
      </c>
      <c r="O9">
        <v>130</v>
      </c>
      <c r="P9">
        <v>0.40550854700854599</v>
      </c>
      <c r="Q9">
        <v>1.5</v>
      </c>
      <c r="R9">
        <v>-3</v>
      </c>
      <c r="S9">
        <v>32</v>
      </c>
      <c r="T9">
        <v>5</v>
      </c>
      <c r="U9">
        <v>0</v>
      </c>
      <c r="V9">
        <v>156</v>
      </c>
      <c r="W9">
        <v>0.99099999999999999</v>
      </c>
      <c r="X9">
        <v>0</v>
      </c>
      <c r="Y9">
        <v>1.9383446857821701E-2</v>
      </c>
      <c r="Z9">
        <v>0</v>
      </c>
    </row>
    <row r="10" spans="1:26" x14ac:dyDescent="0.3">
      <c r="A10" t="s">
        <v>90</v>
      </c>
      <c r="B10" t="s">
        <v>39</v>
      </c>
      <c r="C10" t="s">
        <v>55</v>
      </c>
      <c r="D10">
        <v>32</v>
      </c>
      <c r="E10">
        <v>47</v>
      </c>
      <c r="F10">
        <v>5</v>
      </c>
      <c r="G10">
        <v>33</v>
      </c>
      <c r="H10">
        <v>4</v>
      </c>
      <c r="I10">
        <v>37</v>
      </c>
      <c r="J10">
        <v>54</v>
      </c>
      <c r="K10">
        <v>0.246</v>
      </c>
      <c r="L10">
        <v>0.38700000000000001</v>
      </c>
      <c r="M10">
        <v>0.40799999999999997</v>
      </c>
      <c r="N10">
        <v>0.79500000000000004</v>
      </c>
      <c r="O10">
        <v>78</v>
      </c>
      <c r="P10">
        <v>0.35501239669421403</v>
      </c>
      <c r="Q10">
        <v>1.4</v>
      </c>
      <c r="R10">
        <v>0</v>
      </c>
      <c r="S10">
        <v>28</v>
      </c>
      <c r="T10">
        <v>12</v>
      </c>
      <c r="U10">
        <v>2</v>
      </c>
      <c r="V10">
        <v>126</v>
      </c>
      <c r="W10">
        <v>0.98899999999999999</v>
      </c>
      <c r="X10">
        <v>0</v>
      </c>
      <c r="Y10">
        <v>1.8914107395099002E-2</v>
      </c>
      <c r="Z10">
        <v>0</v>
      </c>
    </row>
    <row r="11" spans="1:26" x14ac:dyDescent="0.3">
      <c r="A11" t="s">
        <v>50</v>
      </c>
      <c r="B11" t="s">
        <v>39</v>
      </c>
      <c r="C11" t="s">
        <v>40</v>
      </c>
      <c r="D11">
        <v>41</v>
      </c>
      <c r="E11">
        <v>55</v>
      </c>
      <c r="F11">
        <v>8</v>
      </c>
      <c r="G11">
        <v>28</v>
      </c>
      <c r="H11">
        <v>6</v>
      </c>
      <c r="I11">
        <v>41</v>
      </c>
      <c r="J11">
        <v>61</v>
      </c>
      <c r="K11">
        <v>0.25</v>
      </c>
      <c r="L11">
        <v>0.375</v>
      </c>
      <c r="M11">
        <v>0.432</v>
      </c>
      <c r="N11">
        <v>0.80700000000000005</v>
      </c>
      <c r="O11">
        <v>95</v>
      </c>
      <c r="P11">
        <v>0.36033333333333301</v>
      </c>
      <c r="Q11">
        <v>1.7</v>
      </c>
      <c r="R11">
        <v>0</v>
      </c>
      <c r="S11">
        <v>31</v>
      </c>
      <c r="T11">
        <v>16</v>
      </c>
      <c r="U11">
        <v>0</v>
      </c>
      <c r="V11">
        <v>122</v>
      </c>
      <c r="W11">
        <v>0.97399999999999998</v>
      </c>
      <c r="X11">
        <v>0</v>
      </c>
      <c r="Y11">
        <v>1.79596544954818E-2</v>
      </c>
      <c r="Z11">
        <v>0</v>
      </c>
    </row>
    <row r="12" spans="1:26" x14ac:dyDescent="0.3">
      <c r="A12" t="s">
        <v>93</v>
      </c>
      <c r="B12" t="s">
        <v>39</v>
      </c>
      <c r="C12" t="s">
        <v>55</v>
      </c>
      <c r="D12">
        <v>37</v>
      </c>
      <c r="E12">
        <v>50</v>
      </c>
      <c r="F12">
        <v>14</v>
      </c>
      <c r="G12">
        <v>32</v>
      </c>
      <c r="H12">
        <v>1</v>
      </c>
      <c r="I12">
        <v>24</v>
      </c>
      <c r="J12">
        <v>38</v>
      </c>
      <c r="K12">
        <v>0.26500000000000001</v>
      </c>
      <c r="L12">
        <v>0.35899999999999999</v>
      </c>
      <c r="M12">
        <v>0.54</v>
      </c>
      <c r="N12">
        <v>0.89900000000000002</v>
      </c>
      <c r="O12">
        <v>102</v>
      </c>
      <c r="P12">
        <v>0.38775454545454502</v>
      </c>
      <c r="Q12">
        <v>1.9</v>
      </c>
      <c r="R12">
        <v>0</v>
      </c>
      <c r="S12">
        <v>28</v>
      </c>
      <c r="T12">
        <v>6</v>
      </c>
      <c r="U12">
        <v>2</v>
      </c>
      <c r="V12">
        <v>140</v>
      </c>
      <c r="W12">
        <v>1</v>
      </c>
      <c r="X12">
        <v>0</v>
      </c>
      <c r="Y12">
        <v>1.6460355080289101E-2</v>
      </c>
      <c r="Z12">
        <v>0</v>
      </c>
    </row>
    <row r="13" spans="1:26" x14ac:dyDescent="0.3">
      <c r="A13" t="s">
        <v>97</v>
      </c>
      <c r="B13" t="s">
        <v>39</v>
      </c>
      <c r="C13" t="s">
        <v>42</v>
      </c>
      <c r="D13">
        <v>30</v>
      </c>
      <c r="E13">
        <v>55</v>
      </c>
      <c r="F13">
        <v>7</v>
      </c>
      <c r="G13">
        <v>29</v>
      </c>
      <c r="H13">
        <v>1</v>
      </c>
      <c r="I13">
        <v>20</v>
      </c>
      <c r="J13">
        <v>49</v>
      </c>
      <c r="K13">
        <v>0.29699999999999999</v>
      </c>
      <c r="L13">
        <v>0.36899999999999999</v>
      </c>
      <c r="M13">
        <v>0.503</v>
      </c>
      <c r="N13">
        <v>0.872</v>
      </c>
      <c r="O13">
        <v>93</v>
      </c>
      <c r="P13">
        <v>0.379854368932038</v>
      </c>
      <c r="Q13">
        <v>1.6</v>
      </c>
      <c r="R13">
        <v>4</v>
      </c>
      <c r="S13">
        <v>34</v>
      </c>
      <c r="T13">
        <v>11</v>
      </c>
      <c r="U13">
        <v>3</v>
      </c>
      <c r="V13">
        <v>135</v>
      </c>
      <c r="W13">
        <v>0.99099999999999999</v>
      </c>
      <c r="X13">
        <v>0</v>
      </c>
      <c r="Y13">
        <v>1.5427375600023699E-2</v>
      </c>
      <c r="Z13">
        <v>0</v>
      </c>
    </row>
    <row r="14" spans="1:26" x14ac:dyDescent="0.3">
      <c r="A14" t="s">
        <v>71</v>
      </c>
      <c r="B14" t="s">
        <v>39</v>
      </c>
      <c r="C14" t="s">
        <v>44</v>
      </c>
      <c r="D14">
        <v>45</v>
      </c>
      <c r="E14">
        <v>67</v>
      </c>
      <c r="F14">
        <v>10</v>
      </c>
      <c r="G14">
        <v>21</v>
      </c>
      <c r="H14">
        <v>5</v>
      </c>
      <c r="I14">
        <v>10</v>
      </c>
      <c r="J14">
        <v>50</v>
      </c>
      <c r="K14">
        <v>0.32200000000000001</v>
      </c>
      <c r="L14">
        <v>0.35699999999999998</v>
      </c>
      <c r="M14">
        <v>0.52900000000000003</v>
      </c>
      <c r="N14">
        <v>0.88600000000000001</v>
      </c>
      <c r="O14">
        <v>110</v>
      </c>
      <c r="P14">
        <v>0.38421266968325701</v>
      </c>
      <c r="Q14">
        <v>2.2000000000000002</v>
      </c>
      <c r="R14">
        <v>3</v>
      </c>
      <c r="S14">
        <v>45</v>
      </c>
      <c r="T14">
        <v>11</v>
      </c>
      <c r="U14">
        <v>1</v>
      </c>
      <c r="V14">
        <v>141</v>
      </c>
      <c r="W14">
        <v>0.96699999999999997</v>
      </c>
      <c r="X14">
        <v>0</v>
      </c>
      <c r="Y14">
        <v>1.52543434954188E-2</v>
      </c>
      <c r="Z14">
        <v>0</v>
      </c>
    </row>
    <row r="15" spans="1:26" x14ac:dyDescent="0.3">
      <c r="A15" t="s">
        <v>77</v>
      </c>
      <c r="B15" t="s">
        <v>39</v>
      </c>
      <c r="C15" t="s">
        <v>44</v>
      </c>
      <c r="D15">
        <v>36</v>
      </c>
      <c r="E15">
        <v>61</v>
      </c>
      <c r="F15">
        <v>11</v>
      </c>
      <c r="G15">
        <v>28</v>
      </c>
      <c r="H15">
        <v>8</v>
      </c>
      <c r="I15">
        <v>21</v>
      </c>
      <c r="J15">
        <v>41</v>
      </c>
      <c r="K15">
        <v>0.3</v>
      </c>
      <c r="L15">
        <v>0.36399999999999999</v>
      </c>
      <c r="M15">
        <v>0.502</v>
      </c>
      <c r="N15">
        <v>0.86599999999999999</v>
      </c>
      <c r="O15">
        <v>102</v>
      </c>
      <c r="P15">
        <v>0.37526905829596402</v>
      </c>
      <c r="Q15">
        <v>1.4</v>
      </c>
      <c r="R15">
        <v>-4</v>
      </c>
      <c r="S15">
        <v>42</v>
      </c>
      <c r="T15">
        <v>8</v>
      </c>
      <c r="U15">
        <v>0</v>
      </c>
      <c r="V15">
        <v>131</v>
      </c>
      <c r="W15">
        <v>0.97399999999999998</v>
      </c>
      <c r="X15">
        <v>0</v>
      </c>
      <c r="Y15">
        <v>1.41067533956253E-2</v>
      </c>
      <c r="Z15">
        <v>0</v>
      </c>
    </row>
    <row r="16" spans="1:26" x14ac:dyDescent="0.3">
      <c r="A16" t="s">
        <v>72</v>
      </c>
      <c r="B16" t="s">
        <v>39</v>
      </c>
      <c r="C16" t="s">
        <v>40</v>
      </c>
      <c r="D16">
        <v>31</v>
      </c>
      <c r="E16">
        <v>66</v>
      </c>
      <c r="F16">
        <v>3</v>
      </c>
      <c r="G16">
        <v>18</v>
      </c>
      <c r="H16">
        <v>2</v>
      </c>
      <c r="I16">
        <v>20</v>
      </c>
      <c r="J16">
        <v>25</v>
      </c>
      <c r="K16">
        <v>0.31900000000000001</v>
      </c>
      <c r="L16">
        <v>0.376</v>
      </c>
      <c r="M16">
        <v>0.42499999999999999</v>
      </c>
      <c r="N16">
        <v>0.80100000000000005</v>
      </c>
      <c r="O16">
        <v>88</v>
      </c>
      <c r="P16">
        <v>0.35228695652173903</v>
      </c>
      <c r="Q16">
        <v>1.6</v>
      </c>
      <c r="R16">
        <v>4</v>
      </c>
      <c r="S16">
        <v>50</v>
      </c>
      <c r="T16">
        <v>13</v>
      </c>
      <c r="U16">
        <v>0</v>
      </c>
      <c r="V16">
        <v>121</v>
      </c>
      <c r="W16">
        <v>0.96699999999999997</v>
      </c>
      <c r="X16">
        <v>0</v>
      </c>
      <c r="Y16">
        <v>1.33820159482396E-2</v>
      </c>
      <c r="Z16">
        <v>0</v>
      </c>
    </row>
    <row r="17" spans="1:26" x14ac:dyDescent="0.3">
      <c r="A17" t="s">
        <v>82</v>
      </c>
      <c r="B17" t="s">
        <v>39</v>
      </c>
      <c r="C17" t="s">
        <v>55</v>
      </c>
      <c r="D17">
        <v>36</v>
      </c>
      <c r="E17">
        <v>62</v>
      </c>
      <c r="F17">
        <v>6</v>
      </c>
      <c r="G17">
        <v>15</v>
      </c>
      <c r="H17">
        <v>4</v>
      </c>
      <c r="I17">
        <v>17</v>
      </c>
      <c r="J17">
        <v>45</v>
      </c>
      <c r="K17">
        <v>0.308</v>
      </c>
      <c r="L17">
        <v>0.36699999999999999</v>
      </c>
      <c r="M17">
        <v>0.47799999999999998</v>
      </c>
      <c r="N17">
        <v>0.84499999999999997</v>
      </c>
      <c r="O17">
        <v>96</v>
      </c>
      <c r="P17">
        <v>0.36793636363636301</v>
      </c>
      <c r="Q17">
        <v>1.9</v>
      </c>
      <c r="R17">
        <v>0</v>
      </c>
      <c r="S17">
        <v>40</v>
      </c>
      <c r="T17">
        <v>16</v>
      </c>
      <c r="U17">
        <v>0</v>
      </c>
      <c r="V17">
        <v>126</v>
      </c>
      <c r="W17">
        <v>0.95899999999999996</v>
      </c>
      <c r="X17">
        <v>0</v>
      </c>
      <c r="Y17">
        <v>1.27390506395944E-2</v>
      </c>
      <c r="Z17">
        <v>0</v>
      </c>
    </row>
    <row r="18" spans="1:26" x14ac:dyDescent="0.3">
      <c r="A18" t="s">
        <v>91</v>
      </c>
      <c r="B18" t="s">
        <v>39</v>
      </c>
      <c r="C18" t="s">
        <v>55</v>
      </c>
      <c r="D18">
        <v>32</v>
      </c>
      <c r="E18">
        <v>54</v>
      </c>
      <c r="F18">
        <v>7</v>
      </c>
      <c r="G18">
        <v>22</v>
      </c>
      <c r="H18">
        <v>5</v>
      </c>
      <c r="I18">
        <v>23</v>
      </c>
      <c r="J18">
        <v>48</v>
      </c>
      <c r="K18">
        <v>0.28299999999999997</v>
      </c>
      <c r="L18">
        <v>0.36399999999999999</v>
      </c>
      <c r="M18">
        <v>0.45</v>
      </c>
      <c r="N18">
        <v>0.81399999999999995</v>
      </c>
      <c r="O18">
        <v>86</v>
      </c>
      <c r="P18">
        <v>0.35777777777777697</v>
      </c>
      <c r="Q18">
        <v>1.9</v>
      </c>
      <c r="R18">
        <v>0</v>
      </c>
      <c r="S18">
        <v>36</v>
      </c>
      <c r="T18">
        <v>11</v>
      </c>
      <c r="U18">
        <v>0</v>
      </c>
      <c r="V18">
        <v>118</v>
      </c>
      <c r="W18">
        <v>1</v>
      </c>
      <c r="X18">
        <v>0</v>
      </c>
      <c r="Y18">
        <v>1.24514098570846E-2</v>
      </c>
      <c r="Z18">
        <v>0</v>
      </c>
    </row>
    <row r="19" spans="1:26" x14ac:dyDescent="0.3">
      <c r="A19" t="s">
        <v>73</v>
      </c>
      <c r="B19" t="s">
        <v>39</v>
      </c>
      <c r="C19" t="s">
        <v>55</v>
      </c>
      <c r="D19">
        <v>37</v>
      </c>
      <c r="E19">
        <v>54</v>
      </c>
      <c r="F19">
        <v>11</v>
      </c>
      <c r="G19">
        <v>28</v>
      </c>
      <c r="H19">
        <v>5</v>
      </c>
      <c r="I19">
        <v>34</v>
      </c>
      <c r="J19">
        <v>71</v>
      </c>
      <c r="K19">
        <v>0.26200000000000001</v>
      </c>
      <c r="L19">
        <v>0.36399999999999999</v>
      </c>
      <c r="M19">
        <v>0.437</v>
      </c>
      <c r="N19">
        <v>0.80100000000000005</v>
      </c>
      <c r="O19">
        <v>90</v>
      </c>
      <c r="P19">
        <v>0.35497520661157</v>
      </c>
      <c r="Q19">
        <v>1.4</v>
      </c>
      <c r="R19">
        <v>0</v>
      </c>
      <c r="S19">
        <v>40</v>
      </c>
      <c r="T19">
        <v>3</v>
      </c>
      <c r="U19">
        <v>0</v>
      </c>
      <c r="V19">
        <v>126</v>
      </c>
      <c r="W19">
        <v>0.98499999999999999</v>
      </c>
      <c r="X19">
        <v>0</v>
      </c>
      <c r="Y19">
        <v>1.23972543573596E-2</v>
      </c>
      <c r="Z19">
        <v>0</v>
      </c>
    </row>
    <row r="20" spans="1:26" x14ac:dyDescent="0.3">
      <c r="A20" t="s">
        <v>70</v>
      </c>
      <c r="B20" t="s">
        <v>39</v>
      </c>
      <c r="C20" t="s">
        <v>55</v>
      </c>
      <c r="D20">
        <v>28</v>
      </c>
      <c r="E20">
        <v>64</v>
      </c>
      <c r="F20">
        <v>11</v>
      </c>
      <c r="G20">
        <v>33</v>
      </c>
      <c r="H20">
        <v>3</v>
      </c>
      <c r="I20">
        <v>14</v>
      </c>
      <c r="J20">
        <v>48</v>
      </c>
      <c r="K20">
        <v>0.308</v>
      </c>
      <c r="L20">
        <v>0.34799999999999998</v>
      </c>
      <c r="M20">
        <v>0.53400000000000003</v>
      </c>
      <c r="N20">
        <v>0.88200000000000001</v>
      </c>
      <c r="O20">
        <v>111</v>
      </c>
      <c r="P20">
        <v>0.38034374999999998</v>
      </c>
      <c r="Q20">
        <v>1</v>
      </c>
      <c r="R20">
        <v>0</v>
      </c>
      <c r="S20">
        <v>39</v>
      </c>
      <c r="T20">
        <v>14</v>
      </c>
      <c r="U20">
        <v>0</v>
      </c>
      <c r="V20">
        <v>138</v>
      </c>
      <c r="W20">
        <v>0.99099999999999999</v>
      </c>
      <c r="X20">
        <v>0</v>
      </c>
      <c r="Y20">
        <v>1.09840851346822E-2</v>
      </c>
      <c r="Z20">
        <v>0</v>
      </c>
    </row>
    <row r="21" spans="1:26" x14ac:dyDescent="0.3">
      <c r="A21" t="s">
        <v>57</v>
      </c>
      <c r="B21" t="s">
        <v>39</v>
      </c>
      <c r="C21" t="s">
        <v>55</v>
      </c>
      <c r="D21">
        <v>26</v>
      </c>
      <c r="E21">
        <v>63</v>
      </c>
      <c r="F21">
        <v>14</v>
      </c>
      <c r="G21">
        <v>41</v>
      </c>
      <c r="H21">
        <v>0</v>
      </c>
      <c r="I21">
        <v>12</v>
      </c>
      <c r="J21">
        <v>56</v>
      </c>
      <c r="K21">
        <v>0.29599999999999999</v>
      </c>
      <c r="L21">
        <v>0.33200000000000002</v>
      </c>
      <c r="M21">
        <v>0.55900000000000005</v>
      </c>
      <c r="N21">
        <v>0.89100000000000001</v>
      </c>
      <c r="O21">
        <v>119</v>
      </c>
      <c r="P21">
        <v>0.38304424778760998</v>
      </c>
      <c r="Q21">
        <v>1.1000000000000001</v>
      </c>
      <c r="R21">
        <v>0</v>
      </c>
      <c r="S21">
        <v>35</v>
      </c>
      <c r="T21">
        <v>14</v>
      </c>
      <c r="U21">
        <v>0</v>
      </c>
      <c r="V21">
        <v>140</v>
      </c>
      <c r="W21">
        <v>0.98599999999999999</v>
      </c>
      <c r="X21">
        <v>0</v>
      </c>
      <c r="Y21">
        <v>1.06711570697351E-2</v>
      </c>
      <c r="Z21">
        <v>0</v>
      </c>
    </row>
    <row r="22" spans="1:26" x14ac:dyDescent="0.3">
      <c r="A22" t="s">
        <v>92</v>
      </c>
      <c r="B22" t="s">
        <v>39</v>
      </c>
      <c r="C22" t="s">
        <v>55</v>
      </c>
      <c r="D22">
        <v>33</v>
      </c>
      <c r="E22">
        <v>55</v>
      </c>
      <c r="F22">
        <v>16</v>
      </c>
      <c r="G22">
        <v>34</v>
      </c>
      <c r="H22">
        <v>6</v>
      </c>
      <c r="I22">
        <v>14</v>
      </c>
      <c r="J22">
        <v>63</v>
      </c>
      <c r="K22">
        <v>0.28899999999999998</v>
      </c>
      <c r="L22">
        <v>0.34</v>
      </c>
      <c r="M22">
        <v>0.57899999999999996</v>
      </c>
      <c r="N22">
        <v>0.91900000000000004</v>
      </c>
      <c r="O22">
        <v>110</v>
      </c>
      <c r="P22">
        <v>0.394713592233009</v>
      </c>
      <c r="Q22">
        <v>1.3</v>
      </c>
      <c r="R22">
        <v>0</v>
      </c>
      <c r="S22">
        <v>32</v>
      </c>
      <c r="T22">
        <v>7</v>
      </c>
      <c r="U22">
        <v>0</v>
      </c>
      <c r="V22">
        <v>146</v>
      </c>
      <c r="W22">
        <v>0.96499999999999997</v>
      </c>
      <c r="X22">
        <v>0</v>
      </c>
      <c r="Y22">
        <v>1.05044782274611E-2</v>
      </c>
      <c r="Z22">
        <v>0</v>
      </c>
    </row>
    <row r="23" spans="1:26" x14ac:dyDescent="0.3">
      <c r="A23" t="s">
        <v>106</v>
      </c>
      <c r="B23" t="s">
        <v>39</v>
      </c>
      <c r="C23" t="s">
        <v>55</v>
      </c>
      <c r="D23">
        <v>24</v>
      </c>
      <c r="E23">
        <v>51</v>
      </c>
      <c r="F23">
        <v>5</v>
      </c>
      <c r="G23">
        <v>22</v>
      </c>
      <c r="H23">
        <v>2</v>
      </c>
      <c r="I23">
        <v>17</v>
      </c>
      <c r="J23">
        <v>28</v>
      </c>
      <c r="K23">
        <v>0.3</v>
      </c>
      <c r="L23">
        <v>0.36399999999999999</v>
      </c>
      <c r="M23">
        <v>0.47599999999999998</v>
      </c>
      <c r="N23">
        <v>0.84</v>
      </c>
      <c r="O23">
        <v>81</v>
      </c>
      <c r="P23">
        <v>0.368064171122994</v>
      </c>
      <c r="Q23">
        <v>1.5</v>
      </c>
      <c r="R23">
        <v>0</v>
      </c>
      <c r="S23">
        <v>31</v>
      </c>
      <c r="T23">
        <v>15</v>
      </c>
      <c r="U23">
        <v>0</v>
      </c>
      <c r="V23">
        <v>126</v>
      </c>
      <c r="W23">
        <v>1</v>
      </c>
      <c r="X23">
        <v>0</v>
      </c>
      <c r="Y23">
        <v>1.02912548892693E-2</v>
      </c>
      <c r="Z23">
        <v>0</v>
      </c>
    </row>
    <row r="24" spans="1:26" x14ac:dyDescent="0.3">
      <c r="A24" t="s">
        <v>78</v>
      </c>
      <c r="B24" t="s">
        <v>39</v>
      </c>
      <c r="C24" t="s">
        <v>47</v>
      </c>
      <c r="D24">
        <v>35</v>
      </c>
      <c r="E24">
        <v>49</v>
      </c>
      <c r="F24">
        <v>9</v>
      </c>
      <c r="G24">
        <v>40</v>
      </c>
      <c r="H24">
        <v>5</v>
      </c>
      <c r="I24">
        <v>32</v>
      </c>
      <c r="J24">
        <v>33</v>
      </c>
      <c r="K24">
        <v>0.24099999999999999</v>
      </c>
      <c r="L24">
        <v>0.35499999999999998</v>
      </c>
      <c r="M24">
        <v>0.433</v>
      </c>
      <c r="N24">
        <v>0.78800000000000003</v>
      </c>
      <c r="O24">
        <v>88</v>
      </c>
      <c r="P24">
        <v>0.34322040816326499</v>
      </c>
      <c r="Q24">
        <v>0.6</v>
      </c>
      <c r="R24">
        <v>-5</v>
      </c>
      <c r="S24">
        <v>28</v>
      </c>
      <c r="T24">
        <v>12</v>
      </c>
      <c r="U24">
        <v>0</v>
      </c>
      <c r="V24">
        <v>122</v>
      </c>
      <c r="W24">
        <v>0.97499999999999998</v>
      </c>
      <c r="X24">
        <v>0</v>
      </c>
      <c r="Y24">
        <v>9.9016870274725895E-3</v>
      </c>
      <c r="Z24">
        <v>0</v>
      </c>
    </row>
    <row r="25" spans="1:26" x14ac:dyDescent="0.3">
      <c r="A25" t="s">
        <v>68</v>
      </c>
      <c r="B25" t="s">
        <v>39</v>
      </c>
      <c r="C25" t="s">
        <v>55</v>
      </c>
      <c r="D25">
        <v>33</v>
      </c>
      <c r="E25">
        <v>56</v>
      </c>
      <c r="F25">
        <v>9</v>
      </c>
      <c r="G25">
        <v>42</v>
      </c>
      <c r="H25">
        <v>8</v>
      </c>
      <c r="I25">
        <v>18</v>
      </c>
      <c r="J25">
        <v>46</v>
      </c>
      <c r="K25">
        <v>0.26800000000000002</v>
      </c>
      <c r="L25">
        <v>0.32500000000000001</v>
      </c>
      <c r="M25">
        <v>0.51200000000000001</v>
      </c>
      <c r="N25">
        <v>0.83699999999999997</v>
      </c>
      <c r="O25">
        <v>107</v>
      </c>
      <c r="P25">
        <v>0.356853982300884</v>
      </c>
      <c r="Q25">
        <v>1.6</v>
      </c>
      <c r="R25">
        <v>0</v>
      </c>
      <c r="S25">
        <v>29</v>
      </c>
      <c r="T25">
        <v>12</v>
      </c>
      <c r="U25">
        <v>6</v>
      </c>
      <c r="V25">
        <v>123</v>
      </c>
      <c r="W25">
        <v>0.98899999999999999</v>
      </c>
      <c r="X25">
        <v>0</v>
      </c>
      <c r="Y25">
        <v>9.89583260223326E-3</v>
      </c>
      <c r="Z25">
        <v>0</v>
      </c>
    </row>
    <row r="26" spans="1:26" x14ac:dyDescent="0.3">
      <c r="A26" t="s">
        <v>45</v>
      </c>
      <c r="B26" t="s">
        <v>39</v>
      </c>
      <c r="C26" t="s">
        <v>40</v>
      </c>
      <c r="D26">
        <v>35</v>
      </c>
      <c r="E26">
        <v>66</v>
      </c>
      <c r="F26">
        <v>3</v>
      </c>
      <c r="G26">
        <v>20</v>
      </c>
      <c r="H26">
        <v>0</v>
      </c>
      <c r="I26">
        <v>24</v>
      </c>
      <c r="J26">
        <v>57</v>
      </c>
      <c r="K26">
        <v>0.28299999999999997</v>
      </c>
      <c r="L26">
        <v>0.35499999999999998</v>
      </c>
      <c r="M26">
        <v>0.40799999999999997</v>
      </c>
      <c r="N26">
        <v>0.76300000000000001</v>
      </c>
      <c r="O26">
        <v>95</v>
      </c>
      <c r="P26">
        <v>0.33811923076923001</v>
      </c>
      <c r="Q26">
        <v>1.5</v>
      </c>
      <c r="R26">
        <v>6</v>
      </c>
      <c r="S26">
        <v>43</v>
      </c>
      <c r="T26">
        <v>20</v>
      </c>
      <c r="U26">
        <v>0</v>
      </c>
      <c r="V26">
        <v>106</v>
      </c>
      <c r="W26">
        <v>0.98099999999999998</v>
      </c>
      <c r="X26">
        <v>0</v>
      </c>
      <c r="Y26">
        <v>9.6279854527215603E-3</v>
      </c>
      <c r="Z26">
        <v>0</v>
      </c>
    </row>
    <row r="27" spans="1:26" x14ac:dyDescent="0.3">
      <c r="A27" t="s">
        <v>107</v>
      </c>
      <c r="B27" t="s">
        <v>39</v>
      </c>
      <c r="C27" t="s">
        <v>55</v>
      </c>
      <c r="D27">
        <v>28</v>
      </c>
      <c r="E27">
        <v>38</v>
      </c>
      <c r="F27">
        <v>6</v>
      </c>
      <c r="G27">
        <v>21</v>
      </c>
      <c r="H27">
        <v>4</v>
      </c>
      <c r="I27">
        <v>41</v>
      </c>
      <c r="J27">
        <v>38</v>
      </c>
      <c r="K27">
        <v>0.22500000000000001</v>
      </c>
      <c r="L27">
        <v>0.379</v>
      </c>
      <c r="M27">
        <v>0.41399999999999998</v>
      </c>
      <c r="N27">
        <v>0.79300000000000004</v>
      </c>
      <c r="O27">
        <v>70</v>
      </c>
      <c r="P27">
        <v>0.35538095238095202</v>
      </c>
      <c r="Q27">
        <v>0.6</v>
      </c>
      <c r="R27">
        <v>0</v>
      </c>
      <c r="S27">
        <v>20</v>
      </c>
      <c r="T27">
        <v>10</v>
      </c>
      <c r="U27">
        <v>2</v>
      </c>
      <c r="V27">
        <v>121</v>
      </c>
      <c r="W27">
        <v>0.98</v>
      </c>
      <c r="X27">
        <v>0</v>
      </c>
      <c r="Y27">
        <v>8.8332523661099893E-3</v>
      </c>
      <c r="Z27">
        <v>0</v>
      </c>
    </row>
    <row r="28" spans="1:26" x14ac:dyDescent="0.3">
      <c r="A28" t="s">
        <v>60</v>
      </c>
      <c r="B28" t="s">
        <v>39</v>
      </c>
      <c r="C28" t="s">
        <v>55</v>
      </c>
      <c r="D28">
        <v>27</v>
      </c>
      <c r="E28">
        <v>58</v>
      </c>
      <c r="F28">
        <v>9</v>
      </c>
      <c r="G28">
        <v>34</v>
      </c>
      <c r="H28">
        <v>0</v>
      </c>
      <c r="I28">
        <v>24</v>
      </c>
      <c r="J28">
        <v>69</v>
      </c>
      <c r="K28">
        <v>0.27500000000000002</v>
      </c>
      <c r="L28">
        <v>0.34399999999999997</v>
      </c>
      <c r="M28">
        <v>0.45</v>
      </c>
      <c r="N28">
        <v>0.79400000000000004</v>
      </c>
      <c r="O28">
        <v>95</v>
      </c>
      <c r="P28">
        <v>0.346609958506224</v>
      </c>
      <c r="Q28">
        <v>0.1</v>
      </c>
      <c r="R28">
        <v>0</v>
      </c>
      <c r="S28">
        <v>39</v>
      </c>
      <c r="T28">
        <v>10</v>
      </c>
      <c r="U28">
        <v>0</v>
      </c>
      <c r="V28">
        <v>113</v>
      </c>
      <c r="W28">
        <v>0</v>
      </c>
      <c r="X28">
        <v>0</v>
      </c>
      <c r="Y28">
        <v>6.40500531706525E-3</v>
      </c>
      <c r="Z28">
        <v>0</v>
      </c>
    </row>
    <row r="29" spans="1:26" x14ac:dyDescent="0.3">
      <c r="A29" t="s">
        <v>100</v>
      </c>
      <c r="B29" t="s">
        <v>39</v>
      </c>
      <c r="C29" t="s">
        <v>44</v>
      </c>
      <c r="D29">
        <v>29</v>
      </c>
      <c r="E29">
        <v>48</v>
      </c>
      <c r="F29">
        <v>8</v>
      </c>
      <c r="G29">
        <v>23</v>
      </c>
      <c r="H29">
        <v>2</v>
      </c>
      <c r="I29">
        <v>20</v>
      </c>
      <c r="J29">
        <v>74</v>
      </c>
      <c r="K29">
        <v>0.25900000000000001</v>
      </c>
      <c r="L29">
        <v>0.33200000000000002</v>
      </c>
      <c r="M29">
        <v>0.48099999999999998</v>
      </c>
      <c r="N29">
        <v>0.81299999999999994</v>
      </c>
      <c r="O29">
        <v>89</v>
      </c>
      <c r="P29">
        <v>0.35415121951219503</v>
      </c>
      <c r="Q29">
        <v>1.6</v>
      </c>
      <c r="R29">
        <v>2</v>
      </c>
      <c r="S29">
        <v>24</v>
      </c>
      <c r="T29">
        <v>15</v>
      </c>
      <c r="U29">
        <v>1</v>
      </c>
      <c r="V29">
        <v>124</v>
      </c>
      <c r="W29">
        <v>0.95299999999999996</v>
      </c>
      <c r="X29">
        <v>0</v>
      </c>
      <c r="Y29">
        <v>6.3177579275356197E-3</v>
      </c>
      <c r="Z29">
        <v>0</v>
      </c>
    </row>
    <row r="30" spans="1:26" x14ac:dyDescent="0.3">
      <c r="A30" t="s">
        <v>48</v>
      </c>
      <c r="B30" t="s">
        <v>39</v>
      </c>
      <c r="C30" t="s">
        <v>47</v>
      </c>
      <c r="D30">
        <v>23</v>
      </c>
      <c r="E30">
        <v>62</v>
      </c>
      <c r="F30">
        <v>8</v>
      </c>
      <c r="G30">
        <v>38</v>
      </c>
      <c r="H30">
        <v>1</v>
      </c>
      <c r="I30">
        <v>16</v>
      </c>
      <c r="J30">
        <v>38</v>
      </c>
      <c r="K30">
        <v>0.27800000000000002</v>
      </c>
      <c r="L30">
        <v>0.32100000000000001</v>
      </c>
      <c r="M30">
        <v>0.45700000000000002</v>
      </c>
      <c r="N30">
        <v>0.77800000000000002</v>
      </c>
      <c r="O30">
        <v>102</v>
      </c>
      <c r="P30">
        <v>0.33569421487603301</v>
      </c>
      <c r="Q30">
        <v>0.9</v>
      </c>
      <c r="R30">
        <v>1</v>
      </c>
      <c r="S30">
        <v>38</v>
      </c>
      <c r="T30">
        <v>16</v>
      </c>
      <c r="U30">
        <v>0</v>
      </c>
      <c r="V30">
        <v>109</v>
      </c>
      <c r="W30">
        <v>0.95499999999999996</v>
      </c>
      <c r="X30">
        <v>0</v>
      </c>
      <c r="Y30">
        <v>6.2775027894197404E-3</v>
      </c>
      <c r="Z30">
        <v>0</v>
      </c>
    </row>
    <row r="31" spans="1:26" x14ac:dyDescent="0.3">
      <c r="A31" t="s">
        <v>43</v>
      </c>
      <c r="B31" t="s">
        <v>39</v>
      </c>
      <c r="C31" t="s">
        <v>44</v>
      </c>
      <c r="D31">
        <v>30</v>
      </c>
      <c r="E31">
        <v>61</v>
      </c>
      <c r="F31">
        <v>8</v>
      </c>
      <c r="G31">
        <v>27</v>
      </c>
      <c r="H31">
        <v>6</v>
      </c>
      <c r="I31">
        <v>24</v>
      </c>
      <c r="J31">
        <v>41</v>
      </c>
      <c r="K31">
        <v>0.25800000000000001</v>
      </c>
      <c r="L31">
        <v>0.33500000000000002</v>
      </c>
      <c r="M31">
        <v>0.41499999999999998</v>
      </c>
      <c r="N31">
        <v>0.75</v>
      </c>
      <c r="O31">
        <v>98</v>
      </c>
      <c r="P31">
        <v>0.32923863636363598</v>
      </c>
      <c r="Q31">
        <v>0.8</v>
      </c>
      <c r="R31">
        <v>2</v>
      </c>
      <c r="S31">
        <v>40</v>
      </c>
      <c r="T31">
        <v>13</v>
      </c>
      <c r="U31">
        <v>0</v>
      </c>
      <c r="V31">
        <v>102</v>
      </c>
      <c r="W31">
        <v>0.995</v>
      </c>
      <c r="X31">
        <v>0</v>
      </c>
      <c r="Y31">
        <v>6.0983272404941998E-3</v>
      </c>
      <c r="Z31">
        <v>0</v>
      </c>
    </row>
    <row r="32" spans="1:26" x14ac:dyDescent="0.3">
      <c r="A32" t="s">
        <v>64</v>
      </c>
      <c r="B32" t="s">
        <v>39</v>
      </c>
      <c r="C32" t="s">
        <v>55</v>
      </c>
      <c r="D32">
        <v>31</v>
      </c>
      <c r="E32">
        <v>54</v>
      </c>
      <c r="F32">
        <v>13</v>
      </c>
      <c r="G32">
        <v>42</v>
      </c>
      <c r="H32">
        <v>3</v>
      </c>
      <c r="I32">
        <v>19</v>
      </c>
      <c r="J32">
        <v>34</v>
      </c>
      <c r="K32">
        <v>0.25700000000000001</v>
      </c>
      <c r="L32">
        <v>0.316</v>
      </c>
      <c r="M32">
        <v>0.47599999999999998</v>
      </c>
      <c r="N32">
        <v>0.79200000000000004</v>
      </c>
      <c r="O32">
        <v>100</v>
      </c>
      <c r="P32">
        <v>0.34118777292576402</v>
      </c>
      <c r="Q32">
        <v>0.9</v>
      </c>
      <c r="R32">
        <v>0</v>
      </c>
      <c r="S32">
        <v>34</v>
      </c>
      <c r="T32">
        <v>7</v>
      </c>
      <c r="U32">
        <v>0</v>
      </c>
      <c r="V32">
        <v>115</v>
      </c>
      <c r="W32">
        <v>0.97799999999999998</v>
      </c>
      <c r="X32">
        <v>0</v>
      </c>
      <c r="Y32">
        <v>6.0457502216325299E-3</v>
      </c>
      <c r="Z32">
        <v>0</v>
      </c>
    </row>
    <row r="33" spans="1:26" x14ac:dyDescent="0.3">
      <c r="A33" t="s">
        <v>74</v>
      </c>
      <c r="B33" t="s">
        <v>39</v>
      </c>
      <c r="C33" t="s">
        <v>42</v>
      </c>
      <c r="D33">
        <v>34</v>
      </c>
      <c r="E33">
        <v>41</v>
      </c>
      <c r="F33">
        <v>8</v>
      </c>
      <c r="G33">
        <v>30</v>
      </c>
      <c r="H33">
        <v>0</v>
      </c>
      <c r="I33">
        <v>47</v>
      </c>
      <c r="J33">
        <v>43</v>
      </c>
      <c r="K33">
        <v>0.19900000000000001</v>
      </c>
      <c r="L33">
        <v>0.34899999999999998</v>
      </c>
      <c r="M33">
        <v>0.35</v>
      </c>
      <c r="N33">
        <v>0.69899999999999995</v>
      </c>
      <c r="O33">
        <v>72</v>
      </c>
      <c r="P33">
        <v>0.31990157480314901</v>
      </c>
      <c r="Q33">
        <v>0.6</v>
      </c>
      <c r="R33">
        <v>5</v>
      </c>
      <c r="S33">
        <v>26</v>
      </c>
      <c r="T33">
        <v>7</v>
      </c>
      <c r="U33">
        <v>0</v>
      </c>
      <c r="V33">
        <v>91</v>
      </c>
      <c r="W33">
        <v>0.99099999999999999</v>
      </c>
      <c r="X33">
        <v>0</v>
      </c>
      <c r="Y33">
        <v>6.0213223670636104E-3</v>
      </c>
      <c r="Z33">
        <v>0</v>
      </c>
    </row>
    <row r="34" spans="1:26" x14ac:dyDescent="0.3">
      <c r="A34" t="s">
        <v>109</v>
      </c>
      <c r="B34" t="s">
        <v>39</v>
      </c>
      <c r="C34" t="s">
        <v>55</v>
      </c>
      <c r="D34">
        <v>23</v>
      </c>
      <c r="E34">
        <v>40</v>
      </c>
      <c r="F34">
        <v>8</v>
      </c>
      <c r="G34">
        <v>23</v>
      </c>
      <c r="H34">
        <v>8</v>
      </c>
      <c r="I34">
        <v>21</v>
      </c>
      <c r="J34">
        <v>38</v>
      </c>
      <c r="K34">
        <v>0.24099999999999999</v>
      </c>
      <c r="L34">
        <v>0.34399999999999997</v>
      </c>
      <c r="M34">
        <v>0.48199999999999998</v>
      </c>
      <c r="N34">
        <v>0.82599999999999996</v>
      </c>
      <c r="O34">
        <v>80</v>
      </c>
      <c r="P34">
        <v>0.35787368421052601</v>
      </c>
      <c r="Q34">
        <v>1</v>
      </c>
      <c r="R34">
        <v>0</v>
      </c>
      <c r="S34">
        <v>18</v>
      </c>
      <c r="T34">
        <v>12</v>
      </c>
      <c r="U34">
        <v>2</v>
      </c>
      <c r="V34">
        <v>130</v>
      </c>
      <c r="W34">
        <v>1</v>
      </c>
      <c r="X34">
        <v>0</v>
      </c>
      <c r="Y34">
        <v>5.9078188653019599E-3</v>
      </c>
      <c r="Z34">
        <v>0</v>
      </c>
    </row>
    <row r="35" spans="1:26" x14ac:dyDescent="0.3">
      <c r="A35" t="s">
        <v>110</v>
      </c>
      <c r="B35" t="s">
        <v>39</v>
      </c>
      <c r="C35" t="s">
        <v>59</v>
      </c>
      <c r="D35">
        <v>27</v>
      </c>
      <c r="E35">
        <v>37</v>
      </c>
      <c r="F35">
        <v>8</v>
      </c>
      <c r="G35">
        <v>27</v>
      </c>
      <c r="H35">
        <v>0</v>
      </c>
      <c r="I35">
        <v>30</v>
      </c>
      <c r="J35">
        <v>58</v>
      </c>
      <c r="K35">
        <v>0.23</v>
      </c>
      <c r="L35">
        <v>0.35099999999999998</v>
      </c>
      <c r="M35">
        <v>0.42199999999999999</v>
      </c>
      <c r="N35">
        <v>0.77300000000000002</v>
      </c>
      <c r="O35">
        <v>68</v>
      </c>
      <c r="P35">
        <v>0.34362371134020597</v>
      </c>
      <c r="Q35">
        <v>0.6</v>
      </c>
      <c r="R35">
        <v>5</v>
      </c>
      <c r="S35">
        <v>22</v>
      </c>
      <c r="T35">
        <v>7</v>
      </c>
      <c r="U35">
        <v>0</v>
      </c>
      <c r="V35">
        <v>113</v>
      </c>
      <c r="W35">
        <v>0.99099999999999999</v>
      </c>
      <c r="X35">
        <v>0</v>
      </c>
      <c r="Y35">
        <v>5.63715059221934E-3</v>
      </c>
      <c r="Z35">
        <v>0</v>
      </c>
    </row>
    <row r="36" spans="1:26" x14ac:dyDescent="0.3">
      <c r="A36" t="s">
        <v>49</v>
      </c>
      <c r="B36" t="s">
        <v>39</v>
      </c>
      <c r="C36" t="s">
        <v>47</v>
      </c>
      <c r="D36">
        <v>34</v>
      </c>
      <c r="E36">
        <v>58</v>
      </c>
      <c r="F36">
        <v>9</v>
      </c>
      <c r="G36">
        <v>33</v>
      </c>
      <c r="H36">
        <v>1</v>
      </c>
      <c r="I36">
        <v>20</v>
      </c>
      <c r="J36">
        <v>38</v>
      </c>
      <c r="K36">
        <v>0.26200000000000001</v>
      </c>
      <c r="L36">
        <v>0.32900000000000001</v>
      </c>
      <c r="M36">
        <v>0.46200000000000002</v>
      </c>
      <c r="N36">
        <v>0.79100000000000004</v>
      </c>
      <c r="O36">
        <v>102</v>
      </c>
      <c r="P36">
        <v>0.34466942148760299</v>
      </c>
      <c r="Q36">
        <v>0.4</v>
      </c>
      <c r="R36">
        <v>-3</v>
      </c>
      <c r="S36">
        <v>34</v>
      </c>
      <c r="T36">
        <v>13</v>
      </c>
      <c r="U36">
        <v>2</v>
      </c>
      <c r="V36">
        <v>115</v>
      </c>
      <c r="W36">
        <v>0.99</v>
      </c>
      <c r="X36">
        <v>0</v>
      </c>
      <c r="Y36">
        <v>5.5827907261545903E-3</v>
      </c>
      <c r="Z36">
        <v>0</v>
      </c>
    </row>
    <row r="37" spans="1:26" x14ac:dyDescent="0.3">
      <c r="A37" t="s">
        <v>38</v>
      </c>
      <c r="B37" t="s">
        <v>39</v>
      </c>
      <c r="C37" t="s">
        <v>40</v>
      </c>
      <c r="D37">
        <v>38</v>
      </c>
      <c r="E37">
        <v>70</v>
      </c>
      <c r="F37">
        <v>9</v>
      </c>
      <c r="G37">
        <v>30</v>
      </c>
      <c r="H37">
        <v>12</v>
      </c>
      <c r="I37">
        <v>12</v>
      </c>
      <c r="J37">
        <v>33</v>
      </c>
      <c r="K37">
        <v>0.28199999999999997</v>
      </c>
      <c r="L37">
        <v>0.32500000000000001</v>
      </c>
      <c r="M37">
        <v>0.44</v>
      </c>
      <c r="N37">
        <v>0.76500000000000001</v>
      </c>
      <c r="O37">
        <v>109</v>
      </c>
      <c r="P37">
        <v>0.33524905660377302</v>
      </c>
      <c r="Q37">
        <v>0.5</v>
      </c>
      <c r="R37">
        <v>-2</v>
      </c>
      <c r="S37">
        <v>49</v>
      </c>
      <c r="T37">
        <v>12</v>
      </c>
      <c r="U37">
        <v>0</v>
      </c>
      <c r="V37">
        <v>106</v>
      </c>
      <c r="W37">
        <v>0.98099999999999998</v>
      </c>
      <c r="X37">
        <v>0</v>
      </c>
      <c r="Y37">
        <v>5.4146834365183302E-3</v>
      </c>
      <c r="Z37">
        <v>0</v>
      </c>
    </row>
    <row r="38" spans="1:26" x14ac:dyDescent="0.3">
      <c r="A38" t="s">
        <v>104</v>
      </c>
      <c r="B38" t="s">
        <v>39</v>
      </c>
      <c r="C38" t="s">
        <v>59</v>
      </c>
      <c r="D38">
        <v>22</v>
      </c>
      <c r="E38">
        <v>49</v>
      </c>
      <c r="F38">
        <v>7</v>
      </c>
      <c r="G38">
        <v>23</v>
      </c>
      <c r="H38">
        <v>4</v>
      </c>
      <c r="I38">
        <v>16</v>
      </c>
      <c r="J38">
        <v>43</v>
      </c>
      <c r="K38">
        <v>0.28299999999999997</v>
      </c>
      <c r="L38">
        <v>0.34399999999999997</v>
      </c>
      <c r="M38">
        <v>0.45700000000000002</v>
      </c>
      <c r="N38">
        <v>0.80100000000000005</v>
      </c>
      <c r="O38">
        <v>79</v>
      </c>
      <c r="P38">
        <v>0.351798941798941</v>
      </c>
      <c r="Q38">
        <v>0.7</v>
      </c>
      <c r="R38">
        <v>1</v>
      </c>
      <c r="S38">
        <v>33</v>
      </c>
      <c r="T38">
        <v>9</v>
      </c>
      <c r="U38">
        <v>0</v>
      </c>
      <c r="V38">
        <v>114</v>
      </c>
      <c r="W38">
        <v>0.997</v>
      </c>
      <c r="X38">
        <v>0</v>
      </c>
      <c r="Y38">
        <v>5.2718084977474104E-3</v>
      </c>
      <c r="Z38">
        <v>0</v>
      </c>
    </row>
    <row r="39" spans="1:26" x14ac:dyDescent="0.3">
      <c r="A39" t="s">
        <v>101</v>
      </c>
      <c r="B39" t="s">
        <v>39</v>
      </c>
      <c r="C39" t="s">
        <v>55</v>
      </c>
      <c r="D39">
        <v>27</v>
      </c>
      <c r="E39">
        <v>39</v>
      </c>
      <c r="F39">
        <v>6</v>
      </c>
      <c r="G39">
        <v>25</v>
      </c>
      <c r="H39">
        <v>2</v>
      </c>
      <c r="I39">
        <v>24</v>
      </c>
      <c r="J39">
        <v>58</v>
      </c>
      <c r="K39">
        <v>0.21299999999999999</v>
      </c>
      <c r="L39">
        <v>0.33800000000000002</v>
      </c>
      <c r="M39">
        <v>0.36599999999999999</v>
      </c>
      <c r="N39">
        <v>0.70399999999999996</v>
      </c>
      <c r="O39">
        <v>67</v>
      </c>
      <c r="P39">
        <v>0.31948648648648598</v>
      </c>
      <c r="Q39">
        <v>1.3</v>
      </c>
      <c r="R39">
        <v>0</v>
      </c>
      <c r="S39">
        <v>24</v>
      </c>
      <c r="T39">
        <v>8</v>
      </c>
      <c r="U39">
        <v>1</v>
      </c>
      <c r="V39">
        <v>100</v>
      </c>
      <c r="W39">
        <v>1</v>
      </c>
      <c r="X39">
        <v>0</v>
      </c>
      <c r="Y39">
        <v>5.2662433283331899E-3</v>
      </c>
      <c r="Z39">
        <v>0</v>
      </c>
    </row>
    <row r="40" spans="1:26" x14ac:dyDescent="0.3">
      <c r="A40" t="s">
        <v>46</v>
      </c>
      <c r="B40" t="s">
        <v>39</v>
      </c>
      <c r="C40" t="s">
        <v>47</v>
      </c>
      <c r="D40">
        <v>32</v>
      </c>
      <c r="E40">
        <v>61</v>
      </c>
      <c r="F40">
        <v>11</v>
      </c>
      <c r="G40">
        <v>43</v>
      </c>
      <c r="H40">
        <v>0</v>
      </c>
      <c r="I40">
        <v>13</v>
      </c>
      <c r="J40">
        <v>67</v>
      </c>
      <c r="K40">
        <v>0.26300000000000001</v>
      </c>
      <c r="L40">
        <v>0.31</v>
      </c>
      <c r="M40">
        <v>0.48299999999999998</v>
      </c>
      <c r="N40">
        <v>0.79300000000000004</v>
      </c>
      <c r="O40">
        <v>112</v>
      </c>
      <c r="P40">
        <v>0.34477016129032201</v>
      </c>
      <c r="Q40">
        <v>0.4</v>
      </c>
      <c r="R40">
        <v>-5</v>
      </c>
      <c r="S40">
        <v>33</v>
      </c>
      <c r="T40">
        <v>16</v>
      </c>
      <c r="U40">
        <v>1</v>
      </c>
      <c r="V40">
        <v>110</v>
      </c>
      <c r="W40">
        <v>0.89100000000000001</v>
      </c>
      <c r="X40">
        <v>0</v>
      </c>
      <c r="Y40">
        <v>5.2600353466886202E-3</v>
      </c>
      <c r="Z40">
        <v>0</v>
      </c>
    </row>
    <row r="41" spans="1:26" x14ac:dyDescent="0.3">
      <c r="A41" t="s">
        <v>76</v>
      </c>
      <c r="B41" t="s">
        <v>39</v>
      </c>
      <c r="C41" t="s">
        <v>44</v>
      </c>
      <c r="D41">
        <v>33</v>
      </c>
      <c r="E41">
        <v>52</v>
      </c>
      <c r="F41">
        <v>2</v>
      </c>
      <c r="G41">
        <v>24</v>
      </c>
      <c r="H41">
        <v>6</v>
      </c>
      <c r="I41">
        <v>23</v>
      </c>
      <c r="J41">
        <v>39</v>
      </c>
      <c r="K41">
        <v>0.255</v>
      </c>
      <c r="L41">
        <v>0.33600000000000002</v>
      </c>
      <c r="M41">
        <v>0.33800000000000002</v>
      </c>
      <c r="N41">
        <v>0.67400000000000004</v>
      </c>
      <c r="O41">
        <v>69</v>
      </c>
      <c r="P41">
        <v>0.30506465517241299</v>
      </c>
      <c r="Q41">
        <v>1.4</v>
      </c>
      <c r="R41">
        <v>6</v>
      </c>
      <c r="S41">
        <v>41</v>
      </c>
      <c r="T41">
        <v>7</v>
      </c>
      <c r="U41">
        <v>2</v>
      </c>
      <c r="V41">
        <v>92</v>
      </c>
      <c r="W41">
        <v>0.98599999999999999</v>
      </c>
      <c r="X41">
        <v>0</v>
      </c>
      <c r="Y41">
        <v>5.2449446012484803E-3</v>
      </c>
      <c r="Z41">
        <v>0</v>
      </c>
    </row>
    <row r="42" spans="1:26" x14ac:dyDescent="0.3">
      <c r="A42" t="s">
        <v>65</v>
      </c>
      <c r="B42" t="s">
        <v>39</v>
      </c>
      <c r="C42" t="s">
        <v>42</v>
      </c>
      <c r="D42">
        <v>28</v>
      </c>
      <c r="E42">
        <v>41</v>
      </c>
      <c r="F42">
        <v>14</v>
      </c>
      <c r="G42">
        <v>42</v>
      </c>
      <c r="H42">
        <v>1</v>
      </c>
      <c r="I42">
        <v>34</v>
      </c>
      <c r="J42">
        <v>77</v>
      </c>
      <c r="K42">
        <v>0.19500000000000001</v>
      </c>
      <c r="L42">
        <v>0.31</v>
      </c>
      <c r="M42">
        <v>0.42399999999999999</v>
      </c>
      <c r="N42">
        <v>0.73399999999999999</v>
      </c>
      <c r="O42">
        <v>89</v>
      </c>
      <c r="P42">
        <v>0.32284773662551403</v>
      </c>
      <c r="Q42">
        <v>1.1000000000000001</v>
      </c>
      <c r="R42">
        <v>5</v>
      </c>
      <c r="S42">
        <v>22</v>
      </c>
      <c r="T42">
        <v>4</v>
      </c>
      <c r="U42">
        <v>1</v>
      </c>
      <c r="V42">
        <v>105</v>
      </c>
      <c r="W42">
        <v>0.998</v>
      </c>
      <c r="X42">
        <v>0</v>
      </c>
      <c r="Y42">
        <v>5.1059814886198797E-3</v>
      </c>
      <c r="Z42">
        <v>0</v>
      </c>
    </row>
    <row r="43" spans="1:26" x14ac:dyDescent="0.3">
      <c r="A43" t="s">
        <v>81</v>
      </c>
      <c r="B43" t="s">
        <v>39</v>
      </c>
      <c r="C43" t="s">
        <v>44</v>
      </c>
      <c r="D43">
        <v>22</v>
      </c>
      <c r="E43">
        <v>53</v>
      </c>
      <c r="F43">
        <v>5</v>
      </c>
      <c r="G43">
        <v>25</v>
      </c>
      <c r="H43">
        <v>0</v>
      </c>
      <c r="I43">
        <v>16</v>
      </c>
      <c r="J43">
        <v>49</v>
      </c>
      <c r="K43">
        <v>0.26400000000000001</v>
      </c>
      <c r="L43">
        <v>0.32600000000000001</v>
      </c>
      <c r="M43">
        <v>0.38300000000000001</v>
      </c>
      <c r="N43">
        <v>0.70899999999999996</v>
      </c>
      <c r="O43">
        <v>77</v>
      </c>
      <c r="P43">
        <v>0.31233789954337898</v>
      </c>
      <c r="Q43">
        <v>1.5</v>
      </c>
      <c r="R43">
        <v>8</v>
      </c>
      <c r="S43">
        <v>39</v>
      </c>
      <c r="T43">
        <v>9</v>
      </c>
      <c r="U43">
        <v>0</v>
      </c>
      <c r="V43">
        <v>92</v>
      </c>
      <c r="W43">
        <v>0.995</v>
      </c>
      <c r="X43">
        <v>0</v>
      </c>
      <c r="Y43">
        <v>4.9622246855442398E-3</v>
      </c>
      <c r="Z43">
        <v>0</v>
      </c>
    </row>
    <row r="44" spans="1:26" x14ac:dyDescent="0.3">
      <c r="A44" t="s">
        <v>86</v>
      </c>
      <c r="B44" t="s">
        <v>39</v>
      </c>
      <c r="C44" t="s">
        <v>42</v>
      </c>
      <c r="D44">
        <v>29</v>
      </c>
      <c r="E44">
        <v>50</v>
      </c>
      <c r="F44">
        <v>12</v>
      </c>
      <c r="G44">
        <v>31</v>
      </c>
      <c r="H44">
        <v>0</v>
      </c>
      <c r="I44">
        <v>17</v>
      </c>
      <c r="J44">
        <v>64</v>
      </c>
      <c r="K44">
        <v>0.25600000000000001</v>
      </c>
      <c r="L44">
        <v>0.32400000000000001</v>
      </c>
      <c r="M44">
        <v>0.49199999999999999</v>
      </c>
      <c r="N44">
        <v>0.81599999999999995</v>
      </c>
      <c r="O44">
        <v>96</v>
      </c>
      <c r="P44">
        <v>0.35500925925925902</v>
      </c>
      <c r="Q44">
        <v>0.4</v>
      </c>
      <c r="R44">
        <v>-2</v>
      </c>
      <c r="S44">
        <v>28</v>
      </c>
      <c r="T44">
        <v>10</v>
      </c>
      <c r="U44">
        <v>0</v>
      </c>
      <c r="V44">
        <v>121</v>
      </c>
      <c r="W44">
        <v>0.98599999999999999</v>
      </c>
      <c r="X44">
        <v>0</v>
      </c>
      <c r="Y44">
        <v>4.5474679268828703E-3</v>
      </c>
      <c r="Z44">
        <v>0</v>
      </c>
    </row>
    <row r="45" spans="1:26" x14ac:dyDescent="0.3">
      <c r="A45" t="s">
        <v>58</v>
      </c>
      <c r="B45" t="s">
        <v>39</v>
      </c>
      <c r="C45" t="s">
        <v>59</v>
      </c>
      <c r="D45">
        <v>28</v>
      </c>
      <c r="E45">
        <v>59</v>
      </c>
      <c r="F45">
        <v>3</v>
      </c>
      <c r="G45">
        <v>10</v>
      </c>
      <c r="H45">
        <v>8</v>
      </c>
      <c r="I45">
        <v>14</v>
      </c>
      <c r="J45">
        <v>32</v>
      </c>
      <c r="K45">
        <v>0.28000000000000003</v>
      </c>
      <c r="L45">
        <v>0.32900000000000001</v>
      </c>
      <c r="M45">
        <v>0.37</v>
      </c>
      <c r="N45">
        <v>0.69899999999999995</v>
      </c>
      <c r="O45">
        <v>78</v>
      </c>
      <c r="P45">
        <v>0.31074999999999903</v>
      </c>
      <c r="Q45">
        <v>1.8</v>
      </c>
      <c r="R45">
        <v>11</v>
      </c>
      <c r="S45">
        <v>49</v>
      </c>
      <c r="T45">
        <v>4</v>
      </c>
      <c r="U45">
        <v>3</v>
      </c>
      <c r="V45">
        <v>91</v>
      </c>
      <c r="W45">
        <v>0.96899999999999997</v>
      </c>
      <c r="X45">
        <v>0</v>
      </c>
      <c r="Y45">
        <v>4.3268643652961802E-3</v>
      </c>
      <c r="Z45">
        <v>0</v>
      </c>
    </row>
    <row r="46" spans="1:26" x14ac:dyDescent="0.3">
      <c r="A46" t="s">
        <v>80</v>
      </c>
      <c r="B46" t="s">
        <v>39</v>
      </c>
      <c r="C46" t="s">
        <v>55</v>
      </c>
      <c r="D46">
        <v>33</v>
      </c>
      <c r="E46">
        <v>47</v>
      </c>
      <c r="F46">
        <v>11</v>
      </c>
      <c r="G46">
        <v>31</v>
      </c>
      <c r="H46">
        <v>9</v>
      </c>
      <c r="I46">
        <v>20</v>
      </c>
      <c r="J46">
        <v>73</v>
      </c>
      <c r="K46">
        <v>0.23300000000000001</v>
      </c>
      <c r="L46">
        <v>0.30199999999999999</v>
      </c>
      <c r="M46">
        <v>0.436</v>
      </c>
      <c r="N46">
        <v>0.73799999999999999</v>
      </c>
      <c r="O46">
        <v>88</v>
      </c>
      <c r="P46">
        <v>0.322955555555555</v>
      </c>
      <c r="Q46">
        <v>1.6</v>
      </c>
      <c r="R46">
        <v>0</v>
      </c>
      <c r="S46">
        <v>28</v>
      </c>
      <c r="T46">
        <v>8</v>
      </c>
      <c r="U46">
        <v>0</v>
      </c>
      <c r="V46">
        <v>101</v>
      </c>
      <c r="W46">
        <v>0.99399999999999999</v>
      </c>
      <c r="X46">
        <v>0</v>
      </c>
      <c r="Y46">
        <v>4.0798418455098096E-3</v>
      </c>
      <c r="Z46">
        <v>0</v>
      </c>
    </row>
    <row r="47" spans="1:26" x14ac:dyDescent="0.3">
      <c r="A47" t="s">
        <v>75</v>
      </c>
      <c r="B47" t="s">
        <v>39</v>
      </c>
      <c r="C47" t="s">
        <v>42</v>
      </c>
      <c r="D47">
        <v>28</v>
      </c>
      <c r="E47">
        <v>51</v>
      </c>
      <c r="F47">
        <v>10</v>
      </c>
      <c r="G47">
        <v>35</v>
      </c>
      <c r="H47">
        <v>1</v>
      </c>
      <c r="I47">
        <v>24</v>
      </c>
      <c r="J47">
        <v>51</v>
      </c>
      <c r="K47">
        <v>0.25</v>
      </c>
      <c r="L47">
        <v>0.32900000000000001</v>
      </c>
      <c r="M47">
        <v>0.41699999999999998</v>
      </c>
      <c r="N47">
        <v>0.746</v>
      </c>
      <c r="O47">
        <v>85</v>
      </c>
      <c r="P47">
        <v>0.328443478260869</v>
      </c>
      <c r="Q47">
        <v>-0.2</v>
      </c>
      <c r="R47">
        <v>0</v>
      </c>
      <c r="S47">
        <v>37</v>
      </c>
      <c r="T47">
        <v>4</v>
      </c>
      <c r="U47">
        <v>0</v>
      </c>
      <c r="V47">
        <v>102</v>
      </c>
      <c r="W47">
        <v>0</v>
      </c>
      <c r="X47">
        <v>0</v>
      </c>
      <c r="Y47">
        <v>3.9360442414442098E-3</v>
      </c>
      <c r="Z47">
        <v>0</v>
      </c>
    </row>
    <row r="48" spans="1:26" x14ac:dyDescent="0.3">
      <c r="A48" t="s">
        <v>54</v>
      </c>
      <c r="B48" t="s">
        <v>39</v>
      </c>
      <c r="C48" t="s">
        <v>55</v>
      </c>
      <c r="D48">
        <v>38</v>
      </c>
      <c r="E48">
        <v>59</v>
      </c>
      <c r="F48">
        <v>12</v>
      </c>
      <c r="G48">
        <v>35</v>
      </c>
      <c r="H48">
        <v>1</v>
      </c>
      <c r="I48">
        <v>13</v>
      </c>
      <c r="J48">
        <v>49</v>
      </c>
      <c r="K48">
        <v>0.27300000000000002</v>
      </c>
      <c r="L48">
        <v>0.312</v>
      </c>
      <c r="M48">
        <v>0.48099999999999998</v>
      </c>
      <c r="N48">
        <v>0.79300000000000004</v>
      </c>
      <c r="O48">
        <v>104</v>
      </c>
      <c r="P48">
        <v>0.34206521739130402</v>
      </c>
      <c r="Q48">
        <v>0.1</v>
      </c>
      <c r="R48">
        <v>0</v>
      </c>
      <c r="S48">
        <v>38</v>
      </c>
      <c r="T48">
        <v>9</v>
      </c>
      <c r="U48">
        <v>0</v>
      </c>
      <c r="V48">
        <v>114</v>
      </c>
      <c r="W48">
        <v>0.99</v>
      </c>
      <c r="X48">
        <v>0</v>
      </c>
      <c r="Y48">
        <v>3.8346997949414998E-3</v>
      </c>
      <c r="Z48">
        <v>0</v>
      </c>
    </row>
    <row r="49" spans="1:26" x14ac:dyDescent="0.3">
      <c r="A49" t="s">
        <v>105</v>
      </c>
      <c r="B49" t="s">
        <v>39</v>
      </c>
      <c r="C49" t="s">
        <v>55</v>
      </c>
      <c r="D49">
        <v>27</v>
      </c>
      <c r="E49">
        <v>39</v>
      </c>
      <c r="F49">
        <v>9</v>
      </c>
      <c r="G49">
        <v>23</v>
      </c>
      <c r="H49">
        <v>3</v>
      </c>
      <c r="I49">
        <v>22</v>
      </c>
      <c r="J49">
        <v>36</v>
      </c>
      <c r="K49">
        <v>0.22800000000000001</v>
      </c>
      <c r="L49">
        <v>0.32100000000000001</v>
      </c>
      <c r="M49">
        <v>0.439</v>
      </c>
      <c r="N49">
        <v>0.76</v>
      </c>
      <c r="O49">
        <v>75</v>
      </c>
      <c r="P49">
        <v>0.33479591836734601</v>
      </c>
      <c r="Q49">
        <v>0.8</v>
      </c>
      <c r="R49">
        <v>0</v>
      </c>
      <c r="S49">
        <v>21</v>
      </c>
      <c r="T49">
        <v>9</v>
      </c>
      <c r="U49">
        <v>0</v>
      </c>
      <c r="V49">
        <v>108</v>
      </c>
      <c r="W49">
        <v>0.98699999999999999</v>
      </c>
      <c r="X49">
        <v>0</v>
      </c>
      <c r="Y49">
        <v>3.3173704751122499E-3</v>
      </c>
      <c r="Z49">
        <v>0</v>
      </c>
    </row>
    <row r="50" spans="1:26" x14ac:dyDescent="0.3">
      <c r="A50" t="s">
        <v>83</v>
      </c>
      <c r="B50" t="s">
        <v>39</v>
      </c>
      <c r="C50" t="s">
        <v>47</v>
      </c>
      <c r="D50">
        <v>28</v>
      </c>
      <c r="E50">
        <v>45</v>
      </c>
      <c r="F50">
        <v>6</v>
      </c>
      <c r="G50">
        <v>24</v>
      </c>
      <c r="H50">
        <v>0</v>
      </c>
      <c r="I50">
        <v>28</v>
      </c>
      <c r="J50">
        <v>72</v>
      </c>
      <c r="K50">
        <v>0.22500000000000001</v>
      </c>
      <c r="L50">
        <v>0.32</v>
      </c>
      <c r="M50">
        <v>0.38500000000000001</v>
      </c>
      <c r="N50">
        <v>0.70499999999999996</v>
      </c>
      <c r="O50">
        <v>77</v>
      </c>
      <c r="P50">
        <v>0.31397402597402602</v>
      </c>
      <c r="Q50">
        <v>0.5</v>
      </c>
      <c r="R50">
        <v>-1</v>
      </c>
      <c r="S50">
        <v>28</v>
      </c>
      <c r="T50">
        <v>8</v>
      </c>
      <c r="U50">
        <v>3</v>
      </c>
      <c r="V50">
        <v>94</v>
      </c>
      <c r="W50">
        <v>0.96399999999999997</v>
      </c>
      <c r="X50">
        <v>0</v>
      </c>
      <c r="Y50">
        <v>3.06045803567318E-3</v>
      </c>
      <c r="Z50">
        <v>0</v>
      </c>
    </row>
    <row r="51" spans="1:26" x14ac:dyDescent="0.3">
      <c r="A51" t="s">
        <v>88</v>
      </c>
      <c r="B51" t="s">
        <v>39</v>
      </c>
      <c r="C51" t="s">
        <v>55</v>
      </c>
      <c r="D51">
        <v>23</v>
      </c>
      <c r="E51">
        <v>35</v>
      </c>
      <c r="F51">
        <v>10</v>
      </c>
      <c r="G51">
        <v>26</v>
      </c>
      <c r="H51">
        <v>2</v>
      </c>
      <c r="I51">
        <v>29</v>
      </c>
      <c r="J51">
        <v>79</v>
      </c>
      <c r="K51">
        <v>0.18099999999999999</v>
      </c>
      <c r="L51">
        <v>0.30099999999999999</v>
      </c>
      <c r="M51">
        <v>0.378</v>
      </c>
      <c r="N51">
        <v>0.67900000000000005</v>
      </c>
      <c r="O51">
        <v>73</v>
      </c>
      <c r="P51">
        <v>0.30264285714285699</v>
      </c>
      <c r="Q51">
        <v>1.2</v>
      </c>
      <c r="R51">
        <v>0</v>
      </c>
      <c r="S51">
        <v>17</v>
      </c>
      <c r="T51">
        <v>8</v>
      </c>
      <c r="U51">
        <v>0</v>
      </c>
      <c r="V51">
        <v>84</v>
      </c>
      <c r="W51">
        <v>1</v>
      </c>
      <c r="X51">
        <v>0</v>
      </c>
      <c r="Y51">
        <v>2.6696138840853201E-3</v>
      </c>
      <c r="Z51">
        <v>0</v>
      </c>
    </row>
    <row r="52" spans="1:26" x14ac:dyDescent="0.3">
      <c r="A52" t="s">
        <v>53</v>
      </c>
      <c r="B52" t="s">
        <v>39</v>
      </c>
      <c r="C52" t="s">
        <v>40</v>
      </c>
      <c r="D52">
        <v>35</v>
      </c>
      <c r="E52">
        <v>62</v>
      </c>
      <c r="F52">
        <v>3</v>
      </c>
      <c r="G52">
        <v>22</v>
      </c>
      <c r="H52">
        <v>3</v>
      </c>
      <c r="I52">
        <v>5</v>
      </c>
      <c r="J52">
        <v>30</v>
      </c>
      <c r="K52">
        <v>0.28299999999999997</v>
      </c>
      <c r="L52">
        <v>0.30599999999999999</v>
      </c>
      <c r="M52">
        <v>0.39300000000000002</v>
      </c>
      <c r="N52">
        <v>0.69899999999999995</v>
      </c>
      <c r="O52">
        <v>86</v>
      </c>
      <c r="P52">
        <v>0.30327272727272703</v>
      </c>
      <c r="Q52">
        <v>0.5</v>
      </c>
      <c r="R52">
        <v>-2</v>
      </c>
      <c r="S52">
        <v>44</v>
      </c>
      <c r="T52">
        <v>15</v>
      </c>
      <c r="U52">
        <v>0</v>
      </c>
      <c r="V52">
        <v>91</v>
      </c>
      <c r="W52">
        <v>0.99</v>
      </c>
      <c r="X52">
        <v>0</v>
      </c>
      <c r="Y52">
        <v>2.4551525645348099E-3</v>
      </c>
      <c r="Z52">
        <v>0</v>
      </c>
    </row>
    <row r="53" spans="1:26" x14ac:dyDescent="0.3">
      <c r="A53" t="s">
        <v>51</v>
      </c>
      <c r="B53" t="s">
        <v>39</v>
      </c>
      <c r="C53" t="s">
        <v>44</v>
      </c>
      <c r="D53">
        <v>33</v>
      </c>
      <c r="E53">
        <v>56</v>
      </c>
      <c r="F53">
        <v>6</v>
      </c>
      <c r="G53">
        <v>22</v>
      </c>
      <c r="H53">
        <v>24</v>
      </c>
      <c r="I53">
        <v>11</v>
      </c>
      <c r="J53">
        <v>70</v>
      </c>
      <c r="K53">
        <v>0.25600000000000001</v>
      </c>
      <c r="L53">
        <v>0.29399999999999998</v>
      </c>
      <c r="M53">
        <v>0.41599999999999998</v>
      </c>
      <c r="N53">
        <v>0.71</v>
      </c>
      <c r="O53">
        <v>91</v>
      </c>
      <c r="P53">
        <v>0.30778969957081498</v>
      </c>
      <c r="Q53">
        <v>0.9</v>
      </c>
      <c r="R53">
        <v>2</v>
      </c>
      <c r="S53">
        <v>36</v>
      </c>
      <c r="T53">
        <v>11</v>
      </c>
      <c r="U53">
        <v>3</v>
      </c>
      <c r="V53">
        <v>91</v>
      </c>
      <c r="W53">
        <v>0.98299999999999998</v>
      </c>
      <c r="X53">
        <v>0</v>
      </c>
      <c r="Y53">
        <v>2.3468442358014199E-3</v>
      </c>
      <c r="Z53">
        <v>0</v>
      </c>
    </row>
    <row r="54" spans="1:26" x14ac:dyDescent="0.3">
      <c r="A54" t="s">
        <v>63</v>
      </c>
      <c r="B54" t="s">
        <v>39</v>
      </c>
      <c r="C54" t="s">
        <v>44</v>
      </c>
      <c r="D54">
        <v>28</v>
      </c>
      <c r="E54">
        <v>47</v>
      </c>
      <c r="F54">
        <v>7</v>
      </c>
      <c r="G54">
        <v>23</v>
      </c>
      <c r="H54">
        <v>4</v>
      </c>
      <c r="I54">
        <v>25</v>
      </c>
      <c r="J54">
        <v>50</v>
      </c>
      <c r="K54">
        <v>0.223</v>
      </c>
      <c r="L54">
        <v>0.30499999999999999</v>
      </c>
      <c r="M54">
        <v>0.374</v>
      </c>
      <c r="N54">
        <v>0.67900000000000005</v>
      </c>
      <c r="O54">
        <v>79</v>
      </c>
      <c r="P54">
        <v>0.30361016949152497</v>
      </c>
      <c r="Q54">
        <v>0.4</v>
      </c>
      <c r="R54">
        <v>-4</v>
      </c>
      <c r="S54">
        <v>30</v>
      </c>
      <c r="T54">
        <v>9</v>
      </c>
      <c r="U54">
        <v>1</v>
      </c>
      <c r="V54">
        <v>91</v>
      </c>
      <c r="W54">
        <v>0.96699999999999997</v>
      </c>
      <c r="X54">
        <v>0</v>
      </c>
      <c r="Y54">
        <v>2.2000602236765801E-3</v>
      </c>
      <c r="Z54">
        <v>0</v>
      </c>
    </row>
    <row r="55" spans="1:26" x14ac:dyDescent="0.3">
      <c r="A55" t="s">
        <v>79</v>
      </c>
      <c r="B55" t="s">
        <v>39</v>
      </c>
      <c r="C55" t="s">
        <v>55</v>
      </c>
      <c r="D55">
        <v>30</v>
      </c>
      <c r="E55">
        <v>56</v>
      </c>
      <c r="F55">
        <v>4</v>
      </c>
      <c r="G55">
        <v>14</v>
      </c>
      <c r="H55">
        <v>8</v>
      </c>
      <c r="I55">
        <v>9</v>
      </c>
      <c r="J55">
        <v>45</v>
      </c>
      <c r="K55">
        <v>0.27700000000000002</v>
      </c>
      <c r="L55">
        <v>0.315</v>
      </c>
      <c r="M55">
        <v>0.39100000000000001</v>
      </c>
      <c r="N55">
        <v>0.70599999999999996</v>
      </c>
      <c r="O55">
        <v>79</v>
      </c>
      <c r="P55">
        <v>0.31160093896713598</v>
      </c>
      <c r="Q55">
        <v>0.3</v>
      </c>
      <c r="R55">
        <v>0</v>
      </c>
      <c r="S55">
        <v>43</v>
      </c>
      <c r="T55">
        <v>7</v>
      </c>
      <c r="U55">
        <v>2</v>
      </c>
      <c r="V55">
        <v>92</v>
      </c>
      <c r="W55">
        <v>0.99199999999999999</v>
      </c>
      <c r="X55">
        <v>0</v>
      </c>
      <c r="Y55">
        <v>2.14958510226131E-3</v>
      </c>
      <c r="Z55">
        <v>0</v>
      </c>
    </row>
    <row r="56" spans="1:26" x14ac:dyDescent="0.3">
      <c r="A56" t="s">
        <v>99</v>
      </c>
      <c r="B56" t="s">
        <v>39</v>
      </c>
      <c r="C56" t="s">
        <v>47</v>
      </c>
      <c r="D56">
        <v>25</v>
      </c>
      <c r="E56">
        <v>41</v>
      </c>
      <c r="F56">
        <v>9</v>
      </c>
      <c r="G56">
        <v>32</v>
      </c>
      <c r="H56">
        <v>1</v>
      </c>
      <c r="I56">
        <v>17</v>
      </c>
      <c r="J56">
        <v>46</v>
      </c>
      <c r="K56">
        <v>0.222</v>
      </c>
      <c r="L56">
        <v>0.28599999999999998</v>
      </c>
      <c r="M56">
        <v>0.42699999999999999</v>
      </c>
      <c r="N56">
        <v>0.71299999999999997</v>
      </c>
      <c r="O56">
        <v>79</v>
      </c>
      <c r="P56">
        <v>0.30826600985221603</v>
      </c>
      <c r="Q56">
        <v>0.6</v>
      </c>
      <c r="R56">
        <v>3</v>
      </c>
      <c r="S56">
        <v>21</v>
      </c>
      <c r="T56">
        <v>11</v>
      </c>
      <c r="U56">
        <v>0</v>
      </c>
      <c r="V56">
        <v>93</v>
      </c>
      <c r="W56">
        <v>0.95799999999999996</v>
      </c>
      <c r="X56">
        <v>0</v>
      </c>
      <c r="Y56">
        <v>1.9504831372131599E-3</v>
      </c>
      <c r="Z56">
        <v>0</v>
      </c>
    </row>
    <row r="57" spans="1:26" x14ac:dyDescent="0.3">
      <c r="A57" t="s">
        <v>66</v>
      </c>
      <c r="B57" t="s">
        <v>39</v>
      </c>
      <c r="C57" t="s">
        <v>67</v>
      </c>
      <c r="D57">
        <v>27</v>
      </c>
      <c r="E57">
        <v>56</v>
      </c>
      <c r="F57">
        <v>2</v>
      </c>
      <c r="G57">
        <v>23</v>
      </c>
      <c r="H57">
        <v>7</v>
      </c>
      <c r="I57">
        <v>18</v>
      </c>
      <c r="J57">
        <v>42</v>
      </c>
      <c r="K57">
        <v>0.26800000000000002</v>
      </c>
      <c r="L57">
        <v>0.32600000000000001</v>
      </c>
      <c r="M57">
        <v>0.34399999999999997</v>
      </c>
      <c r="N57">
        <v>0.67</v>
      </c>
      <c r="O57">
        <v>72</v>
      </c>
      <c r="P57">
        <v>0.29977682403433398</v>
      </c>
      <c r="Q57">
        <v>-1.3</v>
      </c>
      <c r="R57">
        <v>-5</v>
      </c>
      <c r="S57">
        <v>44</v>
      </c>
      <c r="T57">
        <v>10</v>
      </c>
      <c r="U57">
        <v>0</v>
      </c>
      <c r="V57">
        <v>84</v>
      </c>
      <c r="W57">
        <v>0.98399999999999999</v>
      </c>
      <c r="X57">
        <v>0</v>
      </c>
      <c r="Y57">
        <v>1.7190263852425701E-3</v>
      </c>
      <c r="Z57">
        <v>0</v>
      </c>
    </row>
    <row r="58" spans="1:26" x14ac:dyDescent="0.3">
      <c r="A58" t="s">
        <v>95</v>
      </c>
      <c r="B58" t="s">
        <v>39</v>
      </c>
      <c r="C58" t="s">
        <v>55</v>
      </c>
      <c r="D58">
        <v>22</v>
      </c>
      <c r="E58">
        <v>46</v>
      </c>
      <c r="F58">
        <v>4</v>
      </c>
      <c r="G58">
        <v>23</v>
      </c>
      <c r="H58">
        <v>1</v>
      </c>
      <c r="I58">
        <v>20</v>
      </c>
      <c r="J58">
        <v>42</v>
      </c>
      <c r="K58">
        <v>0.245</v>
      </c>
      <c r="L58">
        <v>0.316</v>
      </c>
      <c r="M58">
        <v>0.378</v>
      </c>
      <c r="N58">
        <v>0.69399999999999995</v>
      </c>
      <c r="O58">
        <v>71</v>
      </c>
      <c r="P58">
        <v>0.30833014354066901</v>
      </c>
      <c r="Q58">
        <v>-0.7</v>
      </c>
      <c r="R58">
        <v>0</v>
      </c>
      <c r="S58">
        <v>30</v>
      </c>
      <c r="T58">
        <v>11</v>
      </c>
      <c r="U58">
        <v>1</v>
      </c>
      <c r="V58">
        <v>88</v>
      </c>
      <c r="W58">
        <v>0.97799999999999998</v>
      </c>
      <c r="X58">
        <v>0</v>
      </c>
      <c r="Y58">
        <v>1.7157106271811101E-3</v>
      </c>
      <c r="Z58">
        <v>0</v>
      </c>
    </row>
    <row r="59" spans="1:26" x14ac:dyDescent="0.3">
      <c r="A59" t="s">
        <v>69</v>
      </c>
      <c r="B59" t="s">
        <v>39</v>
      </c>
      <c r="C59" t="s">
        <v>44</v>
      </c>
      <c r="D59">
        <v>22</v>
      </c>
      <c r="E59">
        <v>54</v>
      </c>
      <c r="F59">
        <v>4</v>
      </c>
      <c r="G59">
        <v>19</v>
      </c>
      <c r="H59">
        <v>4</v>
      </c>
      <c r="I59">
        <v>13</v>
      </c>
      <c r="J59">
        <v>35</v>
      </c>
      <c r="K59">
        <v>0.25800000000000001</v>
      </c>
      <c r="L59">
        <v>0.30399999999999999</v>
      </c>
      <c r="M59">
        <v>0.35399999999999998</v>
      </c>
      <c r="N59">
        <v>0.65800000000000003</v>
      </c>
      <c r="O59">
        <v>74</v>
      </c>
      <c r="P59">
        <v>0.29008849557522098</v>
      </c>
      <c r="Q59">
        <v>0</v>
      </c>
      <c r="R59">
        <v>-3</v>
      </c>
      <c r="S59">
        <v>42</v>
      </c>
      <c r="T59">
        <v>8</v>
      </c>
      <c r="U59">
        <v>0</v>
      </c>
      <c r="V59">
        <v>82</v>
      </c>
      <c r="W59">
        <v>0.98799999999999999</v>
      </c>
      <c r="X59">
        <v>0</v>
      </c>
      <c r="Y59">
        <v>1.63784257377456E-3</v>
      </c>
      <c r="Z59">
        <v>0</v>
      </c>
    </row>
    <row r="60" spans="1:26" x14ac:dyDescent="0.3">
      <c r="A60" t="s">
        <v>96</v>
      </c>
      <c r="B60" t="s">
        <v>39</v>
      </c>
      <c r="C60" t="s">
        <v>47</v>
      </c>
      <c r="D60">
        <v>31</v>
      </c>
      <c r="E60">
        <v>38</v>
      </c>
      <c r="F60">
        <v>13</v>
      </c>
      <c r="G60">
        <v>25</v>
      </c>
      <c r="H60">
        <v>0</v>
      </c>
      <c r="I60">
        <v>18</v>
      </c>
      <c r="J60">
        <v>90</v>
      </c>
      <c r="K60">
        <v>0.20399999999999999</v>
      </c>
      <c r="L60">
        <v>0.27800000000000002</v>
      </c>
      <c r="M60">
        <v>0.47799999999999998</v>
      </c>
      <c r="N60">
        <v>0.75600000000000001</v>
      </c>
      <c r="O60">
        <v>89</v>
      </c>
      <c r="P60">
        <v>0.32627941176470499</v>
      </c>
      <c r="Q60">
        <v>-0.2</v>
      </c>
      <c r="R60">
        <v>-4</v>
      </c>
      <c r="S60">
        <v>13</v>
      </c>
      <c r="T60">
        <v>12</v>
      </c>
      <c r="U60">
        <v>0</v>
      </c>
      <c r="V60">
        <v>104</v>
      </c>
      <c r="W60">
        <v>0.98899999999999999</v>
      </c>
      <c r="X60">
        <v>0</v>
      </c>
      <c r="Y60">
        <v>1.2183076923608801E-3</v>
      </c>
      <c r="Z60">
        <v>0</v>
      </c>
    </row>
    <row r="61" spans="1:26" x14ac:dyDescent="0.3">
      <c r="A61" t="s">
        <v>62</v>
      </c>
      <c r="B61" t="s">
        <v>39</v>
      </c>
      <c r="C61" t="s">
        <v>55</v>
      </c>
      <c r="D61">
        <v>22</v>
      </c>
      <c r="E61">
        <v>45</v>
      </c>
      <c r="F61">
        <v>7</v>
      </c>
      <c r="G61">
        <v>27</v>
      </c>
      <c r="H61">
        <v>1</v>
      </c>
      <c r="I61">
        <v>22</v>
      </c>
      <c r="J61">
        <v>59</v>
      </c>
      <c r="K61">
        <v>0.21299999999999999</v>
      </c>
      <c r="L61">
        <v>0.29099999999999998</v>
      </c>
      <c r="M61">
        <v>0.38900000000000001</v>
      </c>
      <c r="N61">
        <v>0.68</v>
      </c>
      <c r="O61">
        <v>82</v>
      </c>
      <c r="P61">
        <v>0.295440170940171</v>
      </c>
      <c r="Q61">
        <v>-0.9</v>
      </c>
      <c r="R61">
        <v>0</v>
      </c>
      <c r="S61">
        <v>22</v>
      </c>
      <c r="T61">
        <v>16</v>
      </c>
      <c r="U61">
        <v>0</v>
      </c>
      <c r="V61">
        <v>81</v>
      </c>
      <c r="W61">
        <v>1</v>
      </c>
      <c r="X61">
        <v>0</v>
      </c>
      <c r="Y61">
        <v>1.1955972362901301E-3</v>
      </c>
      <c r="Z61">
        <v>0</v>
      </c>
    </row>
    <row r="62" spans="1:26" x14ac:dyDescent="0.3">
      <c r="A62" t="s">
        <v>103</v>
      </c>
      <c r="B62" t="s">
        <v>39</v>
      </c>
      <c r="C62" t="s">
        <v>47</v>
      </c>
      <c r="D62">
        <v>15</v>
      </c>
      <c r="E62">
        <v>37</v>
      </c>
      <c r="F62">
        <v>5</v>
      </c>
      <c r="G62">
        <v>22</v>
      </c>
      <c r="H62">
        <v>0</v>
      </c>
      <c r="I62">
        <v>17</v>
      </c>
      <c r="J62">
        <v>41</v>
      </c>
      <c r="K62">
        <v>0.21099999999999999</v>
      </c>
      <c r="L62">
        <v>0.28599999999999998</v>
      </c>
      <c r="M62">
        <v>0.32</v>
      </c>
      <c r="N62">
        <v>0.60599999999999998</v>
      </c>
      <c r="O62">
        <v>56</v>
      </c>
      <c r="P62">
        <v>0.27311055276381901</v>
      </c>
      <c r="Q62">
        <v>0</v>
      </c>
      <c r="R62">
        <v>3</v>
      </c>
      <c r="S62">
        <v>28</v>
      </c>
      <c r="T62">
        <v>4</v>
      </c>
      <c r="U62">
        <v>0</v>
      </c>
      <c r="V62">
        <v>68</v>
      </c>
      <c r="W62">
        <v>0.98899999999999999</v>
      </c>
      <c r="X62">
        <v>0</v>
      </c>
      <c r="Y62">
        <v>1.00306407203964E-3</v>
      </c>
      <c r="Z62">
        <v>0</v>
      </c>
    </row>
    <row r="63" spans="1:26" x14ac:dyDescent="0.3">
      <c r="A63" t="s">
        <v>61</v>
      </c>
      <c r="B63" t="s">
        <v>39</v>
      </c>
      <c r="C63" t="s">
        <v>42</v>
      </c>
      <c r="D63">
        <v>27</v>
      </c>
      <c r="E63">
        <v>49</v>
      </c>
      <c r="F63">
        <v>6</v>
      </c>
      <c r="G63">
        <v>22</v>
      </c>
      <c r="H63">
        <v>0</v>
      </c>
      <c r="I63">
        <v>12</v>
      </c>
      <c r="J63">
        <v>27</v>
      </c>
      <c r="K63">
        <v>0.23200000000000001</v>
      </c>
      <c r="L63">
        <v>0.27400000000000002</v>
      </c>
      <c r="M63">
        <v>0.38400000000000001</v>
      </c>
      <c r="N63">
        <v>0.65800000000000003</v>
      </c>
      <c r="O63">
        <v>81</v>
      </c>
      <c r="P63">
        <v>0.28625217391304297</v>
      </c>
      <c r="Q63">
        <v>-0.3</v>
      </c>
      <c r="R63">
        <v>2</v>
      </c>
      <c r="S63">
        <v>30</v>
      </c>
      <c r="T63">
        <v>12</v>
      </c>
      <c r="U63">
        <v>1</v>
      </c>
      <c r="V63">
        <v>76</v>
      </c>
      <c r="W63">
        <v>0.998</v>
      </c>
      <c r="X63">
        <v>0</v>
      </c>
      <c r="Y63">
        <v>9.36387111125311E-4</v>
      </c>
      <c r="Z63">
        <v>0</v>
      </c>
    </row>
    <row r="64" spans="1:26" x14ac:dyDescent="0.3">
      <c r="A64" t="s">
        <v>89</v>
      </c>
      <c r="B64" t="s">
        <v>39</v>
      </c>
      <c r="C64" t="s">
        <v>40</v>
      </c>
      <c r="D64">
        <v>32</v>
      </c>
      <c r="E64">
        <v>42</v>
      </c>
      <c r="F64">
        <v>5</v>
      </c>
      <c r="G64">
        <v>18</v>
      </c>
      <c r="H64">
        <v>2</v>
      </c>
      <c r="I64">
        <v>17</v>
      </c>
      <c r="J64">
        <v>39</v>
      </c>
      <c r="K64">
        <v>0.219</v>
      </c>
      <c r="L64">
        <v>0.28599999999999998</v>
      </c>
      <c r="M64">
        <v>0.34399999999999997</v>
      </c>
      <c r="N64">
        <v>0.63</v>
      </c>
      <c r="O64">
        <v>66</v>
      </c>
      <c r="P64">
        <v>0.28219047619047599</v>
      </c>
      <c r="Q64">
        <v>-0.4</v>
      </c>
      <c r="R64">
        <v>-2</v>
      </c>
      <c r="S64">
        <v>28</v>
      </c>
      <c r="T64">
        <v>9</v>
      </c>
      <c r="U64">
        <v>0</v>
      </c>
      <c r="V64">
        <v>71</v>
      </c>
      <c r="W64">
        <v>0.97899999999999998</v>
      </c>
      <c r="X64">
        <v>0</v>
      </c>
      <c r="Y64">
        <v>8.9669968917059097E-4</v>
      </c>
      <c r="Z64">
        <v>0</v>
      </c>
    </row>
    <row r="65" spans="1:26" x14ac:dyDescent="0.3">
      <c r="A65" t="s">
        <v>108</v>
      </c>
      <c r="B65" t="s">
        <v>39</v>
      </c>
      <c r="C65" t="s">
        <v>40</v>
      </c>
      <c r="D65">
        <v>15</v>
      </c>
      <c r="E65">
        <v>34</v>
      </c>
      <c r="F65">
        <v>1</v>
      </c>
      <c r="G65">
        <v>13</v>
      </c>
      <c r="H65">
        <v>0</v>
      </c>
      <c r="I65">
        <v>18</v>
      </c>
      <c r="J65">
        <v>41</v>
      </c>
      <c r="K65">
        <v>0.20100000000000001</v>
      </c>
      <c r="L65">
        <v>0.28599999999999998</v>
      </c>
      <c r="M65">
        <v>0.26600000000000001</v>
      </c>
      <c r="N65">
        <v>0.55200000000000005</v>
      </c>
      <c r="O65">
        <v>45</v>
      </c>
      <c r="P65">
        <v>0.25173437499999901</v>
      </c>
      <c r="Q65">
        <v>-0.1</v>
      </c>
      <c r="R65">
        <v>5</v>
      </c>
      <c r="S65">
        <v>25</v>
      </c>
      <c r="T65">
        <v>8</v>
      </c>
      <c r="U65">
        <v>0</v>
      </c>
      <c r="V65">
        <v>53</v>
      </c>
      <c r="W65">
        <v>0.99099999999999999</v>
      </c>
      <c r="X65">
        <v>0</v>
      </c>
      <c r="Y65">
        <v>7.1304941673751797E-4</v>
      </c>
      <c r="Z65">
        <v>0</v>
      </c>
    </row>
    <row r="66" spans="1:26" x14ac:dyDescent="0.3">
      <c r="A66" t="s">
        <v>102</v>
      </c>
      <c r="B66" t="s">
        <v>39</v>
      </c>
      <c r="C66" t="s">
        <v>42</v>
      </c>
      <c r="D66">
        <v>19</v>
      </c>
      <c r="E66">
        <v>32</v>
      </c>
      <c r="F66">
        <v>8</v>
      </c>
      <c r="G66">
        <v>26</v>
      </c>
      <c r="H66">
        <v>1</v>
      </c>
      <c r="I66">
        <v>18</v>
      </c>
      <c r="J66">
        <v>84</v>
      </c>
      <c r="K66">
        <v>0.17599999999999999</v>
      </c>
      <c r="L66">
        <v>0.252</v>
      </c>
      <c r="M66">
        <v>0.34599999999999997</v>
      </c>
      <c r="N66">
        <v>0.59799999999999998</v>
      </c>
      <c r="O66">
        <v>63</v>
      </c>
      <c r="P66">
        <v>0.267044554455445</v>
      </c>
      <c r="Q66">
        <v>-0.1</v>
      </c>
      <c r="R66">
        <v>7</v>
      </c>
      <c r="S66">
        <v>17</v>
      </c>
      <c r="T66">
        <v>7</v>
      </c>
      <c r="U66">
        <v>0</v>
      </c>
      <c r="V66">
        <v>67</v>
      </c>
      <c r="W66">
        <v>0.998</v>
      </c>
      <c r="X66">
        <v>0</v>
      </c>
      <c r="Y66">
        <v>5.7939303386558296E-4</v>
      </c>
      <c r="Z66">
        <v>0</v>
      </c>
    </row>
  </sheetData>
  <autoFilter ref="A1:XER1">
    <sortState xmlns:xlrd2="http://schemas.microsoft.com/office/spreadsheetml/2017/richdata2" ref="A2:XER66">
      <sortCondition descending="1" ref="Y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workbookViewId="0">
      <selection activeCell="H7" sqref="H7"/>
    </sheetView>
  </sheetViews>
  <sheetFormatPr defaultRowHeight="18" x14ac:dyDescent="0.35"/>
  <cols>
    <col min="1" max="1" width="12.5546875" style="3" customWidth="1"/>
    <col min="2" max="2" width="19" style="3" bestFit="1" customWidth="1"/>
    <col min="3" max="3" width="14.88671875" style="3" customWidth="1"/>
    <col min="4" max="4" width="18.6640625" customWidth="1"/>
    <col min="8" max="8" width="16.6640625" bestFit="1" customWidth="1"/>
  </cols>
  <sheetData>
    <row r="1" spans="2:10" s="4" customFormat="1" ht="18.600000000000001" thickBot="1" x14ac:dyDescent="0.4">
      <c r="B1" s="7" t="s">
        <v>0</v>
      </c>
      <c r="C1" s="7" t="s">
        <v>185</v>
      </c>
      <c r="D1" s="7" t="s">
        <v>184</v>
      </c>
      <c r="H1" s="5" t="s">
        <v>0</v>
      </c>
      <c r="I1" s="5" t="s">
        <v>184</v>
      </c>
      <c r="J1" s="5" t="s">
        <v>186</v>
      </c>
    </row>
    <row r="2" spans="2:10" ht="18.600000000000001" thickTop="1" x14ac:dyDescent="0.35">
      <c r="B2" s="3" t="s">
        <v>110</v>
      </c>
      <c r="C2" s="3" t="s">
        <v>197</v>
      </c>
      <c r="D2" s="3" t="s">
        <v>59</v>
      </c>
      <c r="H2" t="s">
        <v>85</v>
      </c>
      <c r="I2" t="s">
        <v>40</v>
      </c>
      <c r="J2">
        <f>VLOOKUP(H2,AL!$A$2:$Z$66, 25,FALSE)</f>
        <v>7.7456284495405495E-2</v>
      </c>
    </row>
    <row r="3" spans="2:10" x14ac:dyDescent="0.35">
      <c r="B3" s="3" t="s">
        <v>41</v>
      </c>
      <c r="C3" s="3" t="s">
        <v>197</v>
      </c>
      <c r="D3" s="3" t="s">
        <v>42</v>
      </c>
      <c r="H3" t="s">
        <v>41</v>
      </c>
      <c r="I3" t="s">
        <v>42</v>
      </c>
      <c r="J3">
        <f>VLOOKUP(H3,AL!$A$2:$Z$66, 25,FALSE)</f>
        <v>7.7446831249647297E-2</v>
      </c>
    </row>
    <row r="4" spans="2:10" x14ac:dyDescent="0.35">
      <c r="B4" s="3" t="s">
        <v>85</v>
      </c>
      <c r="C4" s="3" t="s">
        <v>196</v>
      </c>
      <c r="D4" s="3" t="s">
        <v>40</v>
      </c>
      <c r="H4" t="s">
        <v>52</v>
      </c>
      <c r="I4" t="s">
        <v>47</v>
      </c>
      <c r="J4">
        <f>VLOOKUP(H4,AL!$A$2:$Z$66, 25,FALSE)</f>
        <v>5.4339207626056298E-2</v>
      </c>
    </row>
    <row r="5" spans="2:10" x14ac:dyDescent="0.35">
      <c r="B5" s="3" t="s">
        <v>52</v>
      </c>
      <c r="C5" s="3" t="s">
        <v>198</v>
      </c>
      <c r="D5" s="3" t="s">
        <v>47</v>
      </c>
      <c r="H5" t="s">
        <v>94</v>
      </c>
      <c r="I5" t="s">
        <v>47</v>
      </c>
      <c r="J5">
        <f>VLOOKUP(H5,AL!$A$2:$Z$66, 25,FALSE)</f>
        <v>4.4664732308695498E-2</v>
      </c>
    </row>
    <row r="6" spans="2:10" x14ac:dyDescent="0.35">
      <c r="B6" s="3" t="s">
        <v>71</v>
      </c>
      <c r="C6" s="3" t="s">
        <v>197</v>
      </c>
      <c r="D6" s="3" t="s">
        <v>44</v>
      </c>
      <c r="H6" t="s">
        <v>84</v>
      </c>
      <c r="I6" t="s">
        <v>55</v>
      </c>
      <c r="J6">
        <f>VLOOKUP(H6,AL!$A$2:$Z$66, 25,FALSE)</f>
        <v>4.3444103632518799E-2</v>
      </c>
    </row>
    <row r="7" spans="2:10" x14ac:dyDescent="0.35">
      <c r="B7" s="3" t="s">
        <v>84</v>
      </c>
      <c r="C7" s="3" t="s">
        <v>199</v>
      </c>
      <c r="D7" s="3" t="s">
        <v>55</v>
      </c>
      <c r="H7" t="s">
        <v>98</v>
      </c>
      <c r="I7" t="s">
        <v>67</v>
      </c>
      <c r="J7">
        <f>VLOOKUP(H7,AL!$A$2:$Z$66, 25,FALSE)</f>
        <v>3.44804190699768E-2</v>
      </c>
    </row>
    <row r="8" spans="2:10" x14ac:dyDescent="0.35">
      <c r="B8" s="3" t="s">
        <v>90</v>
      </c>
      <c r="C8" s="3" t="s">
        <v>202</v>
      </c>
      <c r="D8" s="3" t="s">
        <v>55</v>
      </c>
      <c r="H8" t="s">
        <v>87</v>
      </c>
      <c r="I8" t="s">
        <v>40</v>
      </c>
      <c r="J8">
        <f>VLOOKUP(H8,AL!$A$2:$Z$66, 25,FALSE)</f>
        <v>2.1813164489632501E-2</v>
      </c>
    </row>
    <row r="9" spans="2:10" x14ac:dyDescent="0.35">
      <c r="B9" s="3" t="s">
        <v>93</v>
      </c>
      <c r="C9" s="3" t="s">
        <v>201</v>
      </c>
      <c r="D9" s="3" t="s">
        <v>55</v>
      </c>
      <c r="H9" t="s">
        <v>56</v>
      </c>
      <c r="I9" t="s">
        <v>42</v>
      </c>
      <c r="J9">
        <f>VLOOKUP(H9,AL!$A$2:$Z$66, 25,FALSE)</f>
        <v>1.9383446857821701E-2</v>
      </c>
    </row>
    <row r="10" spans="2:10" x14ac:dyDescent="0.35">
      <c r="B10" s="3" t="s">
        <v>98</v>
      </c>
      <c r="C10" s="3" t="s">
        <v>200</v>
      </c>
      <c r="D10" s="3" t="s">
        <v>67</v>
      </c>
      <c r="H10" t="s">
        <v>90</v>
      </c>
      <c r="I10" t="s">
        <v>55</v>
      </c>
      <c r="J10">
        <f>VLOOKUP(H10,AL!$A$2:$Z$66, 25,FALSE)</f>
        <v>1.8914107395099002E-2</v>
      </c>
    </row>
    <row r="11" spans="2:10" x14ac:dyDescent="0.35">
      <c r="B11" s="3" t="s">
        <v>94</v>
      </c>
      <c r="C11" s="3" t="s">
        <v>199</v>
      </c>
      <c r="D11" s="3" t="s">
        <v>206</v>
      </c>
      <c r="H11" t="s">
        <v>50</v>
      </c>
      <c r="I11" t="s">
        <v>40</v>
      </c>
      <c r="J11">
        <f>VLOOKUP(H11,AL!$A$2:$Z$66, 25,FALSE)</f>
        <v>1.79596544954818E-2</v>
      </c>
    </row>
    <row r="12" spans="2:10" x14ac:dyDescent="0.35">
      <c r="B12" s="3" t="s">
        <v>87</v>
      </c>
      <c r="C12" s="3" t="s">
        <v>14</v>
      </c>
      <c r="D12" s="3" t="s">
        <v>206</v>
      </c>
      <c r="H12" t="s">
        <v>93</v>
      </c>
      <c r="I12" t="s">
        <v>55</v>
      </c>
      <c r="J12">
        <f>VLOOKUP(H12,AL!$A$2:$Z$66, 25,FALSE)</f>
        <v>1.6460355080289101E-2</v>
      </c>
    </row>
    <row r="13" spans="2:10" x14ac:dyDescent="0.35">
      <c r="B13" s="3" t="s">
        <v>50</v>
      </c>
      <c r="C13" s="3" t="s">
        <v>205</v>
      </c>
      <c r="D13" s="3" t="s">
        <v>206</v>
      </c>
      <c r="H13" t="s">
        <v>97</v>
      </c>
      <c r="I13" t="s">
        <v>42</v>
      </c>
      <c r="J13">
        <f>VLOOKUP(H13,AL!$A$2:$Z$66, 25,FALSE)</f>
        <v>1.5427375600023699E-2</v>
      </c>
    </row>
    <row r="14" spans="2:10" x14ac:dyDescent="0.35">
      <c r="B14" s="3" t="s">
        <v>82</v>
      </c>
      <c r="C14" s="3" t="s">
        <v>204</v>
      </c>
      <c r="D14" s="3" t="s">
        <v>206</v>
      </c>
      <c r="H14" t="s">
        <v>71</v>
      </c>
      <c r="I14" t="s">
        <v>44</v>
      </c>
      <c r="J14">
        <f>VLOOKUP(H14,AL!$A$2:$Z$66, 25,FALSE)</f>
        <v>1.52543434954188E-2</v>
      </c>
    </row>
    <row r="15" spans="2:10" x14ac:dyDescent="0.35">
      <c r="B15" s="3" t="s">
        <v>91</v>
      </c>
      <c r="C15" s="3" t="s">
        <v>204</v>
      </c>
      <c r="D15" s="3" t="s">
        <v>206</v>
      </c>
      <c r="H15" t="s">
        <v>77</v>
      </c>
      <c r="I15" t="s">
        <v>44</v>
      </c>
      <c r="J15">
        <f>VLOOKUP(H15,AL!$A$2:$Z$66, 25,FALSE)</f>
        <v>1.41067533956253E-2</v>
      </c>
    </row>
    <row r="16" spans="2:10" x14ac:dyDescent="0.35">
      <c r="B16" s="3" t="s">
        <v>73</v>
      </c>
      <c r="C16" s="3" t="s">
        <v>203</v>
      </c>
      <c r="D16" s="3" t="s">
        <v>206</v>
      </c>
      <c r="H16" t="s">
        <v>72</v>
      </c>
      <c r="I16" t="s">
        <v>40</v>
      </c>
      <c r="J16">
        <f>VLOOKUP(H16,AL!$A$2:$Z$66, 25,FALSE)</f>
        <v>1.33820159482396E-2</v>
      </c>
    </row>
    <row r="17" spans="2:10" x14ac:dyDescent="0.35">
      <c r="B17" s="3" t="s">
        <v>56</v>
      </c>
      <c r="C17" s="3" t="s">
        <v>196</v>
      </c>
      <c r="D17" s="3" t="s">
        <v>206</v>
      </c>
      <c r="H17" t="s">
        <v>82</v>
      </c>
      <c r="I17" t="s">
        <v>55</v>
      </c>
      <c r="J17">
        <f>VLOOKUP(H17,AL!$A$2:$Z$66, 25,FALSE)</f>
        <v>1.27390506395944E-2</v>
      </c>
    </row>
    <row r="18" spans="2:10" x14ac:dyDescent="0.35">
      <c r="H18" t="s">
        <v>91</v>
      </c>
      <c r="I18" t="s">
        <v>55</v>
      </c>
      <c r="J18">
        <f>VLOOKUP(H18,AL!$A$2:$Z$66, 25,FALSE)</f>
        <v>1.24514098570846E-2</v>
      </c>
    </row>
    <row r="19" spans="2:10" x14ac:dyDescent="0.35">
      <c r="H19" t="s">
        <v>73</v>
      </c>
      <c r="I19" t="s">
        <v>55</v>
      </c>
      <c r="J19">
        <f>VLOOKUP(H19,AL!$A$2:$Z$66, 25,FALSE)</f>
        <v>1.23972543573596E-2</v>
      </c>
    </row>
    <row r="20" spans="2:10" x14ac:dyDescent="0.35">
      <c r="H20" t="s">
        <v>70</v>
      </c>
      <c r="I20" t="s">
        <v>55</v>
      </c>
      <c r="J20">
        <f>VLOOKUP(H20,AL!$A$2:$Z$66, 25,FALSE)</f>
        <v>1.09840851346822E-2</v>
      </c>
    </row>
    <row r="21" spans="2:10" x14ac:dyDescent="0.35">
      <c r="H21" t="s">
        <v>57</v>
      </c>
      <c r="I21" t="s">
        <v>55</v>
      </c>
      <c r="J21">
        <f>VLOOKUP(H21,AL!$A$2:$Z$66, 25,FALSE)</f>
        <v>1.06711570697351E-2</v>
      </c>
    </row>
    <row r="22" spans="2:10" x14ac:dyDescent="0.35">
      <c r="H22" t="s">
        <v>92</v>
      </c>
      <c r="I22" t="s">
        <v>55</v>
      </c>
      <c r="J22">
        <f>VLOOKUP(H22,AL!$A$2:$Z$66, 25,FALSE)</f>
        <v>1.05044782274611E-2</v>
      </c>
    </row>
    <row r="23" spans="2:10" x14ac:dyDescent="0.35">
      <c r="H23" t="s">
        <v>106</v>
      </c>
      <c r="I23" t="s">
        <v>55</v>
      </c>
      <c r="J23">
        <f>VLOOKUP(H23,AL!$A$2:$Z$66, 25,FALSE)</f>
        <v>1.02912548892693E-2</v>
      </c>
    </row>
    <row r="24" spans="2:10" x14ac:dyDescent="0.35">
      <c r="H24" t="s">
        <v>78</v>
      </c>
      <c r="I24" t="s">
        <v>47</v>
      </c>
      <c r="J24">
        <f>VLOOKUP(H24,AL!$A$2:$Z$66, 25,FALSE)</f>
        <v>9.9016870274725895E-3</v>
      </c>
    </row>
    <row r="25" spans="2:10" x14ac:dyDescent="0.35">
      <c r="H25" t="s">
        <v>68</v>
      </c>
      <c r="I25" t="s">
        <v>55</v>
      </c>
      <c r="J25">
        <f>VLOOKUP(H25,AL!$A$2:$Z$66, 25,FALSE)</f>
        <v>9.89583260223326E-3</v>
      </c>
    </row>
    <row r="26" spans="2:10" x14ac:dyDescent="0.35">
      <c r="H26" t="s">
        <v>45</v>
      </c>
      <c r="I26" t="s">
        <v>40</v>
      </c>
      <c r="J26">
        <f>VLOOKUP(H26,AL!$A$2:$Z$66, 25,FALSE)</f>
        <v>9.6279854527215603E-3</v>
      </c>
    </row>
    <row r="27" spans="2:10" x14ac:dyDescent="0.35">
      <c r="H27" t="s">
        <v>107</v>
      </c>
      <c r="I27" t="s">
        <v>55</v>
      </c>
      <c r="J27">
        <f>VLOOKUP(H27,AL!$A$2:$Z$66, 25,FALSE)</f>
        <v>8.8332523661099893E-3</v>
      </c>
    </row>
    <row r="28" spans="2:10" x14ac:dyDescent="0.35">
      <c r="H28" t="s">
        <v>60</v>
      </c>
      <c r="I28" t="s">
        <v>55</v>
      </c>
      <c r="J28">
        <f>VLOOKUP(H28,AL!$A$2:$Z$66, 25,FALSE)</f>
        <v>6.40500531706525E-3</v>
      </c>
    </row>
    <row r="29" spans="2:10" x14ac:dyDescent="0.35">
      <c r="H29" t="s">
        <v>100</v>
      </c>
      <c r="I29" t="s">
        <v>44</v>
      </c>
      <c r="J29">
        <f>VLOOKUP(H29,AL!$A$2:$Z$66, 25,FALSE)</f>
        <v>6.3177579275356197E-3</v>
      </c>
    </row>
    <row r="30" spans="2:10" x14ac:dyDescent="0.35">
      <c r="H30" t="s">
        <v>48</v>
      </c>
      <c r="I30" t="s">
        <v>47</v>
      </c>
      <c r="J30">
        <f>VLOOKUP(H30,AL!$A$2:$Z$66, 25,FALSE)</f>
        <v>6.2775027894197404E-3</v>
      </c>
    </row>
    <row r="31" spans="2:10" x14ac:dyDescent="0.35">
      <c r="H31" t="s">
        <v>43</v>
      </c>
      <c r="I31" t="s">
        <v>44</v>
      </c>
      <c r="J31">
        <f>VLOOKUP(H31,AL!$A$2:$Z$66, 25,FALSE)</f>
        <v>6.0983272404941998E-3</v>
      </c>
    </row>
    <row r="32" spans="2:10" x14ac:dyDescent="0.35">
      <c r="H32" t="s">
        <v>64</v>
      </c>
      <c r="I32" t="s">
        <v>55</v>
      </c>
      <c r="J32">
        <f>VLOOKUP(H32,AL!$A$2:$Z$66, 25,FALSE)</f>
        <v>6.0457502216325299E-3</v>
      </c>
    </row>
    <row r="33" spans="8:10" x14ac:dyDescent="0.35">
      <c r="H33" t="s">
        <v>74</v>
      </c>
      <c r="I33" t="s">
        <v>42</v>
      </c>
      <c r="J33">
        <f>VLOOKUP(H33,AL!$A$2:$Z$66, 25,FALSE)</f>
        <v>6.0213223670636104E-3</v>
      </c>
    </row>
    <row r="34" spans="8:10" x14ac:dyDescent="0.35">
      <c r="H34" t="s">
        <v>109</v>
      </c>
      <c r="I34" t="s">
        <v>55</v>
      </c>
      <c r="J34">
        <f>VLOOKUP(H34,AL!$A$2:$Z$66, 25,FALSE)</f>
        <v>5.9078188653019599E-3</v>
      </c>
    </row>
    <row r="35" spans="8:10" x14ac:dyDescent="0.35">
      <c r="H35" t="s">
        <v>110</v>
      </c>
      <c r="I35" t="s">
        <v>59</v>
      </c>
      <c r="J35">
        <f>VLOOKUP(H35,AL!$A$2:$Z$66, 25,FALSE)</f>
        <v>5.63715059221934E-3</v>
      </c>
    </row>
    <row r="36" spans="8:10" x14ac:dyDescent="0.35">
      <c r="H36" t="s">
        <v>49</v>
      </c>
      <c r="I36" t="s">
        <v>47</v>
      </c>
      <c r="J36">
        <f>VLOOKUP(H36,AL!$A$2:$Z$66, 25,FALSE)</f>
        <v>5.5827907261545903E-3</v>
      </c>
    </row>
    <row r="37" spans="8:10" x14ac:dyDescent="0.35">
      <c r="H37" t="s">
        <v>38</v>
      </c>
      <c r="I37" t="s">
        <v>40</v>
      </c>
      <c r="J37">
        <f>VLOOKUP(H37,AL!$A$2:$Z$66, 25,FALSE)</f>
        <v>5.4146834365183302E-3</v>
      </c>
    </row>
    <row r="38" spans="8:10" x14ac:dyDescent="0.35">
      <c r="H38" t="s">
        <v>104</v>
      </c>
      <c r="I38" t="s">
        <v>59</v>
      </c>
      <c r="J38">
        <f>VLOOKUP(H38,AL!$A$2:$Z$66, 25,FALSE)</f>
        <v>5.2718084977474104E-3</v>
      </c>
    </row>
    <row r="39" spans="8:10" x14ac:dyDescent="0.35">
      <c r="H39" t="s">
        <v>101</v>
      </c>
      <c r="I39" t="s">
        <v>55</v>
      </c>
      <c r="J39">
        <f>VLOOKUP(H39,AL!$A$2:$Z$66, 25,FALSE)</f>
        <v>5.2662433283331899E-3</v>
      </c>
    </row>
    <row r="40" spans="8:10" x14ac:dyDescent="0.35">
      <c r="H40" t="s">
        <v>46</v>
      </c>
      <c r="I40" t="s">
        <v>47</v>
      </c>
      <c r="J40">
        <f>VLOOKUP(H40,AL!$A$2:$Z$66, 25,FALSE)</f>
        <v>5.2600353466886202E-3</v>
      </c>
    </row>
    <row r="41" spans="8:10" x14ac:dyDescent="0.35">
      <c r="H41" t="s">
        <v>76</v>
      </c>
      <c r="I41" t="s">
        <v>44</v>
      </c>
      <c r="J41">
        <f>VLOOKUP(H41,AL!$A$2:$Z$66, 25,FALSE)</f>
        <v>5.2449446012484803E-3</v>
      </c>
    </row>
    <row r="42" spans="8:10" x14ac:dyDescent="0.35">
      <c r="H42" t="s">
        <v>65</v>
      </c>
      <c r="I42" t="s">
        <v>42</v>
      </c>
      <c r="J42">
        <f>VLOOKUP(H42,AL!$A$2:$Z$66, 25,FALSE)</f>
        <v>5.1059814886198797E-3</v>
      </c>
    </row>
    <row r="43" spans="8:10" x14ac:dyDescent="0.35">
      <c r="H43" t="s">
        <v>81</v>
      </c>
      <c r="I43" t="s">
        <v>44</v>
      </c>
      <c r="J43">
        <f>VLOOKUP(H43,AL!$A$2:$Z$66, 25,FALSE)</f>
        <v>4.9622246855442398E-3</v>
      </c>
    </row>
    <row r="44" spans="8:10" x14ac:dyDescent="0.35">
      <c r="H44" t="s">
        <v>86</v>
      </c>
      <c r="I44" t="s">
        <v>42</v>
      </c>
      <c r="J44">
        <f>VLOOKUP(H44,AL!$A$2:$Z$66, 25,FALSE)</f>
        <v>4.5474679268828703E-3</v>
      </c>
    </row>
    <row r="45" spans="8:10" x14ac:dyDescent="0.35">
      <c r="H45" t="s">
        <v>58</v>
      </c>
      <c r="I45" t="s">
        <v>59</v>
      </c>
      <c r="J45">
        <f>VLOOKUP(H45,AL!$A$2:$Z$66, 25,FALSE)</f>
        <v>4.3268643652961802E-3</v>
      </c>
    </row>
    <row r="46" spans="8:10" x14ac:dyDescent="0.35">
      <c r="H46" t="s">
        <v>80</v>
      </c>
      <c r="I46" t="s">
        <v>55</v>
      </c>
      <c r="J46">
        <f>VLOOKUP(H46,AL!$A$2:$Z$66, 25,FALSE)</f>
        <v>4.0798418455098096E-3</v>
      </c>
    </row>
    <row r="47" spans="8:10" x14ac:dyDescent="0.35">
      <c r="H47" t="s">
        <v>75</v>
      </c>
      <c r="I47" t="s">
        <v>42</v>
      </c>
      <c r="J47">
        <f>VLOOKUP(H47,AL!$A$2:$Z$66, 25,FALSE)</f>
        <v>3.9360442414442098E-3</v>
      </c>
    </row>
    <row r="48" spans="8:10" x14ac:dyDescent="0.35">
      <c r="H48" t="s">
        <v>54</v>
      </c>
      <c r="I48" t="s">
        <v>55</v>
      </c>
      <c r="J48">
        <f>VLOOKUP(H48,AL!$A$2:$Z$66, 25,FALSE)</f>
        <v>3.8346997949414998E-3</v>
      </c>
    </row>
    <row r="49" spans="8:10" x14ac:dyDescent="0.35">
      <c r="H49" t="s">
        <v>105</v>
      </c>
      <c r="I49" t="s">
        <v>55</v>
      </c>
      <c r="J49">
        <f>VLOOKUP(H49,AL!$A$2:$Z$66, 25,FALSE)</f>
        <v>3.3173704751122499E-3</v>
      </c>
    </row>
    <row r="50" spans="8:10" x14ac:dyDescent="0.35">
      <c r="H50" t="s">
        <v>83</v>
      </c>
      <c r="I50" t="s">
        <v>47</v>
      </c>
      <c r="J50">
        <f>VLOOKUP(H50,AL!$A$2:$Z$66, 25,FALSE)</f>
        <v>3.06045803567318E-3</v>
      </c>
    </row>
    <row r="51" spans="8:10" x14ac:dyDescent="0.35">
      <c r="H51" t="s">
        <v>88</v>
      </c>
      <c r="I51" t="s">
        <v>55</v>
      </c>
      <c r="J51">
        <f>VLOOKUP(H51,AL!$A$2:$Z$66, 25,FALSE)</f>
        <v>2.6696138840853201E-3</v>
      </c>
    </row>
    <row r="52" spans="8:10" x14ac:dyDescent="0.35">
      <c r="H52" t="s">
        <v>53</v>
      </c>
      <c r="I52" t="s">
        <v>40</v>
      </c>
      <c r="J52">
        <f>VLOOKUP(H52,AL!$A$2:$Z$66, 25,FALSE)</f>
        <v>2.4551525645348099E-3</v>
      </c>
    </row>
    <row r="53" spans="8:10" x14ac:dyDescent="0.35">
      <c r="H53" t="s">
        <v>51</v>
      </c>
      <c r="I53" t="s">
        <v>44</v>
      </c>
      <c r="J53">
        <f>VLOOKUP(H53,AL!$A$2:$Z$66, 25,FALSE)</f>
        <v>2.3468442358014199E-3</v>
      </c>
    </row>
    <row r="54" spans="8:10" x14ac:dyDescent="0.35">
      <c r="H54" t="s">
        <v>63</v>
      </c>
      <c r="I54" t="s">
        <v>44</v>
      </c>
      <c r="J54">
        <f>VLOOKUP(H54,AL!$A$2:$Z$66, 25,FALSE)</f>
        <v>2.2000602236765801E-3</v>
      </c>
    </row>
    <row r="55" spans="8:10" x14ac:dyDescent="0.35">
      <c r="H55" t="s">
        <v>79</v>
      </c>
      <c r="I55" t="s">
        <v>55</v>
      </c>
      <c r="J55">
        <f>VLOOKUP(H55,AL!$A$2:$Z$66, 25,FALSE)</f>
        <v>2.14958510226131E-3</v>
      </c>
    </row>
    <row r="56" spans="8:10" x14ac:dyDescent="0.35">
      <c r="H56" t="s">
        <v>99</v>
      </c>
      <c r="I56" t="s">
        <v>47</v>
      </c>
      <c r="J56">
        <f>VLOOKUP(H56,AL!$A$2:$Z$66, 25,FALSE)</f>
        <v>1.9504831372131599E-3</v>
      </c>
    </row>
    <row r="57" spans="8:10" x14ac:dyDescent="0.35">
      <c r="H57" t="s">
        <v>66</v>
      </c>
      <c r="I57" t="s">
        <v>67</v>
      </c>
      <c r="J57">
        <f>VLOOKUP(H57,AL!$A$2:$Z$66, 25,FALSE)</f>
        <v>1.7190263852425701E-3</v>
      </c>
    </row>
    <row r="58" spans="8:10" x14ac:dyDescent="0.35">
      <c r="H58" t="s">
        <v>95</v>
      </c>
      <c r="I58" t="s">
        <v>55</v>
      </c>
      <c r="J58">
        <f>VLOOKUP(H58,AL!$A$2:$Z$66, 25,FALSE)</f>
        <v>1.7157106271811101E-3</v>
      </c>
    </row>
    <row r="59" spans="8:10" x14ac:dyDescent="0.35">
      <c r="H59" t="s">
        <v>69</v>
      </c>
      <c r="I59" t="s">
        <v>44</v>
      </c>
      <c r="J59">
        <f>VLOOKUP(H59,AL!$A$2:$Z$66, 25,FALSE)</f>
        <v>1.63784257377456E-3</v>
      </c>
    </row>
    <row r="60" spans="8:10" x14ac:dyDescent="0.35">
      <c r="H60" t="s">
        <v>96</v>
      </c>
      <c r="I60" t="s">
        <v>47</v>
      </c>
      <c r="J60">
        <f>VLOOKUP(H60,AL!$A$2:$Z$66, 25,FALSE)</f>
        <v>1.2183076923608801E-3</v>
      </c>
    </row>
    <row r="61" spans="8:10" x14ac:dyDescent="0.35">
      <c r="H61" t="s">
        <v>62</v>
      </c>
      <c r="I61" t="s">
        <v>55</v>
      </c>
      <c r="J61">
        <f>VLOOKUP(H61,AL!$A$2:$Z$66, 25,FALSE)</f>
        <v>1.1955972362901301E-3</v>
      </c>
    </row>
    <row r="62" spans="8:10" x14ac:dyDescent="0.35">
      <c r="H62" t="s">
        <v>103</v>
      </c>
      <c r="I62" t="s">
        <v>47</v>
      </c>
      <c r="J62">
        <f>VLOOKUP(H62,AL!$A$2:$Z$66, 25,FALSE)</f>
        <v>1.00306407203964E-3</v>
      </c>
    </row>
    <row r="63" spans="8:10" x14ac:dyDescent="0.35">
      <c r="H63" t="s">
        <v>61</v>
      </c>
      <c r="I63" t="s">
        <v>42</v>
      </c>
      <c r="J63">
        <f>VLOOKUP(H63,AL!$A$2:$Z$66, 25,FALSE)</f>
        <v>9.36387111125311E-4</v>
      </c>
    </row>
    <row r="64" spans="8:10" x14ac:dyDescent="0.35">
      <c r="H64" t="s">
        <v>89</v>
      </c>
      <c r="I64" t="s">
        <v>40</v>
      </c>
      <c r="J64">
        <f>VLOOKUP(H64,AL!$A$2:$Z$66, 25,FALSE)</f>
        <v>8.9669968917059097E-4</v>
      </c>
    </row>
    <row r="65" spans="8:10" x14ac:dyDescent="0.35">
      <c r="H65" t="s">
        <v>108</v>
      </c>
      <c r="I65" t="s">
        <v>40</v>
      </c>
      <c r="J65">
        <f>VLOOKUP(H65,AL!$A$2:$Z$66, 25,FALSE)</f>
        <v>7.1304941673751797E-4</v>
      </c>
    </row>
    <row r="66" spans="8:10" x14ac:dyDescent="0.35">
      <c r="H66" t="s">
        <v>102</v>
      </c>
      <c r="I66" t="s">
        <v>42</v>
      </c>
      <c r="J66">
        <f>VLOOKUP(H66,AL!$A$2:$Z$66, 25,FALSE)</f>
        <v>5.7939303386558296E-4</v>
      </c>
    </row>
  </sheetData>
  <autoFilter ref="H1:J1">
    <sortState xmlns:xlrd2="http://schemas.microsoft.com/office/spreadsheetml/2017/richdata2" ref="H2:J66">
      <sortCondition descending="1" ref="J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Projected Meta</vt:lpstr>
      <vt:lpstr>NL</vt:lpstr>
      <vt:lpstr>NL Roster</vt:lpstr>
      <vt:lpstr>AL</vt:lpstr>
      <vt:lpstr>AL 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jonhansen</cp:lastModifiedBy>
  <dcterms:created xsi:type="dcterms:W3CDTF">2020-10-15T23:33:43Z</dcterms:created>
  <dcterms:modified xsi:type="dcterms:W3CDTF">2020-10-15T23:33:43Z</dcterms:modified>
</cp:coreProperties>
</file>