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448FFFD7-846A-47D4-8D93-BC6B5B55791C}" xr6:coauthVersionLast="47" xr6:coauthVersionMax="47" xr10:uidLastSave="{00000000-0000-0000-0000-000000000000}"/>
  <bookViews>
    <workbookView xWindow="18180" yWindow="3165" windowWidth="17190" windowHeight="10350" xr2:uid="{6EB0A7B6-C6D7-4759-8B58-841D5EFF92F5}"/>
  </bookViews>
  <sheets>
    <sheet name="sourc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97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19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81" i="1"/>
</calcChain>
</file>

<file path=xl/sharedStrings.xml><?xml version="1.0" encoding="utf-8"?>
<sst xmlns="http://schemas.openxmlformats.org/spreadsheetml/2006/main" count="2313" uniqueCount="1173">
  <si>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</si>
  <si>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</si>
  <si>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</si>
  <si>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</si>
  <si>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</si>
  <si>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</si>
  <si>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</si>
  <si>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</si>
  <si>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</si>
  <si>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</si>
  <si>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</si>
  <si>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</si>
  <si>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</si>
  <si>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</si>
  <si>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</si>
  <si>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</si>
  <si>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</si>
  <si>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</si>
  <si>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</si>
  <si>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</si>
  <si>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</si>
  <si>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</si>
  <si>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</si>
  <si>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</si>
  <si>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</si>
  <si>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</si>
  <si>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</si>
  <si>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</si>
  <si>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</si>
  <si>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</si>
  <si>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</si>
  <si>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</si>
  <si>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</si>
  <si>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</si>
  <si>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</si>
  <si>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</si>
  <si>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</si>
  <si>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</si>
  <si>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PN532</t>
  </si>
  <si>
    <t>Screw, M5-0.8 x 12mm BHCS</t>
  </si>
  <si>
    <t>PN533</t>
  </si>
  <si>
    <t>Screw, M5-0.8 x 16mm BHCS</t>
  </si>
  <si>
    <t>PN534</t>
  </si>
  <si>
    <t>Screw, M5-0.8 x 25mm BHCS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</si>
  <si>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</si>
  <si>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</si>
  <si>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</si>
  <si>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</si>
  <si>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</si>
  <si>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</si>
  <si>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</si>
  <si>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</si>
  <si>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</si>
  <si>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</si>
  <si>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</si>
  <si>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</si>
  <si>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</si>
  <si>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</si>
  <si>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</si>
  <si>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</si>
  <si>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</si>
  <si>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</si>
  <si>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</si>
  <si>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</si>
  <si>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</si>
  <si>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</si>
  <si>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</si>
  <si>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</si>
  <si>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</si>
  <si>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</si>
  <si>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</si>
  <si>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</si>
  <si>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</si>
  <si>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</si>
  <si>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</si>
  <si>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</si>
  <si>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</si>
  <si>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</si>
  <si>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</si>
  <si>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</si>
  <si>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</si>
  <si>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</si>
  <si>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</si>
  <si>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</si>
  <si>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</si>
  <si>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</si>
  <si>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</si>
  <si>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</si>
  <si>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</si>
  <si>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</si>
  <si>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uxcell</t>
  </si>
  <si>
    <t>a19091100ux0628</t>
  </si>
  <si>
    <t>PN601</t>
  </si>
  <si>
    <t>a19112500ux0072</t>
  </si>
  <si>
    <t>PN602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</si>
  <si>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</si>
  <si>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</si>
  <si>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</si>
  <si>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</si>
  <si>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</si>
  <si>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</si>
  <si>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</si>
  <si>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</si>
  <si>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</si>
  <si>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</si>
  <si>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</si>
  <si>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</si>
  <si>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</si>
  <si>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</si>
  <si>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</si>
  <si>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</si>
  <si>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</si>
  <si>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</si>
  <si>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</si>
  <si>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</si>
  <si>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</si>
  <si>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</si>
  <si>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</si>
  <si>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</si>
  <si>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</si>
  <si>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</si>
  <si>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</si>
  <si>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</si>
  <si>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</si>
  <si>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</si>
  <si>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</si>
  <si>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</si>
  <si>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</si>
  <si>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</si>
  <si>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</si>
  <si>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</si>
  <si>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</si>
  <si>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</si>
  <si>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</si>
  <si>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</si>
  <si>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</si>
  <si>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</si>
  <si>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</si>
  <si>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</si>
  <si>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</si>
  <si>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</si>
  <si>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</si>
  <si>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</si>
  <si>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</si>
  <si>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</si>
  <si>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</si>
  <si>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</si>
  <si>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</si>
  <si>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</si>
  <si>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</si>
  <si>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</si>
  <si>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</si>
  <si>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</si>
  <si>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</si>
  <si>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</si>
  <si>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</si>
  <si>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</si>
  <si>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</si>
  <si>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</si>
  <si>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</si>
  <si>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</si>
  <si>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</si>
  <si>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</si>
  <si>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</si>
  <si>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</si>
  <si>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</si>
  <si>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</si>
  <si>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</si>
  <si>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</si>
  <si>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</si>
  <si>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</si>
  <si>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</si>
  <si>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</si>
  <si>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</si>
  <si>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</si>
  <si>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</si>
  <si>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</si>
  <si>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</si>
  <si>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</si>
  <si>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</si>
  <si>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</si>
  <si>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</si>
  <si>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</si>
  <si>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</si>
  <si>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</si>
  <si>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</si>
  <si>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</si>
  <si>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</si>
  <si>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</si>
  <si>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</si>
  <si>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</si>
  <si>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</si>
  <si>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</si>
  <si>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</si>
  <si>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</si>
  <si>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</si>
  <si>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</si>
  <si>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</si>
  <si>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</si>
  <si>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</si>
  <si>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</si>
  <si>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</si>
  <si>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</si>
  <si>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</si>
  <si>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</si>
  <si>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</si>
  <si>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</si>
  <si>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</si>
  <si>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</si>
  <si>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</si>
  <si>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</si>
  <si>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</si>
  <si>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</si>
  <si>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</si>
  <si>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</si>
  <si>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</si>
  <si>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</si>
  <si>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</si>
  <si>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</si>
  <si>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</si>
  <si>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</si>
  <si>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</si>
  <si>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</si>
  <si>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</si>
  <si>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</si>
  <si>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</si>
  <si>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</si>
  <si>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</si>
  <si>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</si>
  <si>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</si>
  <si>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</si>
  <si>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</si>
  <si>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</si>
  <si>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</si>
  <si>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</si>
  <si>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</si>
  <si>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</si>
  <si>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</si>
  <si>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</si>
  <si>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</si>
  <si>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</si>
  <si>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</si>
  <si>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</si>
  <si>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</si>
  <si>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</si>
  <si>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</si>
  <si>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</si>
  <si>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</si>
  <si>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</si>
  <si>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</si>
  <si>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</si>
  <si>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</si>
  <si>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</si>
  <si>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</si>
  <si>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</si>
  <si>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</si>
  <si>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</si>
  <si>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</si>
  <si>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</si>
  <si>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</si>
  <si>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</si>
  <si>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</si>
  <si>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</si>
  <si>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</si>
  <si>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</si>
  <si>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</si>
  <si>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</si>
  <si>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</si>
  <si>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</si>
  <si>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</si>
  <si>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</si>
  <si>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</si>
  <si>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</si>
  <si>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</si>
  <si>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</si>
  <si>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</si>
  <si>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</si>
  <si>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Hookup Wire, Silicone, 24 AWG</t>
  </si>
  <si>
    <t>JST</t>
  </si>
  <si>
    <t>SYM-001T-P0.6(N)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</si>
  <si>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</si>
  <si>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</si>
  <si>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</si>
  <si>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</si>
  <si>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</si>
  <si>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</si>
  <si>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</si>
  <si>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</si>
  <si>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</si>
  <si>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</si>
  <si>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</si>
  <si>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</si>
  <si>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</si>
  <si>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</si>
  <si>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</si>
  <si>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</si>
  <si>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</si>
  <si>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</si>
  <si>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</si>
  <si>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Coolerguys</t>
  </si>
  <si>
    <t>CG4020L12S</t>
  </si>
  <si>
    <t>PN951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</si>
  <si>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</si>
  <si>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</si>
  <si>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</si>
  <si>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</si>
  <si>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</si>
  <si>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</si>
  <si>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</si>
  <si>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</si>
  <si>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</si>
  <si>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</si>
  <si>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</si>
  <si>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</si>
  <si>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</si>
  <si>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</si>
  <si>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</si>
  <si>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</si>
  <si>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</si>
  <si>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</si>
  <si>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</si>
  <si>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</si>
  <si>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</si>
  <si>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</si>
  <si>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</si>
  <si>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</si>
  <si>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</si>
  <si>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</si>
  <si>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</si>
  <si>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</si>
  <si>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</si>
  <si>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</si>
  <si>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</si>
  <si>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</si>
  <si>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</si>
  <si>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</si>
  <si>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</si>
  <si>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</si>
  <si>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</si>
  <si>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</si>
  <si>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</si>
  <si>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</si>
  <si>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</si>
  <si>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</si>
  <si>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</si>
  <si>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</si>
  <si>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</si>
  <si>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</si>
  <si>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</si>
  <si>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</si>
  <si>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</si>
  <si>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</si>
  <si>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</si>
  <si>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</si>
  <si>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</si>
  <si>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</si>
  <si>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</si>
  <si>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</si>
  <si>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</si>
  <si>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</si>
  <si>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</si>
  <si>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</si>
  <si>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</si>
  <si>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</si>
  <si>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</si>
  <si>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Home Depot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</si>
  <si>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</si>
  <si>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</si>
  <si>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</si>
  <si>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</si>
  <si>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</si>
  <si>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</si>
  <si>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</si>
  <si>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</si>
  <si>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</si>
  <si>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</si>
  <si>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</si>
  <si>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</si>
  <si>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</si>
  <si>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</si>
  <si>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</si>
  <si>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</si>
  <si>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</si>
  <si>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</si>
  <si>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</si>
  <si>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</si>
  <si>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</si>
  <si>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</si>
  <si>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</si>
  <si>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</si>
  <si>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</si>
  <si>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</si>
  <si>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</si>
  <si>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</si>
  <si>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</si>
  <si>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</si>
  <si>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</si>
  <si>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</si>
  <si>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</si>
  <si>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</si>
  <si>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</si>
  <si>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</si>
  <si>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</si>
  <si>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</si>
  <si>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</si>
  <si>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</si>
  <si>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</si>
  <si>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</si>
  <si>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</si>
  <si>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</si>
  <si>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</si>
  <si>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</si>
  <si>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</si>
  <si>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</si>
  <si>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</si>
  <si>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</si>
  <si>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</si>
  <si>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</si>
  <si>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</si>
  <si>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</si>
  <si>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</si>
  <si>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</si>
  <si>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</si>
  <si>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</si>
  <si>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</si>
  <si>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</si>
  <si>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</si>
  <si>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</si>
  <si>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</si>
  <si>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</si>
  <si>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</si>
  <si>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</si>
  <si>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</si>
  <si>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</si>
  <si>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</si>
  <si>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</si>
  <si>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</si>
  <si>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</si>
  <si>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</si>
  <si>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</si>
  <si>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</si>
  <si>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</si>
  <si>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</si>
  <si>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</si>
  <si>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</si>
  <si>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</si>
  <si>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</si>
  <si>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</si>
  <si>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</si>
  <si>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</si>
  <si>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</si>
  <si>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</si>
  <si>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</si>
  <si>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</si>
  <si>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</si>
  <si>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4"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</si>
  <si>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</si>
  <si>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</si>
  <si>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</si>
  <si>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</si>
  <si>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</si>
  <si>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</si>
  <si>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</si>
  <si>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</si>
  <si>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</si>
  <si>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</si>
  <si>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</si>
  <si>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</si>
  <si>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</si>
  <si>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</si>
  <si>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</si>
  <si>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</si>
  <si>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</si>
  <si>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</si>
  <si>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</si>
  <si>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</si>
  <si>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</si>
  <si>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</si>
  <si>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</si>
  <si>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</si>
  <si>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</si>
  <si>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</si>
  <si>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</si>
  <si>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</si>
  <si>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</si>
  <si>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</si>
  <si>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</si>
  <si>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</si>
  <si>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</si>
  <si>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</si>
  <si>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</si>
  <si>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</si>
  <si>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</si>
  <si>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</si>
  <si>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</si>
  <si>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</si>
  <si>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</si>
  <si>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</si>
  <si>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</si>
  <si>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</si>
  <si>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</si>
  <si>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</si>
  <si>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</si>
  <si>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</si>
  <si>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</si>
  <si>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</si>
  <si>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</si>
  <si>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</si>
  <si>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</si>
  <si>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</si>
  <si>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</si>
  <si>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</si>
  <si>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</si>
  <si>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</si>
  <si>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</si>
  <si>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</si>
  <si>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</si>
  <si>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</si>
  <si>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</si>
  <si>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</si>
  <si>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</si>
  <si>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</si>
  <si>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</si>
  <si>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</si>
  <si>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</si>
  <si>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</si>
  <si>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</si>
  <si>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</si>
  <si>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</si>
  <si>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</si>
  <si>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</si>
  <si>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</si>
  <si>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</si>
  <si>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</si>
  <si>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</si>
  <si>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</si>
  <si>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</si>
  <si>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</si>
  <si>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</si>
  <si>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</si>
  <si>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</si>
  <si>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</si>
  <si>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</si>
  <si>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</si>
  <si>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</si>
  <si>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</si>
  <si>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</si>
  <si>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</si>
  <si>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</si>
  <si>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</si>
  <si>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</si>
  <si>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</si>
  <si>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</si>
  <si>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</si>
  <si>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</si>
  <si>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</si>
  <si>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</si>
  <si>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</si>
  <si>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</si>
  <si>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</si>
  <si>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</si>
  <si>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</si>
  <si>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</si>
  <si>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</si>
  <si>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</si>
  <si>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</si>
  <si>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</si>
  <si>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</si>
  <si>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</si>
  <si>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</si>
  <si>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</si>
  <si>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</si>
  <si>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</si>
  <si>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</si>
  <si>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</si>
  <si>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</si>
  <si>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</si>
  <si>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</si>
  <si>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</si>
  <si>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</si>
  <si>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</si>
  <si>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</si>
  <si>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</si>
  <si>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</si>
  <si>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</si>
  <si>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</si>
  <si>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</si>
  <si>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</si>
  <si>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</si>
  <si>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</si>
  <si>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</si>
  <si>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</si>
  <si>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</si>
  <si>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</si>
  <si>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</si>
  <si>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</si>
  <si>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</si>
  <si>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</si>
  <si>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</si>
  <si>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</si>
  <si>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</si>
  <si>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</si>
  <si>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</si>
  <si>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</si>
  <si>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</si>
  <si>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</si>
  <si>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</si>
  <si>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</si>
  <si>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</si>
  <si>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</si>
  <si>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</si>
  <si>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</si>
  <si>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</si>
  <si>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</si>
  <si>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</si>
  <si>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</si>
  <si>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</si>
  <si>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</si>
  <si>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</si>
  <si>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</si>
  <si>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</si>
  <si>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</si>
  <si>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</si>
  <si>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</si>
  <si>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</si>
  <si>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</si>
  <si>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</si>
  <si>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</si>
  <si>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</si>
  <si>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</si>
  <si>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</si>
  <si>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</si>
  <si>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</si>
  <si>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</si>
  <si>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</si>
  <si>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</si>
  <si>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</si>
  <si>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</si>
  <si>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</si>
  <si>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</si>
  <si>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</si>
  <si>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</si>
  <si>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</si>
  <si>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</si>
  <si>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</si>
  <si>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</si>
  <si>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</si>
  <si>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</si>
  <si>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</si>
  <si>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</si>
  <si>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</si>
  <si>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</si>
  <si>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</si>
  <si>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</si>
  <si>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</si>
  <si>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</si>
  <si>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</si>
  <si>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</si>
  <si>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</si>
  <si>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</si>
  <si>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</si>
  <si>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</si>
  <si>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</si>
  <si>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</si>
  <si>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</si>
  <si>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</si>
  <si>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</si>
  <si>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</si>
  <si>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</si>
  <si>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</si>
  <si>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</si>
  <si>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</si>
  <si>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</si>
  <si>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</si>
  <si>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</si>
  <si>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</si>
  <si>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</si>
  <si>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</si>
  <si>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</si>
  <si>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</si>
  <si>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</si>
  <si>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</si>
  <si>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</si>
  <si>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</si>
  <si>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</si>
  <si>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</si>
  <si>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</si>
  <si>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</si>
  <si>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</si>
  <si>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</si>
  <si>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</si>
  <si>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</si>
  <si>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</si>
  <si>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</si>
  <si>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</si>
  <si>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</si>
  <si>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</si>
  <si>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</si>
  <si>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</si>
  <si>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</si>
  <si>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</si>
  <si>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</si>
  <si>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</si>
  <si>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</si>
  <si>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</si>
  <si>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</si>
  <si>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</si>
  <si>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</si>
  <si>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</si>
  <si>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</si>
  <si>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</si>
  <si>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</si>
  <si>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</si>
  <si>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</si>
  <si>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</si>
  <si>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</si>
  <si>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</si>
  <si>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</si>
  <si>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</si>
  <si>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</si>
  <si>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</si>
  <si>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</si>
  <si>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MN004</t>
  </si>
  <si>
    <t>MN107</t>
  </si>
  <si>
    <t>MN252</t>
  </si>
  <si>
    <t>Spade Connector, 14-18 awg</t>
  </si>
  <si>
    <t>Ring Connector, 18-24 awg</t>
  </si>
  <si>
    <t>Ring Connector, 14-18 awg</t>
  </si>
  <si>
    <t>For organizing parts before assembly</t>
  </si>
  <si>
    <t>For labeling part bags and wires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</si>
  <si>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</si>
  <si>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</si>
  <si>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</si>
  <si>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</si>
  <si>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</si>
  <si>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</si>
  <si>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</si>
  <si>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</si>
  <si>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</si>
  <si>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</si>
  <si>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</si>
  <si>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</si>
  <si>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</si>
  <si>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</si>
  <si>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</si>
  <si>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</si>
  <si>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</si>
  <si>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</si>
  <si>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</si>
  <si>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</si>
  <si>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</si>
  <si>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</si>
  <si>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</si>
  <si>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</si>
  <si>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</si>
  <si>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</si>
  <si>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</si>
  <si>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</si>
  <si>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</si>
  <si>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</si>
  <si>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</si>
  <si>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</si>
  <si>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</si>
  <si>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</si>
  <si>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</si>
  <si>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</si>
  <si>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</si>
  <si>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</si>
  <si>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</si>
  <si>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</si>
  <si>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</si>
  <si>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</si>
  <si>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</si>
  <si>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</si>
  <si>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</si>
  <si>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</si>
  <si>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</si>
  <si>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</si>
  <si>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</si>
  <si>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</si>
  <si>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</si>
  <si>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</si>
  <si>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</si>
  <si>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</si>
  <si>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</si>
  <si>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</si>
  <si>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</si>
  <si>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</si>
  <si>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</si>
  <si>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</si>
  <si>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</si>
  <si>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</si>
  <si>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</si>
  <si>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</si>
  <si>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</si>
  <si>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</si>
  <si>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</si>
  <si>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</si>
  <si>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</si>
  <si>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</si>
  <si>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</si>
  <si>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</si>
  <si>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</si>
  <si>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</si>
  <si>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</si>
  <si>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</si>
  <si>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</si>
  <si>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</si>
  <si>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</si>
  <si>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</si>
  <si>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</si>
  <si>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</si>
  <si>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</si>
  <si>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</si>
  <si>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</si>
  <si>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</si>
  <si>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</si>
  <si>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</si>
  <si>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</si>
  <si>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</si>
  <si>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</si>
  <si>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</si>
  <si>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</si>
  <si>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</si>
  <si>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</si>
  <si>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</si>
  <si>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</si>
  <si>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</si>
  <si>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</si>
  <si>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</si>
  <si>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</si>
  <si>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</si>
  <si>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</si>
  <si>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</si>
  <si>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</si>
  <si>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</si>
  <si>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</si>
  <si>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</si>
  <si>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</si>
  <si>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</si>
  <si>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</si>
  <si>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</si>
  <si>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</si>
  <si>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</si>
  <si>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</si>
  <si>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</si>
  <si>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</si>
  <si>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</si>
  <si>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</si>
  <si>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</si>
  <si>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</si>
  <si>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</si>
  <si>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</si>
  <si>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</si>
  <si>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</si>
  <si>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</si>
  <si>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</si>
  <si>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</si>
  <si>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</si>
  <si>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</si>
  <si>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</si>
  <si>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</si>
  <si>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</si>
  <si>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</si>
  <si>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</si>
  <si>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</si>
  <si>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</si>
  <si>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</si>
  <si>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</si>
  <si>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</si>
  <si>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</si>
  <si>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</si>
  <si>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</si>
  <si>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</si>
  <si>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</si>
  <si>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</si>
  <si>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</si>
  <si>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</si>
  <si>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</si>
  <si>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</si>
  <si>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</si>
  <si>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</si>
  <si>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</si>
  <si>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</si>
  <si>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</si>
  <si>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</si>
  <si>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</si>
  <si>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</si>
  <si>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</si>
  <si>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</si>
  <si>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</si>
  <si>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</si>
  <si>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</si>
  <si>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</si>
  <si>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</si>
  <si>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</si>
  <si>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</si>
  <si>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</si>
  <si>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</si>
  <si>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</si>
  <si>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</si>
  <si>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</si>
  <si>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</si>
  <si>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</si>
  <si>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</si>
  <si>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</si>
  <si>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</si>
  <si>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</si>
  <si>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</si>
  <si>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</si>
  <si>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</si>
  <si>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</si>
  <si>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</si>
  <si>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</si>
  <si>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</si>
  <si>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</si>
  <si>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</si>
  <si>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</si>
  <si>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</si>
  <si>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</si>
  <si>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</si>
  <si>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</si>
  <si>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</si>
  <si>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</si>
  <si>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</si>
  <si>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</si>
  <si>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</si>
  <si>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</si>
  <si>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</si>
  <si>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</si>
  <si>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</si>
  <si>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</si>
  <si>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</si>
  <si>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</si>
  <si>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</si>
  <si>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</si>
  <si>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</si>
  <si>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</si>
  <si>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</si>
  <si>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</si>
  <si>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</si>
  <si>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</si>
  <si>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</si>
  <si>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</si>
  <si>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</si>
  <si>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</si>
  <si>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</si>
  <si>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</si>
  <si>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</si>
  <si>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</si>
  <si>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</si>
  <si>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</si>
  <si>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</si>
  <si>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</si>
  <si>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</si>
  <si>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</si>
  <si>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</si>
  <si>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</si>
  <si>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</si>
  <si>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</si>
  <si>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</si>
  <si>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</si>
  <si>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</si>
  <si>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</si>
  <si>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</si>
  <si>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</si>
  <si>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</si>
  <si>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</si>
  <si>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</si>
  <si>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</si>
  <si>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</si>
  <si>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</si>
  <si>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</si>
  <si>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</si>
  <si>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</si>
  <si>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</si>
  <si>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</si>
  <si>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</si>
  <si>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</si>
  <si>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</si>
  <si>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</si>
  <si>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</si>
  <si>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</si>
  <si>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</si>
  <si>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</si>
  <si>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</si>
  <si>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</si>
  <si>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</si>
  <si>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</si>
  <si>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</si>
  <si>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</si>
  <si>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</si>
  <si>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</si>
  <si>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</si>
  <si>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</si>
  <si>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</si>
  <si>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</si>
  <si>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</si>
  <si>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</si>
  <si>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</si>
  <si>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</si>
  <si>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</si>
  <si>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</si>
  <si>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</si>
  <si>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</si>
  <si>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</si>
  <si>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</si>
  <si>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</si>
  <si>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</si>
  <si>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</si>
  <si>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</si>
  <si>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</si>
  <si>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</si>
  <si>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</si>
  <si>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</si>
  <si>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</si>
  <si>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</si>
  <si>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</si>
  <si>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</si>
  <si>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</si>
  <si>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</si>
  <si>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</si>
  <si>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</si>
  <si>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</si>
  <si>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</si>
  <si>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</si>
  <si>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</si>
  <si>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</si>
  <si>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</si>
  <si>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</si>
  <si>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</si>
  <si>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</si>
  <si>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</si>
  <si>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</si>
  <si>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</si>
  <si>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</si>
  <si>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</si>
  <si>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</si>
  <si>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</si>
  <si>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</si>
  <si>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</si>
  <si>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</si>
  <si>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</si>
  <si>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</si>
  <si>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</si>
  <si>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</si>
  <si>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</si>
  <si>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</si>
  <si>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</si>
  <si>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</si>
  <si>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</si>
  <si>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</si>
  <si>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</si>
  <si>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</si>
  <si>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</si>
  <si>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</si>
  <si>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26 awg</t>
  </si>
  <si>
    <t>Hookup Wire, Silicone, 20 AWG</t>
  </si>
  <si>
    <t>XT 60 Connector Set, 12 awg 150mm pigtails</t>
  </si>
  <si>
    <t>Electrical Screw Driver Set</t>
  </si>
  <si>
    <t>Plywood sheet, 6mm thickness, 4'x5'</t>
  </si>
  <si>
    <t>Minimum quantity. More cables can be wrapped.</t>
  </si>
  <si>
    <t>OR 13 awg; red and black</t>
  </si>
  <si>
    <t>Butt Splice, 12-14 awg</t>
  </si>
  <si>
    <t>https://www.digikey.com/en/products/detail/molex/0430300009/252481</t>
  </si>
  <si>
    <t>Molex</t>
  </si>
  <si>
    <t>Micro Fit 3 Connector Socket</t>
  </si>
  <si>
    <t>Micro Fit 3 Connector, 2 pin, 2 Row, Male</t>
  </si>
  <si>
    <t>Micro Fit 3 Connector, 2 pin, 2 Row, Panel Mount</t>
  </si>
  <si>
    <t>Micro Fit 3 Connector Pin</t>
  </si>
  <si>
    <t>https://www.digikey.com/en/products/detail/molex/0430200200/252490</t>
  </si>
  <si>
    <t>https://www.digikey.com/en/products/detail/molex/0430310009/252485</t>
  </si>
  <si>
    <t>JST SM Contact Pin</t>
  </si>
  <si>
    <t>JST SM Pin Socket</t>
  </si>
  <si>
    <t>JST PH Pin Socket</t>
  </si>
  <si>
    <t>JST XH Pin Socket</t>
  </si>
  <si>
    <t>MN242</t>
  </si>
  <si>
    <t>MN261</t>
  </si>
  <si>
    <t>MN260</t>
  </si>
  <si>
    <t>MN262</t>
  </si>
  <si>
    <t>MN263</t>
  </si>
  <si>
    <t>https://www.digikey.com/en/products/detail/molex/0430250200/252496</t>
  </si>
  <si>
    <t>https://www.amazon.com/10-M4-0-70-12mm-Stainless-MonsterBolts/dp/B078YDH3LY</t>
  </si>
  <si>
    <t>7mm thickness is preferable</t>
  </si>
  <si>
    <t>Extruder</t>
  </si>
  <si>
    <t>Heat Gun</t>
  </si>
  <si>
    <t>Acrylic sheet, 3mm thickness, 4'x5'</t>
  </si>
  <si>
    <t>Acrylic Sheet, 577x659x3mm</t>
  </si>
  <si>
    <t>Acrylic Sheet, 613x694x3mm</t>
  </si>
  <si>
    <t>https://www.amazon.com/AmazonBasics-Multi-Purpose-Cable-Ties-200-Piece/dp/B087MKMSDY</t>
  </si>
  <si>
    <t>Qty varies based on cofiguration and personal preference</t>
  </si>
  <si>
    <t>https://www.amazon.com/M5-0-80-Stainless-Button-Socket-Screws/dp/B077WKWHXC?th=1</t>
  </si>
  <si>
    <t>BHCS-M-A2-M5x20.0010</t>
  </si>
  <si>
    <t>‎BHCS-M-A2-M5x25.0010</t>
  </si>
  <si>
    <t>‎BHCS-M-A2-M5x16.0010</t>
  </si>
  <si>
    <t>‎BHCS-M-A2-M5x12.0010</t>
  </si>
  <si>
    <t>‎BHCS-M-A2-M5x8.0010</t>
  </si>
  <si>
    <t>https://www.amazon.com/gp/product/B08HLW8LW6</t>
  </si>
  <si>
    <t>RoyceMart</t>
  </si>
  <si>
    <t>‎GB-AA0402-50</t>
  </si>
  <si>
    <t>A &amp; B</t>
  </si>
  <si>
    <t>Limit Switch, Makerbot/Creality Form</t>
  </si>
  <si>
    <t>https://www.amazon.com/Klein-Tools-32614-Screwdriver-Electronics/dp/B07PNC5MPB</t>
  </si>
  <si>
    <t>Klein Tools</t>
  </si>
  <si>
    <t>32614</t>
  </si>
  <si>
    <t>https://www.amazon.com/DOWELL-Stripper-Multi-Function-Tool%EF%BC%8CProfessional-Craftsmanship/dp/B06X9875Z7</t>
  </si>
  <si>
    <t>Generc</t>
  </si>
  <si>
    <t>https://www.amazon.com/Precision-Anti-Static-Electronics-Sodlering%EF%BC%8CJewelry-Laboratory/dp/B07ZBZ7MSF</t>
  </si>
  <si>
    <t>Sharpie</t>
  </si>
  <si>
    <t>https://www.walmart.com/ip/Sharpie-Permanent-Markers-Fine-Point-Black-2-Count/17617453</t>
  </si>
  <si>
    <t>Wal-Mart</t>
  </si>
  <si>
    <t>1905368</t>
  </si>
  <si>
    <t>https://www.walmart.com/ip/100-Baggies-W-4-X6-H-Small-Reclosable-Seal-Clear-Plastic-Poly-Bag/401047000</t>
  </si>
  <si>
    <t>UN013</t>
  </si>
  <si>
    <t>UN033</t>
  </si>
  <si>
    <t>Plastic Bags, 3"x4"</t>
  </si>
  <si>
    <t>https://www.walmart.com/ip/100-Baggies-W-3-X4-H-Small-Reclosable-Seal-Clear-Plastic-Poly-Bag/326515524</t>
  </si>
  <si>
    <t>Plastic Bags, 4"x6"</t>
  </si>
  <si>
    <t>For heat shrink and butt splices</t>
  </si>
  <si>
    <t>https://www.walmart.com/ip/Equate-91-Isopropyl-Alcohol-Antiseptic-32-fl-oz/276040459</t>
  </si>
  <si>
    <t>Fabricated</t>
  </si>
  <si>
    <t>https://www.amazon.com/BNTECHGO-Silicone-Flexible-Strands-Stranded/dp/B01AQU3ST8</t>
  </si>
  <si>
    <t>Red, black and optionally green or yellow</t>
  </si>
  <si>
    <t>Red, black</t>
  </si>
  <si>
    <t>Without XT60, only two needed.</t>
  </si>
  <si>
    <t>https://www.amazon.com/ZZHXSM-Heatsink-Aluminum-Radiator-Conductive/dp/B092LW4K9L</t>
  </si>
  <si>
    <t>https://www.amazon.com/gp/product/B073QJWVVK/</t>
  </si>
  <si>
    <t>Optional</t>
  </si>
  <si>
    <t>https://www.amazon.com/M5-0-8-Button-Available-Stainless-Machine/dp/B08FJCS884</t>
  </si>
  <si>
    <t>https://www.amazon.com/dp/B000AS28UC</t>
  </si>
  <si>
    <t>https://www.amazon.com/dp/B0756D2T73</t>
  </si>
  <si>
    <t>https://www.amazon.com/SEEKONE-Heat-Gun-Hot-Air/dp/B078S5QMFG</t>
  </si>
  <si>
    <t>https://us.misumi-ec.com/vona2/detail/110302375310/?ProductCode=HFSSK3-2000</t>
  </si>
  <si>
    <t>HFSSK3-2000</t>
  </si>
  <si>
    <t>Thrust Bearing, F8-16M</t>
  </si>
  <si>
    <t>Ball Bearing, F688ZZ</t>
  </si>
  <si>
    <t>Ball Bearing, F695-2RS</t>
  </si>
  <si>
    <t>https://www.amazon.com/Befenybay-Coupling-Diameter-Coupler-Aluminum/dp/B07Q5Q3DCB</t>
  </si>
  <si>
    <t>Be052</t>
  </si>
  <si>
    <t>MN010</t>
  </si>
  <si>
    <t>kg</t>
  </si>
  <si>
    <t>MN011</t>
  </si>
  <si>
    <t>Filament, TPU, 95A</t>
  </si>
  <si>
    <t>Estimate</t>
  </si>
  <si>
    <t>Even 250g is probably enough; 500g is definitely enough.</t>
  </si>
  <si>
    <t>Filament, ABS</t>
  </si>
  <si>
    <t>Atomic</t>
  </si>
  <si>
    <t>Atomic Filament</t>
  </si>
  <si>
    <t>https://atomicfilament.com/collections/abs-3d-filament/products/glossy-black-abs-pro-m94-filament?variant=39405827948605</t>
  </si>
  <si>
    <t>MatterHackers</t>
  </si>
  <si>
    <t>https://www.matterhackers.com/store/l/black-mh-build-series-tpu-filament-175mm-1kg/sk/MP6A4G56</t>
  </si>
  <si>
    <t>Activated Carbon, Virgin Coconut, 4x8</t>
  </si>
  <si>
    <t>0.5lb to start; have heard mixed reviews of this supplier via Amazon</t>
  </si>
  <si>
    <t>https://www.walmart.com/ip/9-in-1-Folding-Hex-Key-Set-Metric-Aluminum-Allen-Wrench-Multi-Purposes-Hex-Key-Tool-Non-Slip-for-Construction-Home-Decoration/723992410</t>
  </si>
  <si>
    <t>UN014</t>
  </si>
  <si>
    <t>Tape Measure, Metric</t>
  </si>
  <si>
    <t>https://www.walmart.com/ip/Deli-Measuring-Tape-Measure-25-Ft-Metric-Imperial-Measurement-Tape-Retractable-Self-Lock/884432846</t>
  </si>
  <si>
    <t>Mobilux EP 2 Grease Syringe</t>
  </si>
  <si>
    <t>KB3D</t>
  </si>
  <si>
    <t>https://kb-3d.com/store/tools-equipment/497-linear-rail-carriage-lubrication-kit-mobilux-ep2-10ml-1645909620080.html</t>
  </si>
  <si>
    <t>Mobilux</t>
  </si>
  <si>
    <t>EP 2</t>
  </si>
  <si>
    <t>Sold in syringes by maker shops</t>
  </si>
  <si>
    <t>UN015</t>
  </si>
  <si>
    <t>Substitute for grease</t>
  </si>
  <si>
    <t>MN003</t>
  </si>
  <si>
    <t>3M</t>
  </si>
  <si>
    <t>VHB Tape, Double-Sided, 1in Width</t>
  </si>
  <si>
    <t>ft</t>
  </si>
  <si>
    <t>https://www.amazon.com/gp/product/B07K4PQG8P</t>
  </si>
  <si>
    <t>Mini 12864 LCD</t>
  </si>
  <si>
    <t>Fan, Axial, 40mm x 20mm, 12/24V</t>
  </si>
  <si>
    <t>Fan, Radial, 50mm x 15mm, 12/24V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</si>
</sst>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ont="1"/>
    <xf numFmtId="0" fontId="3" fillId="0" borderId="0" xfId="1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15" totalsRowShown="0">
  <autoFilter ref="A1:J315" xr:uid="{BCCEB002-6247-475F-8E59-4D3290F5D0AB}"/>
  <sortState xmlns:xlrd2="http://schemas.microsoft.com/office/spreadsheetml/2017/richdata2" ref="A2:J312">
    <sortCondition ref="A1:A312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375310/?ProductCode=HFSSK3-2000" TargetMode="External"/><Relationship Id="rId13" Type="http://schemas.openxmlformats.org/officeDocument/2006/relationships/hyperlink" Target="https://www.amazon.com/Klein-Tools-32614-Screwdriver-Electronics/dp/B07PNC5MPB" TargetMode="External"/><Relationship Id="rId18" Type="http://schemas.openxmlformats.org/officeDocument/2006/relationships/hyperlink" Target="https://www.walmart.com/ip/Deli-Measuring-Tape-Measure-25-Ft-Metric-Imperial-Measurement-Tape-Retractable-Self-Lock/884432846" TargetMode="External"/><Relationship Id="rId3" Type="http://schemas.openxmlformats.org/officeDocument/2006/relationships/hyperlink" Target="https://www.amazon.com/Genuine-Bondtech-Extruder-Lefthand-EXT-BMG-LH/dp/B07DGL4GQN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digikey.com/en/products/detail/jst-sales-america-inc/SMP-02V-BC/1835574" TargetMode="External"/><Relationship Id="rId12" Type="http://schemas.openxmlformats.org/officeDocument/2006/relationships/hyperlink" Target="https://www.amazon.com/gp/product/B08HLW8LW6" TargetMode="External"/><Relationship Id="rId17" Type="http://schemas.openxmlformats.org/officeDocument/2006/relationships/hyperlink" Target="https://us.misumi-ec.com/vona2/detail/110302375310/?ProductCode=HFSSK3-2000" TargetMode="External"/><Relationship Id="rId2" Type="http://schemas.openxmlformats.org/officeDocument/2006/relationships/hyperlink" Target="https://www.amazon.com/Genuine-Bondtech-BMG-Extruder-EXT-BMG/dp/B07DGL43SQ" TargetMode="External"/><Relationship Id="rId16" Type="http://schemas.openxmlformats.org/officeDocument/2006/relationships/hyperlink" Target="https://www.walmart.com/ip/100-Baggies-W-3-X4-H-Small-Reclosable-Seal-Clear-Plastic-Poly-Bag/32651552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11" Type="http://schemas.openxmlformats.org/officeDocument/2006/relationships/hyperlink" Target="https://www.amazon.com/M5-0-80-Stainless-Button-Socket-Screws/dp/B077WKWHXC?th=1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15" Type="http://schemas.openxmlformats.org/officeDocument/2006/relationships/hyperlink" Target="https://www.walmart.com/ip/100-Baggies-W-4-X6-H-Small-Reclosable-Seal-Clear-Plastic-Poly-Bag/401047000" TargetMode="External"/><Relationship Id="rId10" Type="http://schemas.openxmlformats.org/officeDocument/2006/relationships/hyperlink" Target="https://www.amazon.com/M5-0-80-Stainless-Button-Socket-Screws/dp/B077WCYJB9" TargetMode="External"/><Relationship Id="rId19" Type="http://schemas.openxmlformats.org/officeDocument/2006/relationships/hyperlink" Target="https://www.amazon.com/gp/product/B07K4PQG8P" TargetMode="External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hyperlink" Target="https://www.amazon.com/AmazonBasics-Multi-Purpose-Cable-Ties-200-Piece/dp/B087MKMSDY" TargetMode="External"/><Relationship Id="rId14" Type="http://schemas.openxmlformats.org/officeDocument/2006/relationships/hyperlink" Target="https://www.walmart.com/ip/Sharpie-Permanent-Markers-Fine-Point-Black-2-Count/176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15"/>
  <sheetViews>
    <sheetView tabSelected="1" topLeftCell="A259" workbookViewId="0">
      <selection activeCell="C277" sqref="C277"/>
    </sheetView>
  </sheetViews>
  <sheetFormatPr defaultRowHeight="15" x14ac:dyDescent="0.25"/>
  <cols>
    <col min="2" max="2" width="15.5703125" customWidth="1"/>
    <col min="3" max="3" width="41.5703125" bestFit="1" customWidth="1"/>
    <col min="4" max="5" width="8" customWidth="1"/>
    <col min="6" max="6" width="18.140625" bestFit="1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733</v>
      </c>
      <c r="D1" t="s">
        <v>400</v>
      </c>
      <c r="E1" t="s">
        <v>666</v>
      </c>
      <c r="F1" t="s">
        <v>546</v>
      </c>
      <c r="G1" t="s">
        <v>545</v>
      </c>
      <c r="H1" t="s">
        <v>547</v>
      </c>
      <c r="I1" t="s">
        <v>548</v>
      </c>
      <c r="J1" t="s">
        <v>2</v>
      </c>
    </row>
    <row r="2" spans="1:10" x14ac:dyDescent="0.25">
      <c r="A2" t="s">
        <v>718</v>
      </c>
      <c r="B2" t="s">
        <v>692</v>
      </c>
      <c r="C2" t="s">
        <v>1151</v>
      </c>
      <c r="D2" t="s">
        <v>402</v>
      </c>
      <c r="E2">
        <v>1</v>
      </c>
      <c r="F2" t="s">
        <v>6</v>
      </c>
      <c r="G2" s="1" t="s">
        <v>553</v>
      </c>
      <c r="H2" t="s">
        <v>238</v>
      </c>
      <c r="I2" s="5"/>
      <c r="J2" t="s">
        <v>1152</v>
      </c>
    </row>
    <row r="3" spans="1:10" x14ac:dyDescent="0.25">
      <c r="A3" t="s">
        <v>721</v>
      </c>
      <c r="B3" t="s">
        <v>692</v>
      </c>
      <c r="C3" t="s">
        <v>216</v>
      </c>
      <c r="D3" t="s">
        <v>401</v>
      </c>
      <c r="E3">
        <v>1</v>
      </c>
      <c r="F3" t="s">
        <v>6</v>
      </c>
      <c r="G3" s="1" t="s">
        <v>552</v>
      </c>
      <c r="H3" t="s">
        <v>217</v>
      </c>
      <c r="I3" s="5"/>
    </row>
    <row r="4" spans="1:10" x14ac:dyDescent="0.25">
      <c r="A4" t="s">
        <v>1165</v>
      </c>
      <c r="B4" t="s">
        <v>692</v>
      </c>
      <c r="C4" t="s">
        <v>1167</v>
      </c>
      <c r="D4" t="s">
        <v>1168</v>
      </c>
      <c r="E4">
        <v>15</v>
      </c>
      <c r="F4" t="s">
        <v>6</v>
      </c>
      <c r="G4" s="1" t="s">
        <v>1169</v>
      </c>
      <c r="H4" t="s">
        <v>1166</v>
      </c>
      <c r="I4" s="5"/>
    </row>
    <row r="5" spans="1:10" x14ac:dyDescent="0.25">
      <c r="A5" t="s">
        <v>722</v>
      </c>
      <c r="B5" t="s">
        <v>692</v>
      </c>
      <c r="C5" t="s">
        <v>455</v>
      </c>
      <c r="D5" t="s">
        <v>456</v>
      </c>
      <c r="E5">
        <v>1</v>
      </c>
      <c r="F5" t="s">
        <v>6</v>
      </c>
      <c r="G5" s="1" t="s">
        <v>1089</v>
      </c>
      <c r="H5" t="s">
        <v>57</v>
      </c>
      <c r="I5" s="5"/>
      <c r="J5" t="s">
        <v>1090</v>
      </c>
    </row>
    <row r="6" spans="1:10" x14ac:dyDescent="0.25">
      <c r="A6" t="s">
        <v>1139</v>
      </c>
      <c r="B6" t="s">
        <v>692</v>
      </c>
      <c r="C6" t="s">
        <v>1145</v>
      </c>
      <c r="D6" t="s">
        <v>1140</v>
      </c>
      <c r="E6">
        <v>2</v>
      </c>
      <c r="F6" t="s">
        <v>1147</v>
      </c>
      <c r="G6" s="1" t="s">
        <v>1148</v>
      </c>
      <c r="H6" t="s">
        <v>1146</v>
      </c>
      <c r="I6" s="5"/>
      <c r="J6" t="s">
        <v>1143</v>
      </c>
    </row>
    <row r="7" spans="1:10" x14ac:dyDescent="0.25">
      <c r="A7" t="s">
        <v>1141</v>
      </c>
      <c r="B7" t="s">
        <v>692</v>
      </c>
      <c r="C7" t="s">
        <v>1142</v>
      </c>
      <c r="D7" t="s">
        <v>1140</v>
      </c>
      <c r="E7">
        <v>1</v>
      </c>
      <c r="F7" t="s">
        <v>1149</v>
      </c>
      <c r="G7" s="1" t="s">
        <v>1150</v>
      </c>
      <c r="I7" s="5"/>
      <c r="J7" t="s">
        <v>1144</v>
      </c>
    </row>
    <row r="8" spans="1:10" x14ac:dyDescent="0.25">
      <c r="A8" t="s">
        <v>695</v>
      </c>
      <c r="B8" t="s">
        <v>692</v>
      </c>
      <c r="C8" t="s">
        <v>693</v>
      </c>
      <c r="D8" t="s">
        <v>401</v>
      </c>
      <c r="E8">
        <v>1</v>
      </c>
      <c r="F8" t="s">
        <v>365</v>
      </c>
      <c r="G8" t="s">
        <v>1041</v>
      </c>
      <c r="H8" t="s">
        <v>1042</v>
      </c>
      <c r="I8" s="5" t="s">
        <v>1043</v>
      </c>
      <c r="J8" t="s">
        <v>1030</v>
      </c>
    </row>
    <row r="9" spans="1:10" x14ac:dyDescent="0.25">
      <c r="A9" t="s">
        <v>696</v>
      </c>
      <c r="B9" t="s">
        <v>692</v>
      </c>
      <c r="C9" t="s">
        <v>694</v>
      </c>
      <c r="D9" t="s">
        <v>401</v>
      </c>
      <c r="E9">
        <v>2</v>
      </c>
      <c r="F9" t="s">
        <v>197</v>
      </c>
      <c r="I9" s="5"/>
      <c r="J9" t="s">
        <v>1031</v>
      </c>
    </row>
    <row r="10" spans="1:10" x14ac:dyDescent="0.25">
      <c r="A10" t="s">
        <v>697</v>
      </c>
      <c r="B10" t="s">
        <v>692</v>
      </c>
      <c r="C10" t="s">
        <v>1086</v>
      </c>
      <c r="D10" t="s">
        <v>401</v>
      </c>
      <c r="E10">
        <v>1</v>
      </c>
      <c r="F10" t="s">
        <v>197</v>
      </c>
      <c r="I10" s="5"/>
      <c r="J10" t="s">
        <v>1032</v>
      </c>
    </row>
    <row r="11" spans="1:10" x14ac:dyDescent="0.25">
      <c r="A11" t="s">
        <v>698</v>
      </c>
      <c r="B11" t="s">
        <v>692</v>
      </c>
      <c r="C11" t="s">
        <v>1060</v>
      </c>
      <c r="D11" t="s">
        <v>401</v>
      </c>
      <c r="E11">
        <v>1</v>
      </c>
      <c r="F11" t="s">
        <v>197</v>
      </c>
      <c r="I11" s="5"/>
      <c r="J11" t="s">
        <v>1033</v>
      </c>
    </row>
    <row r="12" spans="1:10" ht="18" customHeight="1" x14ac:dyDescent="0.25">
      <c r="A12" t="s">
        <v>699</v>
      </c>
      <c r="B12" t="s">
        <v>692</v>
      </c>
      <c r="C12" t="s">
        <v>367</v>
      </c>
      <c r="D12" t="s">
        <v>667</v>
      </c>
      <c r="E12">
        <v>260</v>
      </c>
      <c r="F12" t="s">
        <v>6</v>
      </c>
      <c r="G12" s="1" t="s">
        <v>653</v>
      </c>
      <c r="H12" t="s">
        <v>57</v>
      </c>
      <c r="I12" s="5"/>
      <c r="J12" t="s">
        <v>1061</v>
      </c>
    </row>
    <row r="13" spans="1:10" x14ac:dyDescent="0.25">
      <c r="A13" t="s">
        <v>700</v>
      </c>
      <c r="B13" t="s">
        <v>692</v>
      </c>
      <c r="C13" t="s">
        <v>366</v>
      </c>
      <c r="D13" t="s">
        <v>667</v>
      </c>
      <c r="E13">
        <v>120</v>
      </c>
      <c r="F13" t="s">
        <v>6</v>
      </c>
      <c r="G13" s="1" t="s">
        <v>653</v>
      </c>
      <c r="H13" t="s">
        <v>57</v>
      </c>
      <c r="I13" s="5"/>
    </row>
    <row r="14" spans="1:10" x14ac:dyDescent="0.25">
      <c r="A14" t="s">
        <v>723</v>
      </c>
      <c r="B14" t="s">
        <v>692</v>
      </c>
      <c r="C14" t="s">
        <v>390</v>
      </c>
      <c r="D14" t="s">
        <v>456</v>
      </c>
      <c r="E14">
        <v>1</v>
      </c>
      <c r="F14" t="s">
        <v>6</v>
      </c>
      <c r="G14" t="s">
        <v>677</v>
      </c>
      <c r="H14" t="s">
        <v>57</v>
      </c>
      <c r="I14" s="5"/>
      <c r="J14" t="s">
        <v>1037</v>
      </c>
    </row>
    <row r="15" spans="1:10" x14ac:dyDescent="0.25">
      <c r="A15" t="s">
        <v>1034</v>
      </c>
      <c r="B15" t="s">
        <v>692</v>
      </c>
      <c r="C15" t="s">
        <v>1035</v>
      </c>
      <c r="D15" t="s">
        <v>667</v>
      </c>
      <c r="E15">
        <v>45</v>
      </c>
      <c r="F15" t="s">
        <v>6</v>
      </c>
      <c r="G15" t="s">
        <v>1036</v>
      </c>
      <c r="H15" t="s">
        <v>57</v>
      </c>
      <c r="I15" s="5"/>
      <c r="J15" t="s">
        <v>1038</v>
      </c>
    </row>
    <row r="16" spans="1:10" x14ac:dyDescent="0.25">
      <c r="A16" t="s">
        <v>703</v>
      </c>
      <c r="B16" t="s">
        <v>692</v>
      </c>
      <c r="C16" t="s">
        <v>276</v>
      </c>
      <c r="D16" t="s">
        <v>667</v>
      </c>
      <c r="E16">
        <v>625</v>
      </c>
      <c r="F16" t="s">
        <v>6</v>
      </c>
      <c r="G16" s="1" t="s">
        <v>656</v>
      </c>
      <c r="H16" t="s">
        <v>57</v>
      </c>
      <c r="I16" s="5"/>
      <c r="J16" t="s">
        <v>1122</v>
      </c>
    </row>
    <row r="17" spans="1:10" x14ac:dyDescent="0.25">
      <c r="A17" t="s">
        <v>702</v>
      </c>
      <c r="B17" t="s">
        <v>692</v>
      </c>
      <c r="C17" t="s">
        <v>1057</v>
      </c>
      <c r="D17" t="s">
        <v>667</v>
      </c>
      <c r="E17">
        <v>520</v>
      </c>
      <c r="F17" t="s">
        <v>6</v>
      </c>
      <c r="G17" s="1" t="s">
        <v>654</v>
      </c>
      <c r="H17" t="s">
        <v>57</v>
      </c>
      <c r="I17" s="5"/>
      <c r="J17" t="s">
        <v>1123</v>
      </c>
    </row>
    <row r="18" spans="1:10" x14ac:dyDescent="0.25">
      <c r="A18" t="s">
        <v>701</v>
      </c>
      <c r="B18" t="s">
        <v>692</v>
      </c>
      <c r="C18" t="s">
        <v>277</v>
      </c>
      <c r="D18" t="s">
        <v>667</v>
      </c>
      <c r="E18">
        <v>8820</v>
      </c>
      <c r="F18" t="s">
        <v>6</v>
      </c>
      <c r="G18" s="1" t="s">
        <v>655</v>
      </c>
      <c r="H18" t="s">
        <v>57</v>
      </c>
      <c r="I18" s="5"/>
      <c r="J18" s="12" t="s">
        <v>1056</v>
      </c>
    </row>
    <row r="19" spans="1:10" x14ac:dyDescent="0.25">
      <c r="A19" t="s">
        <v>1054</v>
      </c>
      <c r="B19" t="s">
        <v>692</v>
      </c>
      <c r="C19" t="s">
        <v>1055</v>
      </c>
      <c r="D19" t="s">
        <v>667</v>
      </c>
      <c r="E19">
        <v>60</v>
      </c>
      <c r="F19" t="s">
        <v>6</v>
      </c>
      <c r="G19" s="1" t="s">
        <v>1121</v>
      </c>
      <c r="H19" t="s">
        <v>57</v>
      </c>
      <c r="I19" s="5"/>
      <c r="J19" s="12" t="s">
        <v>1062</v>
      </c>
    </row>
    <row r="20" spans="1:10" x14ac:dyDescent="0.25">
      <c r="A20" t="s">
        <v>705</v>
      </c>
      <c r="B20" t="s">
        <v>692</v>
      </c>
      <c r="C20" t="s">
        <v>1072</v>
      </c>
      <c r="D20" t="s">
        <v>401</v>
      </c>
      <c r="E20">
        <v>88</v>
      </c>
      <c r="F20" t="s">
        <v>264</v>
      </c>
      <c r="G20" s="1" t="s">
        <v>657</v>
      </c>
      <c r="H20" t="s">
        <v>278</v>
      </c>
      <c r="I20" s="8" t="s">
        <v>279</v>
      </c>
    </row>
    <row r="21" spans="1:10" x14ac:dyDescent="0.25">
      <c r="A21" t="s">
        <v>705</v>
      </c>
      <c r="B21" t="s">
        <v>692</v>
      </c>
      <c r="C21" t="s">
        <v>1073</v>
      </c>
      <c r="D21" t="s">
        <v>401</v>
      </c>
      <c r="E21">
        <v>88</v>
      </c>
      <c r="F21" t="s">
        <v>264</v>
      </c>
      <c r="G21" s="1" t="s">
        <v>658</v>
      </c>
      <c r="H21" t="s">
        <v>278</v>
      </c>
      <c r="I21" s="8" t="s">
        <v>280</v>
      </c>
    </row>
    <row r="22" spans="1:10" x14ac:dyDescent="0.25">
      <c r="A22" t="s">
        <v>710</v>
      </c>
      <c r="B22" t="s">
        <v>692</v>
      </c>
      <c r="C22" t="s">
        <v>281</v>
      </c>
      <c r="D22" t="s">
        <v>401</v>
      </c>
      <c r="E22">
        <v>12</v>
      </c>
      <c r="F22" t="s">
        <v>264</v>
      </c>
      <c r="G22" s="1" t="s">
        <v>659</v>
      </c>
      <c r="H22" t="s">
        <v>278</v>
      </c>
      <c r="I22" s="5" t="s">
        <v>282</v>
      </c>
    </row>
    <row r="23" spans="1:10" x14ac:dyDescent="0.25">
      <c r="A23" t="s">
        <v>711</v>
      </c>
      <c r="B23" t="s">
        <v>692</v>
      </c>
      <c r="C23" t="s">
        <v>283</v>
      </c>
      <c r="D23" t="s">
        <v>401</v>
      </c>
      <c r="E23">
        <v>10</v>
      </c>
      <c r="F23" t="s">
        <v>264</v>
      </c>
      <c r="G23" s="1" t="s">
        <v>660</v>
      </c>
      <c r="H23" t="s">
        <v>278</v>
      </c>
      <c r="I23" s="5" t="s">
        <v>284</v>
      </c>
    </row>
    <row r="24" spans="1:10" x14ac:dyDescent="0.25">
      <c r="A24" t="s">
        <v>712</v>
      </c>
      <c r="B24" t="s">
        <v>692</v>
      </c>
      <c r="C24" t="s">
        <v>285</v>
      </c>
      <c r="D24" t="s">
        <v>401</v>
      </c>
      <c r="E24">
        <v>6</v>
      </c>
      <c r="F24" t="s">
        <v>264</v>
      </c>
      <c r="G24" s="1" t="s">
        <v>661</v>
      </c>
      <c r="H24" t="s">
        <v>278</v>
      </c>
      <c r="I24" s="5" t="s">
        <v>286</v>
      </c>
    </row>
    <row r="25" spans="1:10" x14ac:dyDescent="0.25">
      <c r="A25" t="s">
        <v>713</v>
      </c>
      <c r="B25" t="s">
        <v>692</v>
      </c>
      <c r="C25" t="s">
        <v>287</v>
      </c>
      <c r="D25" t="s">
        <v>401</v>
      </c>
      <c r="E25">
        <v>2</v>
      </c>
      <c r="F25" t="s">
        <v>264</v>
      </c>
      <c r="G25" s="1" t="s">
        <v>662</v>
      </c>
      <c r="H25" t="s">
        <v>278</v>
      </c>
      <c r="I25" s="5" t="s">
        <v>288</v>
      </c>
    </row>
    <row r="26" spans="1:10" x14ac:dyDescent="0.25">
      <c r="A26" t="s">
        <v>714</v>
      </c>
      <c r="B26" t="s">
        <v>692</v>
      </c>
      <c r="C26" t="s">
        <v>289</v>
      </c>
      <c r="D26" t="s">
        <v>401</v>
      </c>
      <c r="E26">
        <v>12</v>
      </c>
      <c r="F26" t="s">
        <v>264</v>
      </c>
      <c r="G26" s="1" t="s">
        <v>663</v>
      </c>
      <c r="H26" t="s">
        <v>278</v>
      </c>
      <c r="I26" s="5" t="s">
        <v>290</v>
      </c>
    </row>
    <row r="27" spans="1:10" x14ac:dyDescent="0.25">
      <c r="A27" t="s">
        <v>715</v>
      </c>
      <c r="B27" t="s">
        <v>692</v>
      </c>
      <c r="C27" t="s">
        <v>291</v>
      </c>
      <c r="D27" t="s">
        <v>401</v>
      </c>
      <c r="E27">
        <v>10</v>
      </c>
      <c r="F27" t="s">
        <v>264</v>
      </c>
      <c r="G27" s="1" t="s">
        <v>664</v>
      </c>
      <c r="H27" t="s">
        <v>278</v>
      </c>
      <c r="I27" s="5" t="s">
        <v>292</v>
      </c>
    </row>
    <row r="28" spans="1:10" x14ac:dyDescent="0.25">
      <c r="A28" t="s">
        <v>716</v>
      </c>
      <c r="B28" t="s">
        <v>692</v>
      </c>
      <c r="C28" t="s">
        <v>293</v>
      </c>
      <c r="D28" t="s">
        <v>401</v>
      </c>
      <c r="E28">
        <v>6</v>
      </c>
      <c r="F28" t="s">
        <v>264</v>
      </c>
      <c r="G28" s="1" t="s">
        <v>665</v>
      </c>
      <c r="H28" t="s">
        <v>278</v>
      </c>
      <c r="I28" s="5" t="s">
        <v>294</v>
      </c>
    </row>
    <row r="29" spans="1:10" x14ac:dyDescent="0.25">
      <c r="A29" t="s">
        <v>717</v>
      </c>
      <c r="B29" t="s">
        <v>692</v>
      </c>
      <c r="C29" t="s">
        <v>295</v>
      </c>
      <c r="D29" t="s">
        <v>401</v>
      </c>
      <c r="E29">
        <v>2</v>
      </c>
      <c r="F29" t="s">
        <v>128</v>
      </c>
      <c r="G29" s="1" t="s">
        <v>568</v>
      </c>
      <c r="H29" t="s">
        <v>278</v>
      </c>
      <c r="I29" s="5" t="s">
        <v>296</v>
      </c>
      <c r="J29" t="s">
        <v>297</v>
      </c>
    </row>
    <row r="30" spans="1:10" x14ac:dyDescent="0.25">
      <c r="A30" t="s">
        <v>704</v>
      </c>
      <c r="B30" t="s">
        <v>692</v>
      </c>
      <c r="C30" t="s">
        <v>1075</v>
      </c>
      <c r="D30" t="s">
        <v>401</v>
      </c>
      <c r="E30">
        <v>55</v>
      </c>
      <c r="F30" t="s">
        <v>264</v>
      </c>
      <c r="G30" s="1" t="s">
        <v>573</v>
      </c>
      <c r="H30" t="s">
        <v>278</v>
      </c>
      <c r="I30" s="10" t="s">
        <v>373</v>
      </c>
    </row>
    <row r="31" spans="1:10" x14ac:dyDescent="0.25">
      <c r="A31" t="s">
        <v>706</v>
      </c>
      <c r="B31" t="s">
        <v>692</v>
      </c>
      <c r="C31" t="s">
        <v>370</v>
      </c>
      <c r="D31" t="s">
        <v>401</v>
      </c>
      <c r="E31">
        <v>6</v>
      </c>
      <c r="F31" t="s">
        <v>264</v>
      </c>
      <c r="G31" s="1" t="s">
        <v>569</v>
      </c>
      <c r="H31" t="s">
        <v>278</v>
      </c>
      <c r="I31" s="5" t="s">
        <v>376</v>
      </c>
    </row>
    <row r="32" spans="1:10" x14ac:dyDescent="0.25">
      <c r="A32" t="s">
        <v>707</v>
      </c>
      <c r="B32" t="s">
        <v>692</v>
      </c>
      <c r="C32" t="s">
        <v>371</v>
      </c>
      <c r="D32" t="s">
        <v>401</v>
      </c>
      <c r="E32">
        <v>9</v>
      </c>
      <c r="F32" t="s">
        <v>264</v>
      </c>
      <c r="G32" s="3" t="s">
        <v>570</v>
      </c>
      <c r="H32" t="s">
        <v>278</v>
      </c>
      <c r="I32" s="5" t="s">
        <v>374</v>
      </c>
    </row>
    <row r="33" spans="1:10" x14ac:dyDescent="0.25">
      <c r="A33" t="s">
        <v>708</v>
      </c>
      <c r="B33" t="s">
        <v>692</v>
      </c>
      <c r="C33" t="s">
        <v>372</v>
      </c>
      <c r="D33" t="s">
        <v>401</v>
      </c>
      <c r="E33">
        <v>3</v>
      </c>
      <c r="F33" t="s">
        <v>264</v>
      </c>
      <c r="G33" s="1" t="s">
        <v>571</v>
      </c>
      <c r="H33" t="s">
        <v>278</v>
      </c>
      <c r="I33" s="5" t="s">
        <v>375</v>
      </c>
    </row>
    <row r="34" spans="1:10" x14ac:dyDescent="0.25">
      <c r="A34" t="s">
        <v>709</v>
      </c>
      <c r="B34" t="s">
        <v>692</v>
      </c>
      <c r="C34" t="s">
        <v>403</v>
      </c>
      <c r="D34" t="s">
        <v>401</v>
      </c>
      <c r="E34">
        <v>3</v>
      </c>
      <c r="F34" t="s">
        <v>264</v>
      </c>
      <c r="G34" s="3" t="s">
        <v>572</v>
      </c>
      <c r="H34" t="s">
        <v>278</v>
      </c>
      <c r="I34" s="5" t="s">
        <v>368</v>
      </c>
      <c r="J34" t="s">
        <v>404</v>
      </c>
    </row>
    <row r="35" spans="1:10" x14ac:dyDescent="0.25">
      <c r="A35" t="s">
        <v>1040</v>
      </c>
      <c r="B35" t="s">
        <v>692</v>
      </c>
      <c r="C35" t="s">
        <v>1074</v>
      </c>
      <c r="D35" t="s">
        <v>401</v>
      </c>
      <c r="E35">
        <v>12</v>
      </c>
      <c r="F35" t="s">
        <v>264</v>
      </c>
      <c r="G35" s="1" t="s">
        <v>572</v>
      </c>
      <c r="H35" t="s">
        <v>278</v>
      </c>
      <c r="I35" s="5" t="s">
        <v>369</v>
      </c>
      <c r="J35" t="s">
        <v>404</v>
      </c>
    </row>
    <row r="36" spans="1:10" x14ac:dyDescent="0.25">
      <c r="A36" t="s">
        <v>1076</v>
      </c>
      <c r="B36" t="s">
        <v>692</v>
      </c>
      <c r="C36" t="s">
        <v>1058</v>
      </c>
      <c r="D36" t="s">
        <v>456</v>
      </c>
      <c r="E36">
        <v>1</v>
      </c>
      <c r="F36" t="s">
        <v>6</v>
      </c>
      <c r="G36" s="3" t="s">
        <v>1126</v>
      </c>
      <c r="H36" t="s">
        <v>57</v>
      </c>
      <c r="I36" s="5"/>
      <c r="J36" t="s">
        <v>1127</v>
      </c>
    </row>
    <row r="37" spans="1:10" x14ac:dyDescent="0.25">
      <c r="A37" t="s">
        <v>719</v>
      </c>
      <c r="B37" t="s">
        <v>692</v>
      </c>
      <c r="C37" t="s">
        <v>726</v>
      </c>
      <c r="D37" t="s">
        <v>401</v>
      </c>
      <c r="E37">
        <v>3</v>
      </c>
      <c r="H37" t="s">
        <v>57</v>
      </c>
      <c r="I37" s="5"/>
      <c r="J37" t="s">
        <v>524</v>
      </c>
    </row>
    <row r="38" spans="1:10" x14ac:dyDescent="0.25">
      <c r="A38" t="s">
        <v>720</v>
      </c>
      <c r="B38" t="s">
        <v>692</v>
      </c>
      <c r="C38" t="s">
        <v>727</v>
      </c>
      <c r="D38" t="s">
        <v>401</v>
      </c>
      <c r="E38">
        <v>9</v>
      </c>
      <c r="H38" t="s">
        <v>57</v>
      </c>
      <c r="I38" s="5"/>
      <c r="J38" t="s">
        <v>524</v>
      </c>
    </row>
    <row r="39" spans="1:10" x14ac:dyDescent="0.25">
      <c r="A39" t="s">
        <v>724</v>
      </c>
      <c r="B39" t="s">
        <v>692</v>
      </c>
      <c r="C39" t="s">
        <v>725</v>
      </c>
      <c r="D39" t="s">
        <v>401</v>
      </c>
      <c r="E39">
        <v>5</v>
      </c>
      <c r="H39" t="s">
        <v>57</v>
      </c>
      <c r="I39" s="5"/>
    </row>
    <row r="40" spans="1:10" x14ac:dyDescent="0.25">
      <c r="A40" t="s">
        <v>1039</v>
      </c>
      <c r="B40" t="s">
        <v>692</v>
      </c>
      <c r="C40" t="s">
        <v>1063</v>
      </c>
      <c r="D40" t="s">
        <v>401</v>
      </c>
      <c r="E40">
        <v>4</v>
      </c>
      <c r="H40" t="s">
        <v>57</v>
      </c>
      <c r="I40" s="5"/>
      <c r="J40" t="s">
        <v>1124</v>
      </c>
    </row>
    <row r="41" spans="1:10" x14ac:dyDescent="0.25">
      <c r="A41" t="s">
        <v>1078</v>
      </c>
      <c r="B41" t="s">
        <v>692</v>
      </c>
      <c r="C41" t="s">
        <v>1069</v>
      </c>
      <c r="D41" t="s">
        <v>401</v>
      </c>
      <c r="E41">
        <v>4</v>
      </c>
      <c r="F41" t="s">
        <v>264</v>
      </c>
      <c r="G41" t="s">
        <v>1071</v>
      </c>
      <c r="H41" t="s">
        <v>1065</v>
      </c>
      <c r="I41">
        <v>430310009</v>
      </c>
    </row>
    <row r="42" spans="1:10" x14ac:dyDescent="0.25">
      <c r="A42" t="s">
        <v>1077</v>
      </c>
      <c r="B42" t="s">
        <v>692</v>
      </c>
      <c r="C42" t="s">
        <v>1066</v>
      </c>
      <c r="D42" t="s">
        <v>401</v>
      </c>
      <c r="E42">
        <v>4</v>
      </c>
      <c r="F42" t="s">
        <v>264</v>
      </c>
      <c r="G42" t="s">
        <v>1064</v>
      </c>
      <c r="H42" t="s">
        <v>1065</v>
      </c>
      <c r="I42">
        <v>430300009</v>
      </c>
    </row>
    <row r="43" spans="1:10" x14ac:dyDescent="0.25">
      <c r="A43" t="s">
        <v>1079</v>
      </c>
      <c r="B43" t="s">
        <v>692</v>
      </c>
      <c r="C43" t="s">
        <v>1067</v>
      </c>
      <c r="D43" t="s">
        <v>401</v>
      </c>
      <c r="E43">
        <v>2</v>
      </c>
      <c r="F43" t="s">
        <v>264</v>
      </c>
      <c r="G43" t="s">
        <v>1081</v>
      </c>
      <c r="H43" t="s">
        <v>1065</v>
      </c>
      <c r="I43">
        <v>430250200</v>
      </c>
    </row>
    <row r="44" spans="1:10" x14ac:dyDescent="0.25">
      <c r="A44" t="s">
        <v>1080</v>
      </c>
      <c r="B44" t="s">
        <v>692</v>
      </c>
      <c r="C44" t="s">
        <v>1068</v>
      </c>
      <c r="D44" t="s">
        <v>401</v>
      </c>
      <c r="E44">
        <v>2</v>
      </c>
      <c r="F44" t="s">
        <v>264</v>
      </c>
      <c r="G44" t="s">
        <v>1070</v>
      </c>
      <c r="H44" t="s">
        <v>1065</v>
      </c>
      <c r="I44">
        <v>430200200</v>
      </c>
    </row>
    <row r="45" spans="1:10" x14ac:dyDescent="0.25">
      <c r="A45" s="11" t="s">
        <v>734</v>
      </c>
      <c r="B45" s="11" t="s">
        <v>735</v>
      </c>
      <c r="C45" t="s">
        <v>736</v>
      </c>
      <c r="D45" t="s">
        <v>401</v>
      </c>
      <c r="F45" t="s">
        <v>735</v>
      </c>
      <c r="G45" t="str">
        <f>_xlfn.CONCAT(Table13[[#This Row],[RefMfgrPN]], " - ", Table13[[#This Row],[Description]], ".stl")</f>
        <v>001 - XY Pulleys, L Bottom.stl</v>
      </c>
      <c r="I45" s="5" t="s">
        <v>737</v>
      </c>
    </row>
    <row r="46" spans="1:10" x14ac:dyDescent="0.25">
      <c r="A46" s="11" t="s">
        <v>738</v>
      </c>
      <c r="B46" s="11" t="s">
        <v>735</v>
      </c>
      <c r="C46" t="s">
        <v>739</v>
      </c>
      <c r="D46" t="s">
        <v>401</v>
      </c>
      <c r="F46" t="s">
        <v>735</v>
      </c>
      <c r="G46" t="str">
        <f>_xlfn.CONCAT(Table13[[#This Row],[RefMfgrPN]], " - ", Table13[[#This Row],[Description]], ".stl")</f>
        <v>002 - XY Pulleys, L Top.stl</v>
      </c>
      <c r="I46" s="5" t="s">
        <v>740</v>
      </c>
    </row>
    <row r="47" spans="1:10" x14ac:dyDescent="0.25">
      <c r="A47" s="11" t="s">
        <v>741</v>
      </c>
      <c r="B47" s="11" t="s">
        <v>735</v>
      </c>
      <c r="C47" t="s">
        <v>742</v>
      </c>
      <c r="D47" t="s">
        <v>401</v>
      </c>
      <c r="F47" t="s">
        <v>735</v>
      </c>
      <c r="G47" t="str">
        <f>_xlfn.CONCAT(Table13[[#This Row],[RefMfgrPN]], " - ", Table13[[#This Row],[Description]], ".stl")</f>
        <v>003 - XY Pulleys, R Bottom.stl</v>
      </c>
      <c r="I47" s="5" t="s">
        <v>743</v>
      </c>
    </row>
    <row r="48" spans="1:10" x14ac:dyDescent="0.25">
      <c r="A48" s="11" t="s">
        <v>744</v>
      </c>
      <c r="B48" s="11" t="s">
        <v>735</v>
      </c>
      <c r="C48" t="s">
        <v>745</v>
      </c>
      <c r="D48" t="s">
        <v>401</v>
      </c>
      <c r="F48" t="s">
        <v>735</v>
      </c>
      <c r="G48" t="str">
        <f>_xlfn.CONCAT(Table13[[#This Row],[RefMfgrPN]], " - ", Table13[[#This Row],[Description]], ".stl")</f>
        <v>004 - XY Pulleys, R Top.stl</v>
      </c>
      <c r="I48" s="5" t="s">
        <v>746</v>
      </c>
    </row>
    <row r="49" spans="1:10" x14ac:dyDescent="0.25">
      <c r="A49" s="11" t="s">
        <v>747</v>
      </c>
      <c r="B49" s="11" t="s">
        <v>735</v>
      </c>
      <c r="C49" t="s">
        <v>748</v>
      </c>
      <c r="D49" t="s">
        <v>401</v>
      </c>
      <c r="F49" t="s">
        <v>735</v>
      </c>
      <c r="G49" t="str">
        <f>_xlfn.CONCAT(Table13[[#This Row],[RefMfgrPN]], " - ", Table13[[#This Row],[Description]], ".stl")</f>
        <v>005 - XY Joint, L Top.stl</v>
      </c>
      <c r="I49" s="5" t="s">
        <v>749</v>
      </c>
    </row>
    <row r="50" spans="1:10" x14ac:dyDescent="0.25">
      <c r="A50" s="11" t="s">
        <v>750</v>
      </c>
      <c r="B50" s="11" t="s">
        <v>735</v>
      </c>
      <c r="C50" t="s">
        <v>751</v>
      </c>
      <c r="D50" t="s">
        <v>401</v>
      </c>
      <c r="F50" t="s">
        <v>735</v>
      </c>
      <c r="G50" t="str">
        <f>_xlfn.CONCAT(Table13[[#This Row],[RefMfgrPN]], " - ", Table13[[#This Row],[Description]], ".stl")</f>
        <v>006 - XY Joint, L Mid.stl</v>
      </c>
      <c r="I50" s="5" t="s">
        <v>752</v>
      </c>
    </row>
    <row r="51" spans="1:10" x14ac:dyDescent="0.25">
      <c r="A51" s="11" t="s">
        <v>753</v>
      </c>
      <c r="B51" s="11" t="s">
        <v>735</v>
      </c>
      <c r="C51" t="s">
        <v>754</v>
      </c>
      <c r="D51" t="s">
        <v>401</v>
      </c>
      <c r="F51" t="s">
        <v>735</v>
      </c>
      <c r="G51" t="str">
        <f>_xlfn.CONCAT(Table13[[#This Row],[RefMfgrPN]], " - ", Table13[[#This Row],[Description]], ".stl")</f>
        <v>007 - XY Joint, L Bottom.stl</v>
      </c>
      <c r="I51" s="5" t="s">
        <v>755</v>
      </c>
    </row>
    <row r="52" spans="1:10" x14ac:dyDescent="0.25">
      <c r="A52" s="11" t="s">
        <v>756</v>
      </c>
      <c r="B52" s="11" t="s">
        <v>735</v>
      </c>
      <c r="C52" t="s">
        <v>757</v>
      </c>
      <c r="D52" t="s">
        <v>401</v>
      </c>
      <c r="F52" t="s">
        <v>735</v>
      </c>
      <c r="G52" t="str">
        <f>_xlfn.CONCAT(Table13[[#This Row],[RefMfgrPN]], " - ", Table13[[#This Row],[Description]], ".stl")</f>
        <v>008 - XY Joint, R Top.stl</v>
      </c>
      <c r="I52" s="5" t="s">
        <v>758</v>
      </c>
    </row>
    <row r="53" spans="1:10" x14ac:dyDescent="0.25">
      <c r="A53" s="11" t="s">
        <v>759</v>
      </c>
      <c r="B53" s="11" t="s">
        <v>735</v>
      </c>
      <c r="C53" t="s">
        <v>760</v>
      </c>
      <c r="D53" t="s">
        <v>401</v>
      </c>
      <c r="F53" t="s">
        <v>735</v>
      </c>
      <c r="G53" t="str">
        <f>_xlfn.CONCAT(Table13[[#This Row],[RefMfgrPN]], " - ", Table13[[#This Row],[Description]], ".stl")</f>
        <v>009 - XY Joint, R Mid.stl</v>
      </c>
      <c r="I53" s="5" t="s">
        <v>761</v>
      </c>
    </row>
    <row r="54" spans="1:10" x14ac:dyDescent="0.25">
      <c r="A54" t="s">
        <v>762</v>
      </c>
      <c r="B54" s="11" t="s">
        <v>735</v>
      </c>
      <c r="C54" t="s">
        <v>763</v>
      </c>
      <c r="D54" t="s">
        <v>401</v>
      </c>
      <c r="F54" t="s">
        <v>735</v>
      </c>
      <c r="G54" t="str">
        <f>_xlfn.CONCAT(Table13[[#This Row],[RefMfgrPN]], " - ", Table13[[#This Row],[Description]], ".stl")</f>
        <v>010 - XY Joint, R Bottom.stl</v>
      </c>
      <c r="I54" s="5" t="s">
        <v>764</v>
      </c>
    </row>
    <row r="55" spans="1:10" x14ac:dyDescent="0.25">
      <c r="A55" t="s">
        <v>765</v>
      </c>
      <c r="B55" s="11" t="s">
        <v>735</v>
      </c>
      <c r="C55" t="s">
        <v>766</v>
      </c>
      <c r="D55" t="s">
        <v>401</v>
      </c>
      <c r="F55" t="s">
        <v>735</v>
      </c>
      <c r="G55" t="str">
        <f>_xlfn.CONCAT(Table13[[#This Row],[RefMfgrPN]], " - ", Table13[[#This Row],[Description]], ".stl")</f>
        <v>011 - XY Tensioner, Bolt Receiver.stl</v>
      </c>
      <c r="I55" s="5" t="s">
        <v>767</v>
      </c>
    </row>
    <row r="56" spans="1:10" x14ac:dyDescent="0.25">
      <c r="A56" t="s">
        <v>768</v>
      </c>
      <c r="B56" s="11" t="s">
        <v>735</v>
      </c>
      <c r="C56" t="s">
        <v>769</v>
      </c>
      <c r="D56" t="s">
        <v>401</v>
      </c>
      <c r="F56" t="s">
        <v>735</v>
      </c>
      <c r="G56" t="str">
        <f>_xlfn.CONCAT(Table13[[#This Row],[RefMfgrPN]], " - ", Table13[[#This Row],[Description]], ".stl")</f>
        <v>012 - XY Tensioner, Idler Seat.stl</v>
      </c>
      <c r="I56" s="5" t="s">
        <v>770</v>
      </c>
    </row>
    <row r="57" spans="1:10" x14ac:dyDescent="0.25">
      <c r="A57" t="s">
        <v>771</v>
      </c>
      <c r="B57" s="11" t="s">
        <v>735</v>
      </c>
      <c r="C57" t="s">
        <v>772</v>
      </c>
      <c r="D57" t="s">
        <v>401</v>
      </c>
      <c r="F57" t="s">
        <v>735</v>
      </c>
      <c r="G57" t="str">
        <f>_xlfn.CONCAT(Table13[[#This Row],[RefMfgrPN]], " - ", Table13[[#This Row],[Description]], ".stl")</f>
        <v>013 - XY Tensioner, Tensioner Cap.stl</v>
      </c>
      <c r="I57" s="5" t="s">
        <v>773</v>
      </c>
    </row>
    <row r="58" spans="1:10" x14ac:dyDescent="0.25">
      <c r="A58" t="s">
        <v>774</v>
      </c>
      <c r="B58" s="11" t="s">
        <v>735</v>
      </c>
      <c r="C58" t="s">
        <v>775</v>
      </c>
      <c r="D58" t="s">
        <v>401</v>
      </c>
      <c r="F58" t="s">
        <v>735</v>
      </c>
      <c r="G58" t="str">
        <f>_xlfn.CONCAT(Table13[[#This Row],[RefMfgrPN]], " - ", Table13[[#This Row],[Description]], ".stl")</f>
        <v>014 - XY Tensioner, Guide Frame.stl</v>
      </c>
      <c r="I58" s="5" t="s">
        <v>776</v>
      </c>
    </row>
    <row r="59" spans="1:10" x14ac:dyDescent="0.25">
      <c r="A59" t="s">
        <v>777</v>
      </c>
      <c r="B59" s="11" t="s">
        <v>735</v>
      </c>
      <c r="C59" t="s">
        <v>778</v>
      </c>
      <c r="D59" t="s">
        <v>401</v>
      </c>
      <c r="F59" t="s">
        <v>735</v>
      </c>
      <c r="G59" t="str">
        <f>_xlfn.CONCAT(Table13[[#This Row],[RefMfgrPN]], " - ", Table13[[#This Row],[Description]], ".stl")</f>
        <v>015 - XY Steppers, Vibration Damper, TPU.stl</v>
      </c>
      <c r="I59" s="5" t="s">
        <v>779</v>
      </c>
      <c r="J59" t="s">
        <v>780</v>
      </c>
    </row>
    <row r="60" spans="1:10" x14ac:dyDescent="0.25">
      <c r="A60" t="s">
        <v>781</v>
      </c>
      <c r="B60" s="11" t="s">
        <v>735</v>
      </c>
      <c r="C60" t="s">
        <v>782</v>
      </c>
      <c r="D60" t="s">
        <v>401</v>
      </c>
      <c r="F60" t="s">
        <v>735</v>
      </c>
      <c r="G60" t="str">
        <f>_xlfn.CONCAT(Table13[[#This Row],[RefMfgrPN]], " - ", Table13[[#This Row],[Description]], ".stl")</f>
        <v>016 - XY Steppers, Stepper Mount.stl</v>
      </c>
      <c r="I60" s="5" t="s">
        <v>783</v>
      </c>
    </row>
    <row r="61" spans="1:10" x14ac:dyDescent="0.25">
      <c r="A61" t="s">
        <v>784</v>
      </c>
      <c r="B61" s="11" t="s">
        <v>735</v>
      </c>
      <c r="C61" t="s">
        <v>785</v>
      </c>
      <c r="D61" t="s">
        <v>401</v>
      </c>
      <c r="F61" t="s">
        <v>735</v>
      </c>
      <c r="G61" t="str">
        <f>_xlfn.CONCAT(Table13[[#This Row],[RefMfgrPN]], " - ", Table13[[#This Row],[Description]], ".stl")</f>
        <v>017 - XY Motion, L Y Rail Guide.stl</v>
      </c>
      <c r="I61" s="5" t="s">
        <v>786</v>
      </c>
    </row>
    <row r="62" spans="1:10" x14ac:dyDescent="0.25">
      <c r="A62" t="s">
        <v>787</v>
      </c>
      <c r="B62" s="11" t="s">
        <v>735</v>
      </c>
      <c r="C62" t="s">
        <v>788</v>
      </c>
      <c r="D62" t="s">
        <v>401</v>
      </c>
      <c r="F62" t="s">
        <v>735</v>
      </c>
      <c r="G62" t="str">
        <f>_xlfn.CONCAT(Table13[[#This Row],[RefMfgrPN]], " - ", Table13[[#This Row],[Description]], ".stl")</f>
        <v>018 - XY Motion, R Y Rail Guide.stl</v>
      </c>
      <c r="I62" s="5" t="s">
        <v>789</v>
      </c>
      <c r="J62" t="s">
        <v>1044</v>
      </c>
    </row>
    <row r="63" spans="1:10" x14ac:dyDescent="0.25">
      <c r="A63" t="s">
        <v>790</v>
      </c>
      <c r="B63" s="11" t="s">
        <v>735</v>
      </c>
      <c r="C63" t="s">
        <v>791</v>
      </c>
      <c r="D63" t="s">
        <v>401</v>
      </c>
      <c r="F63" t="s">
        <v>735</v>
      </c>
      <c r="G63" t="str">
        <f>_xlfn.CONCAT(Table13[[#This Row],[RefMfgrPN]], " - ", Table13[[#This Row],[Description]], ".stl")</f>
        <v>019 - Z Motion, Lower Rail Bracket.stl</v>
      </c>
      <c r="I63" s="5" t="s">
        <v>792</v>
      </c>
    </row>
    <row r="64" spans="1:10" x14ac:dyDescent="0.25">
      <c r="A64" t="s">
        <v>793</v>
      </c>
      <c r="B64" s="11" t="s">
        <v>735</v>
      </c>
      <c r="C64" t="s">
        <v>794</v>
      </c>
      <c r="D64" t="s">
        <v>401</v>
      </c>
      <c r="F64" t="s">
        <v>735</v>
      </c>
      <c r="G64" t="str">
        <f>_xlfn.CONCAT(Table13[[#This Row],[RefMfgrPN]], " - ", Table13[[#This Row],[Description]], ".stl")</f>
        <v>020 - Z Axis, Bed Corner Bracket.stl</v>
      </c>
      <c r="I64" s="5" t="s">
        <v>795</v>
      </c>
    </row>
    <row r="65" spans="1:10" x14ac:dyDescent="0.25">
      <c r="A65" t="s">
        <v>796</v>
      </c>
      <c r="B65" s="11" t="s">
        <v>735</v>
      </c>
      <c r="C65" t="s">
        <v>797</v>
      </c>
      <c r="D65" t="s">
        <v>401</v>
      </c>
      <c r="F65" t="s">
        <v>735</v>
      </c>
      <c r="G65" t="str">
        <f>_xlfn.CONCAT(Table13[[#This Row],[RefMfgrPN]], " - ", Table13[[#This Row],[Description]], ".stl")</f>
        <v>021 - Z Axis, L Gantry.stl</v>
      </c>
      <c r="I65" s="5" t="s">
        <v>798</v>
      </c>
    </row>
    <row r="66" spans="1:10" x14ac:dyDescent="0.25">
      <c r="A66" t="s">
        <v>799</v>
      </c>
      <c r="B66" s="11" t="s">
        <v>735</v>
      </c>
      <c r="C66" t="s">
        <v>800</v>
      </c>
      <c r="D66" t="s">
        <v>401</v>
      </c>
      <c r="F66" t="s">
        <v>735</v>
      </c>
      <c r="G66" t="str">
        <f>_xlfn.CONCAT(Table13[[#This Row],[RefMfgrPN]], " - ", Table13[[#This Row],[Description]], ".stl")</f>
        <v>022 - Z Axis, R Gantry.stl</v>
      </c>
      <c r="I66" s="5" t="s">
        <v>801</v>
      </c>
    </row>
    <row r="67" spans="1:10" x14ac:dyDescent="0.25">
      <c r="A67" t="s">
        <v>802</v>
      </c>
      <c r="B67" s="11" t="s">
        <v>735</v>
      </c>
      <c r="C67" t="s">
        <v>803</v>
      </c>
      <c r="D67" t="s">
        <v>401</v>
      </c>
      <c r="F67" t="s">
        <v>735</v>
      </c>
      <c r="G67" t="str">
        <f>_xlfn.CONCAT(Table13[[#This Row],[RefMfgrPN]], " - ", Table13[[#This Row],[Description]], ".stl")</f>
        <v>023 - Z Axis, L Stepper Mount.stl</v>
      </c>
      <c r="I67" s="5" t="s">
        <v>804</v>
      </c>
    </row>
    <row r="68" spans="1:10" x14ac:dyDescent="0.25">
      <c r="A68" t="s">
        <v>805</v>
      </c>
      <c r="B68" s="11" t="s">
        <v>735</v>
      </c>
      <c r="C68" t="s">
        <v>806</v>
      </c>
      <c r="D68" t="s">
        <v>401</v>
      </c>
      <c r="F68" t="s">
        <v>735</v>
      </c>
      <c r="G68" t="str">
        <f>_xlfn.CONCAT(Table13[[#This Row],[RefMfgrPN]], " - ", Table13[[#This Row],[Description]], ".stl")</f>
        <v>024 - Z Axis, R Stepper Mount.stl</v>
      </c>
      <c r="I68" s="5" t="s">
        <v>807</v>
      </c>
    </row>
    <row r="69" spans="1:10" x14ac:dyDescent="0.25">
      <c r="A69" t="s">
        <v>808</v>
      </c>
      <c r="B69" s="11" t="s">
        <v>735</v>
      </c>
      <c r="C69" t="s">
        <v>1050</v>
      </c>
      <c r="D69" t="s">
        <v>401</v>
      </c>
      <c r="F69" t="s">
        <v>735</v>
      </c>
      <c r="G69" t="str">
        <f>_xlfn.CONCAT(Table13[[#This Row],[RefMfgrPN]], " - ", Table13[[#This Row],[Description]], ".stl")</f>
        <v>025 - Z Motion, L Limit Switch Mount.stl</v>
      </c>
      <c r="I69" s="5" t="s">
        <v>809</v>
      </c>
    </row>
    <row r="70" spans="1:10" x14ac:dyDescent="0.25">
      <c r="A70" t="s">
        <v>810</v>
      </c>
      <c r="B70" s="11" t="s">
        <v>735</v>
      </c>
      <c r="C70" t="s">
        <v>1051</v>
      </c>
      <c r="D70" t="s">
        <v>401</v>
      </c>
      <c r="F70" t="s">
        <v>735</v>
      </c>
      <c r="G70" t="str">
        <f>_xlfn.CONCAT(Table13[[#This Row],[RefMfgrPN]], " - ", Table13[[#This Row],[Description]], ".stl")</f>
        <v>026 - Z Motion, R Limit Switch Mount.stl</v>
      </c>
      <c r="I70" s="5" t="s">
        <v>811</v>
      </c>
    </row>
    <row r="71" spans="1:10" x14ac:dyDescent="0.25">
      <c r="A71" t="s">
        <v>812</v>
      </c>
      <c r="B71" s="11" t="s">
        <v>735</v>
      </c>
      <c r="C71" t="s">
        <v>813</v>
      </c>
      <c r="D71" t="s">
        <v>401</v>
      </c>
      <c r="F71" t="s">
        <v>735</v>
      </c>
      <c r="G71" t="str">
        <f>_xlfn.CONCAT(Table13[[#This Row],[RefMfgrPN]], " - ", Table13[[#This Row],[Description]], ".stl")</f>
        <v>027 - Z Axis, L Lead Screw Plate.stl</v>
      </c>
      <c r="I71" s="5" t="s">
        <v>814</v>
      </c>
    </row>
    <row r="72" spans="1:10" x14ac:dyDescent="0.25">
      <c r="A72" t="s">
        <v>815</v>
      </c>
      <c r="B72" s="11" t="s">
        <v>735</v>
      </c>
      <c r="C72" t="s">
        <v>816</v>
      </c>
      <c r="D72" t="s">
        <v>401</v>
      </c>
      <c r="F72" t="s">
        <v>735</v>
      </c>
      <c r="G72" t="str">
        <f>_xlfn.CONCAT(Table13[[#This Row],[RefMfgrPN]], " - ", Table13[[#This Row],[Description]], ".stl")</f>
        <v>028 - Z Axis, R Lead Screw Plate.stl</v>
      </c>
      <c r="I72" s="5" t="s">
        <v>817</v>
      </c>
    </row>
    <row r="73" spans="1:10" x14ac:dyDescent="0.25">
      <c r="A73" t="s">
        <v>818</v>
      </c>
      <c r="B73" s="11" t="s">
        <v>735</v>
      </c>
      <c r="C73" t="s">
        <v>819</v>
      </c>
      <c r="D73" t="s">
        <v>401</v>
      </c>
      <c r="F73" t="s">
        <v>735</v>
      </c>
      <c r="G73" t="str">
        <f>_xlfn.CONCAT(Table13[[#This Row],[RefMfgrPN]], " - ", Table13[[#This Row],[Description]], ".stl")</f>
        <v>029 - Z Axis, Bed Wire Support.stl</v>
      </c>
      <c r="I73" s="5" t="s">
        <v>820</v>
      </c>
      <c r="J73" s="4"/>
    </row>
    <row r="74" spans="1:10" x14ac:dyDescent="0.25">
      <c r="A74" t="s">
        <v>821</v>
      </c>
      <c r="B74" s="11" t="s">
        <v>735</v>
      </c>
      <c r="C74" t="s">
        <v>822</v>
      </c>
      <c r="D74" t="s">
        <v>401</v>
      </c>
      <c r="F74" t="s">
        <v>735</v>
      </c>
      <c r="G74" t="str">
        <f>_xlfn.CONCAT(Table13[[#This Row],[RefMfgrPN]], " - ", Table13[[#This Row],[Description]], ".stl")</f>
        <v>030 - X Gantry, Carriage Mount.stl</v>
      </c>
      <c r="I74" s="5" t="s">
        <v>823</v>
      </c>
      <c r="J74" s="4"/>
    </row>
    <row r="75" spans="1:10" x14ac:dyDescent="0.25">
      <c r="A75" t="s">
        <v>824</v>
      </c>
      <c r="B75" s="11" t="s">
        <v>735</v>
      </c>
      <c r="C75" t="s">
        <v>825</v>
      </c>
      <c r="D75" t="s">
        <v>401</v>
      </c>
      <c r="F75" t="s">
        <v>735</v>
      </c>
      <c r="G75" t="str">
        <f>_xlfn.CONCAT(Table13[[#This Row],[RefMfgrPN]], " - ", Table13[[#This Row],[Description]], ".stl")</f>
        <v>031 - X Gantry, Top Mount.stl</v>
      </c>
      <c r="I75" s="5" t="s">
        <v>826</v>
      </c>
      <c r="J75" s="4"/>
    </row>
    <row r="76" spans="1:10" x14ac:dyDescent="0.25">
      <c r="A76" t="s">
        <v>827</v>
      </c>
      <c r="B76" s="11" t="s">
        <v>735</v>
      </c>
      <c r="C76" t="s">
        <v>828</v>
      </c>
      <c r="D76" t="s">
        <v>401</v>
      </c>
      <c r="F76" t="s">
        <v>735</v>
      </c>
      <c r="G76" t="str">
        <f>_xlfn.CONCAT(Table13[[#This Row],[RefMfgrPN]], " - ", Table13[[#This Row],[Description]], ".stl")</f>
        <v>032 - X Gantry, Back Mount.stl</v>
      </c>
      <c r="I76" s="5" t="s">
        <v>829</v>
      </c>
      <c r="J76" s="4"/>
    </row>
    <row r="77" spans="1:10" x14ac:dyDescent="0.25">
      <c r="A77" t="s">
        <v>830</v>
      </c>
      <c r="B77" s="11" t="s">
        <v>735</v>
      </c>
      <c r="C77" t="s">
        <v>831</v>
      </c>
      <c r="D77" t="s">
        <v>401</v>
      </c>
      <c r="F77" t="s">
        <v>735</v>
      </c>
      <c r="G77" t="str">
        <f>_xlfn.CONCAT(Table13[[#This Row],[RefMfgrPN]], " - ", Table13[[#This Row],[Description]], ".stl")</f>
        <v>033 - X Gantry, Front Mount.stl</v>
      </c>
      <c r="I77" s="5" t="s">
        <v>832</v>
      </c>
      <c r="J77" s="4"/>
    </row>
    <row r="78" spans="1:10" x14ac:dyDescent="0.25">
      <c r="A78" t="s">
        <v>833</v>
      </c>
      <c r="B78" s="11" t="s">
        <v>735</v>
      </c>
      <c r="C78" t="s">
        <v>834</v>
      </c>
      <c r="D78" t="s">
        <v>401</v>
      </c>
      <c r="F78" t="s">
        <v>735</v>
      </c>
      <c r="G78" t="str">
        <f>_xlfn.CONCAT(Table13[[#This Row],[RefMfgrPN]], " - ", Table13[[#This Row],[Description]], ".stl")</f>
        <v>034 - X Gantry, L Belt Clamp.stl</v>
      </c>
      <c r="I78" s="5" t="s">
        <v>835</v>
      </c>
      <c r="J78" t="s">
        <v>780</v>
      </c>
    </row>
    <row r="79" spans="1:10" x14ac:dyDescent="0.25">
      <c r="A79" t="s">
        <v>836</v>
      </c>
      <c r="B79" s="11" t="s">
        <v>735</v>
      </c>
      <c r="C79" t="s">
        <v>837</v>
      </c>
      <c r="D79" t="s">
        <v>401</v>
      </c>
      <c r="F79" t="s">
        <v>735</v>
      </c>
      <c r="G79" t="str">
        <f>_xlfn.CONCAT(Table13[[#This Row],[RefMfgrPN]], " - ", Table13[[#This Row],[Description]], ".stl")</f>
        <v>035 - X Gantry, R Belt Clamp.stl</v>
      </c>
      <c r="I79" s="5" t="s">
        <v>838</v>
      </c>
      <c r="J79" t="s">
        <v>780</v>
      </c>
    </row>
    <row r="80" spans="1:10" x14ac:dyDescent="0.25">
      <c r="A80" t="s">
        <v>839</v>
      </c>
      <c r="B80" s="11" t="s">
        <v>735</v>
      </c>
      <c r="C80" t="s">
        <v>840</v>
      </c>
      <c r="D80" t="s">
        <v>401</v>
      </c>
      <c r="F80" t="s">
        <v>735</v>
      </c>
      <c r="G80" t="str">
        <f>_xlfn.CONCAT(Table13[[#This Row],[RefMfgrPN]], " - ", Table13[[#This Row],[Description]], ".stl")</f>
        <v>040 - Toolhead, Hotend Mounting Bracket.stl</v>
      </c>
      <c r="I80" s="5" t="s">
        <v>841</v>
      </c>
      <c r="J80" t="s">
        <v>780</v>
      </c>
    </row>
    <row r="81" spans="1:10" x14ac:dyDescent="0.25">
      <c r="A81" t="s">
        <v>842</v>
      </c>
      <c r="B81" s="11" t="s">
        <v>735</v>
      </c>
      <c r="C81" t="s">
        <v>843</v>
      </c>
      <c r="D81" t="s">
        <v>401</v>
      </c>
      <c r="F81" t="s">
        <v>735</v>
      </c>
      <c r="G81" t="str">
        <f>_xlfn.CONCAT(Table13[[#This Row],[RefMfgrPN]], " - ", Table13[[#This Row],[Description]], ".stl")</f>
        <v>041 - Toolhead, Hotend Locking Collar.stl</v>
      </c>
      <c r="I81" s="5" t="s">
        <v>844</v>
      </c>
      <c r="J81" t="s">
        <v>780</v>
      </c>
    </row>
    <row r="82" spans="1:10" x14ac:dyDescent="0.25">
      <c r="A82" t="s">
        <v>845</v>
      </c>
      <c r="B82" s="11" t="s">
        <v>735</v>
      </c>
      <c r="C82" t="s">
        <v>846</v>
      </c>
      <c r="D82" t="s">
        <v>401</v>
      </c>
      <c r="F82" t="s">
        <v>735</v>
      </c>
      <c r="G82" t="str">
        <f>_xlfn.CONCAT(Table13[[#This Row],[RefMfgrPN]], " - ", Table13[[#This Row],[Description]], ".stl")</f>
        <v>042 - Toolhead, Cooling Fan Intake.stl</v>
      </c>
      <c r="I82" s="5" t="s">
        <v>847</v>
      </c>
      <c r="J82" t="s">
        <v>780</v>
      </c>
    </row>
    <row r="83" spans="1:10" x14ac:dyDescent="0.25">
      <c r="A83" t="s">
        <v>848</v>
      </c>
      <c r="B83" s="11" t="s">
        <v>735</v>
      </c>
      <c r="C83" t="s">
        <v>849</v>
      </c>
      <c r="D83" t="s">
        <v>401</v>
      </c>
      <c r="F83" t="s">
        <v>735</v>
      </c>
      <c r="G83" t="str">
        <f>_xlfn.CONCAT(Table13[[#This Row],[RefMfgrPN]], " - ", Table13[[#This Row],[Description]], ".stl")</f>
        <v>043 - Toolhead, PTFE Collar, TPU.stl</v>
      </c>
      <c r="I83" s="5" t="s">
        <v>850</v>
      </c>
      <c r="J83" t="s">
        <v>780</v>
      </c>
    </row>
    <row r="84" spans="1:10" x14ac:dyDescent="0.25">
      <c r="A84" t="s">
        <v>851</v>
      </c>
      <c r="B84" s="11" t="s">
        <v>735</v>
      </c>
      <c r="C84" t="s">
        <v>852</v>
      </c>
      <c r="D84" t="s">
        <v>401</v>
      </c>
      <c r="F84" t="s">
        <v>735</v>
      </c>
      <c r="G84" t="str">
        <f>_xlfn.CONCAT(Table13[[#This Row],[RefMfgrPN]], " - ", Table13[[#This Row],[Description]], ".stl")</f>
        <v>044 - Toolhead, EVA Fan Duct.stl</v>
      </c>
      <c r="I84" s="5" t="s">
        <v>853</v>
      </c>
      <c r="J84" t="s">
        <v>780</v>
      </c>
    </row>
    <row r="85" spans="1:10" x14ac:dyDescent="0.25">
      <c r="A85" t="s">
        <v>854</v>
      </c>
      <c r="B85" s="11" t="s">
        <v>735</v>
      </c>
      <c r="C85" t="s">
        <v>855</v>
      </c>
      <c r="D85" t="s">
        <v>401</v>
      </c>
      <c r="F85" t="s">
        <v>735</v>
      </c>
      <c r="G85" t="str">
        <f>_xlfn.CONCAT(Table13[[#This Row],[RefMfgrPN]], " - ", Table13[[#This Row],[Description]], ".stl")</f>
        <v>045 - Toolhead, Part Fan Mount.stl</v>
      </c>
      <c r="I85" s="5" t="s">
        <v>856</v>
      </c>
      <c r="J85" t="s">
        <v>780</v>
      </c>
    </row>
    <row r="86" spans="1:10" x14ac:dyDescent="0.25">
      <c r="A86" t="s">
        <v>857</v>
      </c>
      <c r="B86" s="11" t="s">
        <v>735</v>
      </c>
      <c r="C86" t="s">
        <v>858</v>
      </c>
      <c r="D86" t="s">
        <v>401</v>
      </c>
      <c r="F86" t="s">
        <v>735</v>
      </c>
      <c r="G86" t="str">
        <f>_xlfn.CONCAT(Table13[[#This Row],[RefMfgrPN]], " - ", Table13[[#This Row],[Description]], ".stl")</f>
        <v>051 - Toolhead, BLTouch Mount.stl</v>
      </c>
      <c r="I86" s="5" t="s">
        <v>859</v>
      </c>
      <c r="J86" t="s">
        <v>780</v>
      </c>
    </row>
    <row r="87" spans="1:10" x14ac:dyDescent="0.25">
      <c r="A87" t="s">
        <v>860</v>
      </c>
      <c r="B87" s="11" t="s">
        <v>735</v>
      </c>
      <c r="C87" t="s">
        <v>861</v>
      </c>
      <c r="D87" t="s">
        <v>401</v>
      </c>
      <c r="F87" t="s">
        <v>735</v>
      </c>
      <c r="G87" t="str">
        <f>_xlfn.CONCAT(Table13[[#This Row],[RefMfgrPN]], " - ", Table13[[#This Row],[Description]], ".stl")</f>
        <v>061 - Toolhead, BMG Mount.stl</v>
      </c>
      <c r="I87" s="5" t="s">
        <v>862</v>
      </c>
      <c r="J87" s="4"/>
    </row>
    <row r="88" spans="1:10" x14ac:dyDescent="0.25">
      <c r="A88" t="s">
        <v>863</v>
      </c>
      <c r="B88" s="11" t="s">
        <v>735</v>
      </c>
      <c r="C88" t="s">
        <v>864</v>
      </c>
      <c r="D88" t="s">
        <v>401</v>
      </c>
      <c r="F88" t="s">
        <v>735</v>
      </c>
      <c r="G88" t="str">
        <f>_xlfn.CONCAT(Table13[[#This Row],[RefMfgrPN]], " - ", Table13[[#This Row],[Description]], ".stl")</f>
        <v>070 - Electrical, R Panel.stl</v>
      </c>
      <c r="I88" s="5" t="s">
        <v>865</v>
      </c>
      <c r="J88" t="s">
        <v>866</v>
      </c>
    </row>
    <row r="89" spans="1:10" x14ac:dyDescent="0.25">
      <c r="A89" t="s">
        <v>867</v>
      </c>
      <c r="B89" s="11" t="s">
        <v>735</v>
      </c>
      <c r="C89" t="s">
        <v>868</v>
      </c>
      <c r="D89" t="s">
        <v>401</v>
      </c>
      <c r="F89" t="s">
        <v>735</v>
      </c>
      <c r="G89" t="str">
        <f>_xlfn.CONCAT(Table13[[#This Row],[RefMfgrPN]], " - ", Table13[[#This Row],[Description]], ".stl")</f>
        <v>071 - Electrical, L Panel.stl</v>
      </c>
      <c r="I89" s="5" t="s">
        <v>869</v>
      </c>
      <c r="J89" t="s">
        <v>866</v>
      </c>
    </row>
    <row r="90" spans="1:10" x14ac:dyDescent="0.25">
      <c r="A90" t="s">
        <v>870</v>
      </c>
      <c r="B90" s="11" t="s">
        <v>735</v>
      </c>
      <c r="C90" t="s">
        <v>871</v>
      </c>
      <c r="D90" t="s">
        <v>401</v>
      </c>
      <c r="F90" t="s">
        <v>735</v>
      </c>
      <c r="G90" t="str">
        <f>_xlfn.CONCAT(Table13[[#This Row],[RefMfgrPN]], " - ", Table13[[#This Row],[Description]], ".stl")</f>
        <v>072 - Electrical, R Panel Back Plate.stl</v>
      </c>
      <c r="I90" s="5" t="s">
        <v>872</v>
      </c>
    </row>
    <row r="91" spans="1:10" x14ac:dyDescent="0.25">
      <c r="A91" t="s">
        <v>873</v>
      </c>
      <c r="B91" s="11" t="s">
        <v>735</v>
      </c>
      <c r="C91" t="s">
        <v>874</v>
      </c>
      <c r="D91" t="s">
        <v>401</v>
      </c>
      <c r="F91" t="s">
        <v>735</v>
      </c>
      <c r="G91" t="str">
        <f>_xlfn.CONCAT(Table13[[#This Row],[RefMfgrPN]], " - ", Table13[[#This Row],[Description]], ".stl")</f>
        <v>073 - Electrical, L Panel Back Plate.stl</v>
      </c>
      <c r="I91" s="5" t="s">
        <v>875</v>
      </c>
    </row>
    <row r="92" spans="1:10" x14ac:dyDescent="0.25">
      <c r="A92" t="s">
        <v>876</v>
      </c>
      <c r="B92" s="11" t="s">
        <v>735</v>
      </c>
      <c r="C92" t="s">
        <v>877</v>
      </c>
      <c r="D92" t="s">
        <v>401</v>
      </c>
      <c r="F92" t="s">
        <v>735</v>
      </c>
      <c r="G92" t="str">
        <f>_xlfn.CONCAT(Table13[[#This Row],[RefMfgrPN]], " - ", Table13[[#This Row],[Description]], ".stl")</f>
        <v>076 - Electrical, L Octopus Board Mount.stl</v>
      </c>
      <c r="I92" s="5" t="s">
        <v>878</v>
      </c>
    </row>
    <row r="93" spans="1:10" x14ac:dyDescent="0.25">
      <c r="A93" t="s">
        <v>879</v>
      </c>
      <c r="B93" s="11" t="s">
        <v>735</v>
      </c>
      <c r="C93" t="s">
        <v>880</v>
      </c>
      <c r="D93" t="s">
        <v>401</v>
      </c>
      <c r="F93" t="s">
        <v>735</v>
      </c>
      <c r="G93" t="str">
        <f>_xlfn.CONCAT(Table13[[#This Row],[RefMfgrPN]], " - ", Table13[[#This Row],[Description]], ".stl")</f>
        <v>077 - Electrical, R Octopus Board Mount.stl</v>
      </c>
      <c r="I93" s="5" t="s">
        <v>881</v>
      </c>
    </row>
    <row r="94" spans="1:10" x14ac:dyDescent="0.25">
      <c r="A94" t="s">
        <v>882</v>
      </c>
      <c r="B94" s="11" t="s">
        <v>735</v>
      </c>
      <c r="C94" t="s">
        <v>883</v>
      </c>
      <c r="D94" t="s">
        <v>401</v>
      </c>
      <c r="F94" t="s">
        <v>735</v>
      </c>
      <c r="G94" t="str">
        <f>_xlfn.CONCAT(Table13[[#This Row],[RefMfgrPN]], " - ", Table13[[#This Row],[Description]], ".stl")</f>
        <v>082 - Lighting, LED Guide, 12mm.stl</v>
      </c>
      <c r="I94" s="5" t="s">
        <v>884</v>
      </c>
      <c r="J94" t="s">
        <v>885</v>
      </c>
    </row>
    <row r="95" spans="1:10" x14ac:dyDescent="0.25">
      <c r="A95" t="s">
        <v>886</v>
      </c>
      <c r="B95" s="11" t="s">
        <v>735</v>
      </c>
      <c r="C95" t="s">
        <v>887</v>
      </c>
      <c r="D95" t="s">
        <v>401</v>
      </c>
      <c r="F95" t="s">
        <v>735</v>
      </c>
      <c r="G95" t="str">
        <f>_xlfn.CONCAT(Table13[[#This Row],[RefMfgrPN]], " - ", Table13[[#This Row],[Description]], ".stl")</f>
        <v>083 - Electrical, L RPi Board Mount.stl</v>
      </c>
      <c r="I95" s="5" t="s">
        <v>888</v>
      </c>
    </row>
    <row r="96" spans="1:10" x14ac:dyDescent="0.25">
      <c r="A96" t="s">
        <v>889</v>
      </c>
      <c r="B96" s="11" t="s">
        <v>735</v>
      </c>
      <c r="C96" t="s">
        <v>890</v>
      </c>
      <c r="D96" t="s">
        <v>401</v>
      </c>
      <c r="F96" t="s">
        <v>735</v>
      </c>
      <c r="G96" t="str">
        <f>_xlfn.CONCAT(Table13[[#This Row],[RefMfgrPN]], " - ", Table13[[#This Row],[Description]], ".stl")</f>
        <v>084 - Electrical, R RPi Board Mount.stl</v>
      </c>
      <c r="I96" s="5" t="s">
        <v>891</v>
      </c>
    </row>
    <row r="97" spans="1:10" x14ac:dyDescent="0.25">
      <c r="A97" t="s">
        <v>1046</v>
      </c>
      <c r="B97" s="11" t="s">
        <v>735</v>
      </c>
      <c r="C97" t="s">
        <v>1048</v>
      </c>
      <c r="D97" t="s">
        <v>401</v>
      </c>
      <c r="F97" t="s">
        <v>735</v>
      </c>
      <c r="G97" t="str">
        <f>_xlfn.CONCAT(Table13[[#This Row],[RefMfgrPN]], " - ", Table13[[#This Row],[Description]], ".stl")</f>
        <v>085 - Electrical, Buck Mount, DROK 5A.stl</v>
      </c>
      <c r="I97" s="5" t="s">
        <v>1047</v>
      </c>
    </row>
    <row r="98" spans="1:10" x14ac:dyDescent="0.25">
      <c r="A98" t="s">
        <v>892</v>
      </c>
      <c r="B98" s="11" t="s">
        <v>735</v>
      </c>
      <c r="C98" t="s">
        <v>893</v>
      </c>
      <c r="D98" t="s">
        <v>401</v>
      </c>
      <c r="F98" t="s">
        <v>735</v>
      </c>
      <c r="G98" t="str">
        <f>_xlfn.CONCAT(Table13[[#This Row],[RefMfgrPN]], " - ", Table13[[#This Row],[Description]], ".stl")</f>
        <v>086 - Electrical, PSU Mount.stl</v>
      </c>
      <c r="I98" s="5" t="s">
        <v>894</v>
      </c>
    </row>
    <row r="99" spans="1:10" x14ac:dyDescent="0.25">
      <c r="A99" t="s">
        <v>895</v>
      </c>
      <c r="B99" s="11" t="s">
        <v>735</v>
      </c>
      <c r="C99" t="s">
        <v>896</v>
      </c>
      <c r="D99" t="s">
        <v>401</v>
      </c>
      <c r="F99" t="s">
        <v>735</v>
      </c>
      <c r="G99" t="str">
        <f>_xlfn.CONCAT(Table13[[#This Row],[RefMfgrPN]], " - ", Table13[[#This Row],[Description]], ".stl")</f>
        <v>087 - Electrical, Camera Mount.stl</v>
      </c>
      <c r="I99" s="5" t="s">
        <v>897</v>
      </c>
      <c r="J99" t="s">
        <v>780</v>
      </c>
    </row>
    <row r="100" spans="1:10" x14ac:dyDescent="0.25">
      <c r="A100" t="s">
        <v>898</v>
      </c>
      <c r="B100" s="11" t="s">
        <v>735</v>
      </c>
      <c r="C100" t="s">
        <v>899</v>
      </c>
      <c r="D100" t="s">
        <v>401</v>
      </c>
      <c r="F100" t="s">
        <v>735</v>
      </c>
      <c r="G100" t="str">
        <f>_xlfn.CONCAT(Table13[[#This Row],[RefMfgrPN]], " - ", Table13[[#This Row],[Description]], ".stl")</f>
        <v>088 - Electrical, Camera Stand.stl</v>
      </c>
      <c r="I100" s="5" t="s">
        <v>900</v>
      </c>
    </row>
    <row r="101" spans="1:10" x14ac:dyDescent="0.25">
      <c r="A101" t="s">
        <v>901</v>
      </c>
      <c r="B101" s="11" t="s">
        <v>735</v>
      </c>
      <c r="C101" t="s">
        <v>902</v>
      </c>
      <c r="D101" t="s">
        <v>401</v>
      </c>
      <c r="F101" t="s">
        <v>735</v>
      </c>
      <c r="G101" t="str">
        <f>_xlfn.CONCAT(Table13[[#This Row],[RefMfgrPN]], " - ", Table13[[#This Row],[Description]], ".stl")</f>
        <v>090 - Misc, Corner Bracket Cover.stl</v>
      </c>
      <c r="I101" s="5" t="s">
        <v>903</v>
      </c>
      <c r="J101" t="s">
        <v>904</v>
      </c>
    </row>
    <row r="102" spans="1:10" x14ac:dyDescent="0.25">
      <c r="A102" t="s">
        <v>905</v>
      </c>
      <c r="B102" s="11" t="s">
        <v>735</v>
      </c>
      <c r="C102" t="s">
        <v>906</v>
      </c>
      <c r="D102" t="s">
        <v>401</v>
      </c>
      <c r="F102" t="s">
        <v>735</v>
      </c>
      <c r="G102" t="str">
        <f>_xlfn.CONCAT(Table13[[#This Row],[RefMfgrPN]], " - ", Table13[[#This Row],[Description]], ".stl")</f>
        <v>091 - Misc, Limit Switch Cap.stl</v>
      </c>
      <c r="I102" s="5" t="s">
        <v>907</v>
      </c>
      <c r="J102" t="s">
        <v>780</v>
      </c>
    </row>
    <row r="103" spans="1:10" x14ac:dyDescent="0.25">
      <c r="A103" t="s">
        <v>908</v>
      </c>
      <c r="B103" s="11" t="s">
        <v>735</v>
      </c>
      <c r="C103" t="s">
        <v>909</v>
      </c>
      <c r="D103" t="s">
        <v>401</v>
      </c>
      <c r="F103" t="s">
        <v>735</v>
      </c>
      <c r="G103" t="str">
        <f>_xlfn.CONCAT(Table13[[#This Row],[RefMfgrPN]], " - ", Table13[[#This Row],[Description]], ".stl")</f>
        <v>092 - Misc, Printer Base Foot, TPU.stl</v>
      </c>
      <c r="I103" s="5" t="s">
        <v>910</v>
      </c>
      <c r="J103" t="s">
        <v>780</v>
      </c>
    </row>
    <row r="104" spans="1:10" x14ac:dyDescent="0.25">
      <c r="A104" t="s">
        <v>911</v>
      </c>
      <c r="B104" s="11" t="s">
        <v>735</v>
      </c>
      <c r="C104" t="s">
        <v>912</v>
      </c>
      <c r="D104" t="s">
        <v>401</v>
      </c>
      <c r="F104" t="s">
        <v>735</v>
      </c>
      <c r="G104" t="str">
        <f>_xlfn.CONCAT(Table13[[#This Row],[RefMfgrPN]], " - ", Table13[[#This Row],[Description]], ".stl")</f>
        <v>093 - XY Motion, X Limit Switch Mount.stl</v>
      </c>
      <c r="I104" s="5" t="s">
        <v>913</v>
      </c>
    </row>
    <row r="105" spans="1:10" x14ac:dyDescent="0.25">
      <c r="A105" t="s">
        <v>914</v>
      </c>
      <c r="B105" s="11" t="s">
        <v>735</v>
      </c>
      <c r="C105" t="s">
        <v>1045</v>
      </c>
      <c r="D105" t="s">
        <v>401</v>
      </c>
      <c r="F105" t="s">
        <v>735</v>
      </c>
      <c r="G105" t="str">
        <f>_xlfn.CONCAT(Table13[[#This Row],[RefMfgrPN]], " - ", Table13[[#This Row],[Description]], ".stl")</f>
        <v>094 - Misc, X Gantry Service Bar.stl</v>
      </c>
      <c r="I105" s="5" t="s">
        <v>915</v>
      </c>
      <c r="J105" t="s">
        <v>780</v>
      </c>
    </row>
    <row r="106" spans="1:10" x14ac:dyDescent="0.25">
      <c r="A106" t="s">
        <v>916</v>
      </c>
      <c r="B106" s="11" t="s">
        <v>735</v>
      </c>
      <c r="C106" t="s">
        <v>917</v>
      </c>
      <c r="D106" t="s">
        <v>401</v>
      </c>
      <c r="F106" t="s">
        <v>735</v>
      </c>
      <c r="G106" t="str">
        <f>_xlfn.CONCAT(Table13[[#This Row],[RefMfgrPN]], " - ", Table13[[#This Row],[Description]], ".stl")</f>
        <v>095 - Frame, Bearing Alignment Slider, TPU.stl</v>
      </c>
      <c r="I106" s="5" t="s">
        <v>918</v>
      </c>
    </row>
    <row r="107" spans="1:10" x14ac:dyDescent="0.25">
      <c r="A107" t="s">
        <v>919</v>
      </c>
      <c r="B107" s="11" t="s">
        <v>735</v>
      </c>
      <c r="C107" t="s">
        <v>920</v>
      </c>
      <c r="D107" t="s">
        <v>401</v>
      </c>
      <c r="F107" t="s">
        <v>735</v>
      </c>
      <c r="G107" t="str">
        <f>_xlfn.CONCAT(Table13[[#This Row],[RefMfgrPN]], " - ", Table13[[#This Row],[Description]], ".stl")</f>
        <v>096 - Misc, T Slot Wire Anchor.stl</v>
      </c>
      <c r="I107" s="5" t="s">
        <v>921</v>
      </c>
    </row>
    <row r="108" spans="1:10" x14ac:dyDescent="0.25">
      <c r="A108" t="s">
        <v>922</v>
      </c>
      <c r="B108" s="11" t="s">
        <v>735</v>
      </c>
      <c r="C108" t="s">
        <v>923</v>
      </c>
      <c r="D108" t="s">
        <v>401</v>
      </c>
      <c r="F108" t="s">
        <v>735</v>
      </c>
      <c r="G108" t="str">
        <f>_xlfn.CONCAT(Table13[[#This Row],[RefMfgrPN]], " - ", Table13[[#This Row],[Description]], ".stl")</f>
        <v>098 - Misc, PTFE Tube Coupler.stl</v>
      </c>
      <c r="I108" s="5" t="s">
        <v>924</v>
      </c>
    </row>
    <row r="109" spans="1:10" x14ac:dyDescent="0.25">
      <c r="A109" t="s">
        <v>925</v>
      </c>
      <c r="B109" s="11" t="s">
        <v>735</v>
      </c>
      <c r="C109" t="s">
        <v>926</v>
      </c>
      <c r="D109" t="s">
        <v>401</v>
      </c>
      <c r="F109" t="s">
        <v>735</v>
      </c>
      <c r="G109" t="str">
        <f>_xlfn.CONCAT(Table13[[#This Row],[RefMfgrPN]], " - ", Table13[[#This Row],[Description]], ".stl")</f>
        <v>099 - XY Motion, Y Axis Front Rail Guide.stl</v>
      </c>
      <c r="I109" s="5" t="s">
        <v>927</v>
      </c>
    </row>
    <row r="110" spans="1:10" x14ac:dyDescent="0.25">
      <c r="A110" t="s">
        <v>928</v>
      </c>
      <c r="B110" s="11" t="s">
        <v>735</v>
      </c>
      <c r="C110" t="s">
        <v>929</v>
      </c>
      <c r="D110" t="s">
        <v>401</v>
      </c>
      <c r="F110" t="s">
        <v>735</v>
      </c>
      <c r="G110" t="str">
        <f>_xlfn.CONCAT(Table13[[#This Row],[RefMfgrPN]], " - ", Table13[[#This Row],[Description]], ".stl")</f>
        <v>100 - Misc, Rear PTFE Tube Guide.stl</v>
      </c>
      <c r="I110" s="5" t="s">
        <v>930</v>
      </c>
    </row>
    <row r="111" spans="1:10" x14ac:dyDescent="0.25">
      <c r="A111" t="s">
        <v>931</v>
      </c>
      <c r="B111" s="11" t="s">
        <v>735</v>
      </c>
      <c r="C111" t="s">
        <v>932</v>
      </c>
      <c r="D111" t="s">
        <v>401</v>
      </c>
      <c r="F111" t="s">
        <v>735</v>
      </c>
      <c r="G111" t="str">
        <f>_xlfn.CONCAT(Table13[[#This Row],[RefMfgrPN]], " - ", Table13[[#This Row],[Description]], ".stl")</f>
        <v>102 - Skirt, 80mm Fan Mount.stl</v>
      </c>
      <c r="I111" s="5" t="s">
        <v>933</v>
      </c>
    </row>
    <row r="112" spans="1:10" x14ac:dyDescent="0.25">
      <c r="A112" t="s">
        <v>934</v>
      </c>
      <c r="B112" s="11" t="s">
        <v>735</v>
      </c>
      <c r="C112" t="s">
        <v>935</v>
      </c>
      <c r="D112" t="s">
        <v>401</v>
      </c>
      <c r="F112" t="s">
        <v>735</v>
      </c>
      <c r="G112" t="str">
        <f>_xlfn.CONCAT(Table13[[#This Row],[RefMfgrPN]], " - ", Table13[[#This Row],[Description]], ".stl")</f>
        <v>103 - Skirt, 80mm Fan Exterior Grill.stl</v>
      </c>
      <c r="I112" s="5" t="s">
        <v>936</v>
      </c>
    </row>
    <row r="113" spans="1:10" x14ac:dyDescent="0.25">
      <c r="A113" t="s">
        <v>937</v>
      </c>
      <c r="B113" s="11" t="s">
        <v>735</v>
      </c>
      <c r="C113" t="s">
        <v>938</v>
      </c>
      <c r="D113" t="s">
        <v>401</v>
      </c>
      <c r="F113" t="s">
        <v>735</v>
      </c>
      <c r="G113" t="str">
        <f>_xlfn.CONCAT(Table13[[#This Row],[RefMfgrPN]], " - ", Table13[[#This Row],[Description]], ".stl")</f>
        <v>104 - Skirt, L Front End.stl</v>
      </c>
      <c r="I113" s="5" t="s">
        <v>939</v>
      </c>
      <c r="J113" t="s">
        <v>940</v>
      </c>
    </row>
    <row r="114" spans="1:10" x14ac:dyDescent="0.25">
      <c r="A114" t="s">
        <v>941</v>
      </c>
      <c r="B114" s="11" t="s">
        <v>735</v>
      </c>
      <c r="C114" t="s">
        <v>942</v>
      </c>
      <c r="D114" t="s">
        <v>401</v>
      </c>
      <c r="F114" t="s">
        <v>735</v>
      </c>
      <c r="G114" t="str">
        <f>_xlfn.CONCAT(Table13[[#This Row],[RefMfgrPN]], " - ", Table13[[#This Row],[Description]], ".stl")</f>
        <v>105 - Skirt, R Front End.stl</v>
      </c>
      <c r="I114" s="5" t="s">
        <v>943</v>
      </c>
      <c r="J114" t="s">
        <v>944</v>
      </c>
    </row>
    <row r="115" spans="1:10" x14ac:dyDescent="0.25">
      <c r="A115" t="s">
        <v>945</v>
      </c>
      <c r="B115" s="11" t="s">
        <v>735</v>
      </c>
      <c r="C115" t="s">
        <v>946</v>
      </c>
      <c r="D115" t="s">
        <v>401</v>
      </c>
      <c r="F115" t="s">
        <v>735</v>
      </c>
      <c r="G115" t="str">
        <f>_xlfn.CONCAT(Table13[[#This Row],[RefMfgrPN]], " - ", Table13[[#This Row],[Description]], ".stl")</f>
        <v>106 - Skirt, L Rear End.stl</v>
      </c>
      <c r="I115" s="5" t="s">
        <v>947</v>
      </c>
      <c r="J115" t="s">
        <v>948</v>
      </c>
    </row>
    <row r="116" spans="1:10" x14ac:dyDescent="0.25">
      <c r="A116" t="s">
        <v>949</v>
      </c>
      <c r="B116" s="11" t="s">
        <v>735</v>
      </c>
      <c r="C116" t="s">
        <v>950</v>
      </c>
      <c r="D116" t="s">
        <v>401</v>
      </c>
      <c r="F116" t="s">
        <v>735</v>
      </c>
      <c r="G116" t="str">
        <f>_xlfn.CONCAT(Table13[[#This Row],[RefMfgrPN]], " - ", Table13[[#This Row],[Description]], ".stl")</f>
        <v>107 - Skirt, R Rear End.stl</v>
      </c>
      <c r="I116" s="5" t="s">
        <v>951</v>
      </c>
      <c r="J116" t="s">
        <v>952</v>
      </c>
    </row>
    <row r="117" spans="1:10" x14ac:dyDescent="0.25">
      <c r="A117" t="s">
        <v>953</v>
      </c>
      <c r="B117" s="11" t="s">
        <v>735</v>
      </c>
      <c r="C117" t="s">
        <v>1049</v>
      </c>
      <c r="D117" t="s">
        <v>401</v>
      </c>
      <c r="F117" t="s">
        <v>735</v>
      </c>
      <c r="G117" t="str">
        <f>_xlfn.CONCAT(Table13[[#This Row],[RefMfgrPN]], " - ", Table13[[#This Row],[Description]], ".stl")</f>
        <v>108 - Skirt, Hexagon Grill.stl</v>
      </c>
      <c r="I117" s="5" t="s">
        <v>954</v>
      </c>
    </row>
    <row r="118" spans="1:10" x14ac:dyDescent="0.25">
      <c r="A118" t="s">
        <v>955</v>
      </c>
      <c r="B118" s="11" t="s">
        <v>735</v>
      </c>
      <c r="C118" t="s">
        <v>956</v>
      </c>
      <c r="D118" t="s">
        <v>401</v>
      </c>
      <c r="F118" t="s">
        <v>735</v>
      </c>
      <c r="G118" t="str">
        <f>_xlfn.CONCAT(Table13[[#This Row],[RefMfgrPN]], " - ", Table13[[#This Row],[Description]], ".stl")</f>
        <v>110 - Skirt, SD Card Reader Mount.stl</v>
      </c>
      <c r="I118" s="5" t="s">
        <v>957</v>
      </c>
    </row>
    <row r="119" spans="1:10" x14ac:dyDescent="0.25">
      <c r="A119" t="s">
        <v>964</v>
      </c>
      <c r="B119" s="11" t="s">
        <v>735</v>
      </c>
      <c r="C119" t="s">
        <v>965</v>
      </c>
      <c r="D119" t="s">
        <v>401</v>
      </c>
      <c r="F119" t="s">
        <v>735</v>
      </c>
      <c r="G119" t="str">
        <f>_xlfn.CONCAT(Table13[[#This Row],[RefMfgrPN]], " - ", Table13[[#This Row],[Description]], ".stl")</f>
        <v>111 - Skirt, 80mm Fan Finger Guard.stl</v>
      </c>
      <c r="I119" s="5" t="s">
        <v>966</v>
      </c>
    </row>
    <row r="120" spans="1:10" x14ac:dyDescent="0.25">
      <c r="A120" t="s">
        <v>958</v>
      </c>
      <c r="B120" s="11" t="s">
        <v>735</v>
      </c>
      <c r="C120" t="s">
        <v>959</v>
      </c>
      <c r="D120" t="s">
        <v>401</v>
      </c>
      <c r="F120" t="s">
        <v>735</v>
      </c>
      <c r="G120" t="str">
        <f>_xlfn.CONCAT(Table13[[#This Row],[RefMfgrPN]], " - ", Table13[[#This Row],[Description]], ".stl")</f>
        <v>112 - Skirt, Display Mount.stl</v>
      </c>
      <c r="I120" s="5" t="s">
        <v>960</v>
      </c>
    </row>
    <row r="121" spans="1:10" x14ac:dyDescent="0.25">
      <c r="A121" t="s">
        <v>961</v>
      </c>
      <c r="B121" s="11" t="s">
        <v>735</v>
      </c>
      <c r="C121" t="s">
        <v>962</v>
      </c>
      <c r="D121" t="s">
        <v>401</v>
      </c>
      <c r="F121" t="s">
        <v>735</v>
      </c>
      <c r="G121" t="str">
        <f>_xlfn.CONCAT(Table13[[#This Row],[RefMfgrPN]], " - ", Table13[[#This Row],[Description]], ".stl")</f>
        <v>113 - Skirt, Display Slot.stl</v>
      </c>
      <c r="I121" s="5" t="s">
        <v>963</v>
      </c>
    </row>
    <row r="122" spans="1:10" x14ac:dyDescent="0.25">
      <c r="A122" t="s">
        <v>967</v>
      </c>
      <c r="B122" s="11" t="s">
        <v>735</v>
      </c>
      <c r="C122" t="s">
        <v>968</v>
      </c>
      <c r="D122" t="s">
        <v>401</v>
      </c>
      <c r="F122" t="s">
        <v>735</v>
      </c>
      <c r="G122" t="str">
        <f>_xlfn.CONCAT(Table13[[#This Row],[RefMfgrPN]], " - ", Table13[[#This Row],[Description]], ".stl")</f>
        <v>120 - Frame, PTFE Coupler.stl</v>
      </c>
      <c r="I122" s="5" t="s">
        <v>969</v>
      </c>
    </row>
    <row r="123" spans="1:10" x14ac:dyDescent="0.25">
      <c r="A123" t="s">
        <v>970</v>
      </c>
      <c r="B123" s="11" t="s">
        <v>735</v>
      </c>
      <c r="C123" t="s">
        <v>971</v>
      </c>
      <c r="D123" t="s">
        <v>401</v>
      </c>
      <c r="F123" t="s">
        <v>735</v>
      </c>
      <c r="G123" t="str">
        <f>_xlfn.CONCAT(Table13[[#This Row],[RefMfgrPN]], " - ", Table13[[#This Row],[Description]], ".stl")</f>
        <v>121 - Frame, Exhaust Coupler.stl</v>
      </c>
      <c r="I123" s="5" t="s">
        <v>972</v>
      </c>
    </row>
    <row r="124" spans="1:10" x14ac:dyDescent="0.25">
      <c r="A124" t="s">
        <v>973</v>
      </c>
      <c r="B124" s="11" t="s">
        <v>735</v>
      </c>
      <c r="C124" t="s">
        <v>974</v>
      </c>
      <c r="D124" t="s">
        <v>401</v>
      </c>
      <c r="F124" t="s">
        <v>735</v>
      </c>
      <c r="G124" t="str">
        <f>_xlfn.CONCAT(Table13[[#This Row],[RefMfgrPN]], " - ", Table13[[#This Row],[Description]], ".stl")</f>
        <v>122 - Frame, PTFE Coupling Guide, TPU.stl</v>
      </c>
      <c r="I124" s="5" t="s">
        <v>975</v>
      </c>
    </row>
    <row r="125" spans="1:10" x14ac:dyDescent="0.25">
      <c r="A125" t="s">
        <v>976</v>
      </c>
      <c r="B125" s="11" t="s">
        <v>735</v>
      </c>
      <c r="C125" t="s">
        <v>977</v>
      </c>
      <c r="D125" t="s">
        <v>401</v>
      </c>
      <c r="F125" t="s">
        <v>735</v>
      </c>
      <c r="G125" t="str">
        <f>_xlfn.CONCAT(Table13[[#This Row],[RefMfgrPN]], " - ", Table13[[#This Row],[Description]], ".stl")</f>
        <v>123 - Z Axis, L Z Slider Mount.stl</v>
      </c>
      <c r="I125" s="5" t="s">
        <v>978</v>
      </c>
    </row>
    <row r="126" spans="1:10" x14ac:dyDescent="0.25">
      <c r="A126" t="s">
        <v>979</v>
      </c>
      <c r="B126" s="11" t="s">
        <v>735</v>
      </c>
      <c r="C126" t="s">
        <v>980</v>
      </c>
      <c r="D126" t="s">
        <v>401</v>
      </c>
      <c r="F126" t="s">
        <v>735</v>
      </c>
      <c r="G126" t="str">
        <f>_xlfn.CONCAT(Table13[[#This Row],[RefMfgrPN]], " - ", Table13[[#This Row],[Description]], ".stl")</f>
        <v>124 - Z Axis, R Z Slider Mount.stl</v>
      </c>
      <c r="I126" s="5" t="s">
        <v>981</v>
      </c>
    </row>
    <row r="127" spans="1:10" x14ac:dyDescent="0.25">
      <c r="A127" t="s">
        <v>982</v>
      </c>
      <c r="B127" s="11" t="s">
        <v>735</v>
      </c>
      <c r="C127" t="s">
        <v>983</v>
      </c>
      <c r="D127" t="s">
        <v>401</v>
      </c>
      <c r="F127" t="s">
        <v>735</v>
      </c>
      <c r="G127" t="str">
        <f>_xlfn.CONCAT(Table13[[#This Row],[RefMfgrPN]], " - ", Table13[[#This Row],[Description]], ".stl")</f>
        <v>125 - Frame, Pull Handle.stl</v>
      </c>
      <c r="I127" s="5" t="s">
        <v>984</v>
      </c>
    </row>
    <row r="128" spans="1:10" x14ac:dyDescent="0.25">
      <c r="A128" t="s">
        <v>985</v>
      </c>
      <c r="B128" s="11" t="s">
        <v>735</v>
      </c>
      <c r="C128" t="s">
        <v>986</v>
      </c>
      <c r="D128" t="s">
        <v>401</v>
      </c>
      <c r="F128" t="s">
        <v>735</v>
      </c>
      <c r="G128" t="str">
        <f>_xlfn.CONCAT(Table13[[#This Row],[RefMfgrPN]], " - ", Table13[[#This Row],[Description]], ".stl")</f>
        <v>126 - Frame, Pull Handle, T Slot.stl</v>
      </c>
      <c r="I128" s="5" t="s">
        <v>987</v>
      </c>
      <c r="J128" t="s">
        <v>988</v>
      </c>
    </row>
    <row r="129" spans="1:10" x14ac:dyDescent="0.25">
      <c r="A129" t="s">
        <v>989</v>
      </c>
      <c r="B129" s="11" t="s">
        <v>735</v>
      </c>
      <c r="C129" t="s">
        <v>990</v>
      </c>
      <c r="D129" t="s">
        <v>401</v>
      </c>
      <c r="F129" t="s">
        <v>735</v>
      </c>
      <c r="G129" t="str">
        <f>_xlfn.CONCAT(Table13[[#This Row],[RefMfgrPN]], " - ", Table13[[#This Row],[Description]], ".stl")</f>
        <v>127 - Frame, Wire Conduit, Top, TPU.stl</v>
      </c>
      <c r="I129" s="5" t="s">
        <v>991</v>
      </c>
    </row>
    <row r="130" spans="1:10" x14ac:dyDescent="0.25">
      <c r="A130" t="s">
        <v>992</v>
      </c>
      <c r="B130" s="11" t="s">
        <v>735</v>
      </c>
      <c r="C130" t="s">
        <v>993</v>
      </c>
      <c r="D130" t="s">
        <v>401</v>
      </c>
      <c r="F130" t="s">
        <v>735</v>
      </c>
      <c r="G130" t="str">
        <f>_xlfn.CONCAT(Table13[[#This Row],[RefMfgrPN]], " - ", Table13[[#This Row],[Description]], ".stl")</f>
        <v>128 - Frame, Wire Conduit, Bottom, TPU.stl</v>
      </c>
      <c r="I130" s="5" t="s">
        <v>994</v>
      </c>
    </row>
    <row r="131" spans="1:10" x14ac:dyDescent="0.25">
      <c r="A131" t="s">
        <v>995</v>
      </c>
      <c r="B131" s="11" t="s">
        <v>735</v>
      </c>
      <c r="C131" t="s">
        <v>996</v>
      </c>
      <c r="D131" t="s">
        <v>401</v>
      </c>
      <c r="F131" t="s">
        <v>735</v>
      </c>
      <c r="G131" t="str">
        <f>_xlfn.CONCAT(Table13[[#This Row],[RefMfgrPN]], " - ", Table13[[#This Row],[Description]], ".stl")</f>
        <v>200 - Filtration, Exhaust Adapter, TPU.stl</v>
      </c>
      <c r="I131" s="5" t="s">
        <v>997</v>
      </c>
      <c r="J131" t="s">
        <v>998</v>
      </c>
    </row>
    <row r="132" spans="1:10" x14ac:dyDescent="0.25">
      <c r="A132" t="s">
        <v>999</v>
      </c>
      <c r="B132" s="11" t="s">
        <v>735</v>
      </c>
      <c r="C132" t="s">
        <v>1000</v>
      </c>
      <c r="D132" t="s">
        <v>401</v>
      </c>
      <c r="F132" t="s">
        <v>735</v>
      </c>
      <c r="G132" t="str">
        <f>_xlfn.CONCAT(Table13[[#This Row],[RefMfgrPN]], " - ", Table13[[#This Row],[Description]], ".stl")</f>
        <v>201 - Filtration, Fan Intake Gasket, TPU.stl</v>
      </c>
      <c r="I132" s="5" t="s">
        <v>1001</v>
      </c>
      <c r="J132" t="s">
        <v>998</v>
      </c>
    </row>
    <row r="133" spans="1:10" x14ac:dyDescent="0.25">
      <c r="A133" t="s">
        <v>1002</v>
      </c>
      <c r="B133" s="11" t="s">
        <v>735</v>
      </c>
      <c r="C133" t="s">
        <v>1003</v>
      </c>
      <c r="D133" t="s">
        <v>401</v>
      </c>
      <c r="F133" t="s">
        <v>735</v>
      </c>
      <c r="G133" t="str">
        <f>_xlfn.CONCAT(Table13[[#This Row],[RefMfgrPN]], " - ", Table13[[#This Row],[Description]], ".stl")</f>
        <v>202 - Filtration, Fan Intake Duct.stl</v>
      </c>
      <c r="I133" s="5" t="s">
        <v>1004</v>
      </c>
      <c r="J133" t="s">
        <v>1005</v>
      </c>
    </row>
    <row r="134" spans="1:10" x14ac:dyDescent="0.25">
      <c r="A134" t="s">
        <v>1006</v>
      </c>
      <c r="B134" s="11" t="s">
        <v>735</v>
      </c>
      <c r="C134" t="s">
        <v>1007</v>
      </c>
      <c r="D134" t="s">
        <v>401</v>
      </c>
      <c r="F134" t="s">
        <v>735</v>
      </c>
      <c r="G134" t="str">
        <f>_xlfn.CONCAT(Table13[[#This Row],[RefMfgrPN]], " - ", Table13[[#This Row],[Description]], ".stl")</f>
        <v>203 - Filtration, HEPA Filter Sleeve.stl</v>
      </c>
      <c r="I134" s="5" t="s">
        <v>1008</v>
      </c>
      <c r="J134" t="s">
        <v>1005</v>
      </c>
    </row>
    <row r="135" spans="1:10" x14ac:dyDescent="0.25">
      <c r="A135" t="s">
        <v>1009</v>
      </c>
      <c r="B135" s="11" t="s">
        <v>735</v>
      </c>
      <c r="C135" t="s">
        <v>1010</v>
      </c>
      <c r="D135" t="s">
        <v>401</v>
      </c>
      <c r="F135" t="s">
        <v>735</v>
      </c>
      <c r="G135" t="str">
        <f>_xlfn.CONCAT(Table13[[#This Row],[RefMfgrPN]], " - ", Table13[[#This Row],[Description]], ".stl")</f>
        <v>204 - Filtration, HEPA Intake Duct.stl</v>
      </c>
      <c r="I135" s="5" t="s">
        <v>1011</v>
      </c>
      <c r="J135" t="s">
        <v>1005</v>
      </c>
    </row>
    <row r="136" spans="1:10" x14ac:dyDescent="0.25">
      <c r="A136" t="s">
        <v>1012</v>
      </c>
      <c r="B136" s="11" t="s">
        <v>735</v>
      </c>
      <c r="C136" t="s">
        <v>1013</v>
      </c>
      <c r="D136" t="s">
        <v>401</v>
      </c>
      <c r="F136" t="s">
        <v>735</v>
      </c>
      <c r="G136" t="str">
        <f>_xlfn.CONCAT(Table13[[#This Row],[RefMfgrPN]], " - ", Table13[[#This Row],[Description]], ".stl")</f>
        <v>205 - Filtration, HEPA Latch, TPU.stl</v>
      </c>
      <c r="I136" s="5" t="s">
        <v>1014</v>
      </c>
      <c r="J136" t="s">
        <v>998</v>
      </c>
    </row>
    <row r="137" spans="1:10" x14ac:dyDescent="0.25">
      <c r="A137" t="s">
        <v>1015</v>
      </c>
      <c r="B137" s="11" t="s">
        <v>735</v>
      </c>
      <c r="C137" t="s">
        <v>1016</v>
      </c>
      <c r="D137" t="s">
        <v>401</v>
      </c>
      <c r="F137" t="s">
        <v>735</v>
      </c>
      <c r="G137" t="str">
        <f>_xlfn.CONCAT(Table13[[#This Row],[RefMfgrPN]], " - ", Table13[[#This Row],[Description]], ".stl")</f>
        <v>206 - Filtration, AC Tank Gasket, TPU.stl</v>
      </c>
      <c r="I137" s="5" t="s">
        <v>1017</v>
      </c>
      <c r="J137" t="s">
        <v>998</v>
      </c>
    </row>
    <row r="138" spans="1:10" x14ac:dyDescent="0.25">
      <c r="A138" t="s">
        <v>1018</v>
      </c>
      <c r="B138" s="11" t="s">
        <v>735</v>
      </c>
      <c r="C138" t="s">
        <v>1019</v>
      </c>
      <c r="D138" t="s">
        <v>401</v>
      </c>
      <c r="F138" t="s">
        <v>735</v>
      </c>
      <c r="G138" t="str">
        <f>_xlfn.CONCAT(Table13[[#This Row],[RefMfgrPN]], " - ", Table13[[#This Row],[Description]], ".stl")</f>
        <v>207 - Filtration, Base Stand.stl</v>
      </c>
      <c r="I138" s="5" t="s">
        <v>1020</v>
      </c>
      <c r="J138" t="s">
        <v>1005</v>
      </c>
    </row>
    <row r="139" spans="1:10" x14ac:dyDescent="0.25">
      <c r="A139" t="s">
        <v>1021</v>
      </c>
      <c r="B139" s="11" t="s">
        <v>735</v>
      </c>
      <c r="C139" t="s">
        <v>1022</v>
      </c>
      <c r="D139" t="s">
        <v>401</v>
      </c>
      <c r="F139" t="s">
        <v>735</v>
      </c>
      <c r="G139" t="str">
        <f>_xlfn.CONCAT(Table13[[#This Row],[RefMfgrPN]], " - ", Table13[[#This Row],[Description]], ".stl")</f>
        <v>210 - Filtration, AC Tank Lid.stl</v>
      </c>
      <c r="I139" s="5" t="s">
        <v>1023</v>
      </c>
      <c r="J139" t="s">
        <v>1005</v>
      </c>
    </row>
    <row r="140" spans="1:10" x14ac:dyDescent="0.25">
      <c r="A140" t="s">
        <v>1024</v>
      </c>
      <c r="B140" s="11" t="s">
        <v>735</v>
      </c>
      <c r="C140" t="s">
        <v>1025</v>
      </c>
      <c r="D140" t="s">
        <v>401</v>
      </c>
      <c r="F140" t="s">
        <v>735</v>
      </c>
      <c r="G140" t="str">
        <f>_xlfn.CONCAT(Table13[[#This Row],[RefMfgrPN]], " - ", Table13[[#This Row],[Description]], ".stl")</f>
        <v>211 - Filtration, AC Tank Filter Ring.stl</v>
      </c>
      <c r="I140" s="5" t="s">
        <v>1026</v>
      </c>
      <c r="J140" t="s">
        <v>1005</v>
      </c>
    </row>
    <row r="141" spans="1:10" x14ac:dyDescent="0.25">
      <c r="A141" t="s">
        <v>1027</v>
      </c>
      <c r="B141" s="11" t="s">
        <v>735</v>
      </c>
      <c r="C141" t="s">
        <v>1028</v>
      </c>
      <c r="D141" t="s">
        <v>401</v>
      </c>
      <c r="F141" t="s">
        <v>735</v>
      </c>
      <c r="G141" t="str">
        <f>_xlfn.CONCAT(Table13[[#This Row],[RefMfgrPN]], " - ", Table13[[#This Row],[Description]], ".stl")</f>
        <v>212 - Filtration, AC Tank, 50mm.stl</v>
      </c>
      <c r="I141" s="5" t="s">
        <v>1029</v>
      </c>
      <c r="J141" t="s">
        <v>1005</v>
      </c>
    </row>
    <row r="142" spans="1:10" x14ac:dyDescent="0.25">
      <c r="A142" t="s">
        <v>355</v>
      </c>
      <c r="B142" t="s">
        <v>459</v>
      </c>
      <c r="C142" t="s">
        <v>686</v>
      </c>
      <c r="D142" t="s">
        <v>401</v>
      </c>
      <c r="F142" t="s">
        <v>6</v>
      </c>
      <c r="G142" s="1" t="s">
        <v>530</v>
      </c>
      <c r="H142" s="6" t="s">
        <v>525</v>
      </c>
      <c r="I142" s="8" t="s">
        <v>526</v>
      </c>
      <c r="J142" t="s">
        <v>527</v>
      </c>
    </row>
    <row r="143" spans="1:10" x14ac:dyDescent="0.25">
      <c r="A143" t="s">
        <v>356</v>
      </c>
      <c r="B143" t="s">
        <v>459</v>
      </c>
      <c r="C143" t="s">
        <v>348</v>
      </c>
      <c r="D143" t="s">
        <v>401</v>
      </c>
      <c r="F143" t="s">
        <v>6</v>
      </c>
      <c r="G143" s="1" t="s">
        <v>531</v>
      </c>
      <c r="H143" s="7" t="s">
        <v>349</v>
      </c>
      <c r="I143" s="9" t="s">
        <v>350</v>
      </c>
      <c r="J143" t="s">
        <v>347</v>
      </c>
    </row>
    <row r="144" spans="1:10" x14ac:dyDescent="0.25">
      <c r="A144" t="s">
        <v>357</v>
      </c>
      <c r="B144" t="s">
        <v>459</v>
      </c>
      <c r="C144" t="s">
        <v>351</v>
      </c>
      <c r="D144" t="s">
        <v>401</v>
      </c>
      <c r="F144" t="s">
        <v>6</v>
      </c>
      <c r="G144" s="1" t="s">
        <v>532</v>
      </c>
      <c r="H144" s="7" t="s">
        <v>349</v>
      </c>
      <c r="I144" s="9" t="s">
        <v>352</v>
      </c>
      <c r="J144" t="s">
        <v>347</v>
      </c>
    </row>
    <row r="145" spans="1:10" x14ac:dyDescent="0.25">
      <c r="A145" t="s">
        <v>358</v>
      </c>
      <c r="B145" t="s">
        <v>459</v>
      </c>
      <c r="C145" t="s">
        <v>353</v>
      </c>
      <c r="D145" t="s">
        <v>401</v>
      </c>
      <c r="F145" t="s">
        <v>6</v>
      </c>
      <c r="G145" s="1" t="s">
        <v>533</v>
      </c>
      <c r="H145" s="7" t="s">
        <v>354</v>
      </c>
      <c r="I145" s="9"/>
      <c r="J145" t="s">
        <v>347</v>
      </c>
    </row>
    <row r="146" spans="1:10" x14ac:dyDescent="0.25">
      <c r="A146" t="s">
        <v>3</v>
      </c>
      <c r="B146" t="s">
        <v>4</v>
      </c>
      <c r="C146" t="s">
        <v>5</v>
      </c>
      <c r="D146" t="s">
        <v>401</v>
      </c>
      <c r="F146" t="s">
        <v>6</v>
      </c>
      <c r="G146" s="1" t="s">
        <v>534</v>
      </c>
      <c r="H146" t="s">
        <v>7</v>
      </c>
      <c r="I146" s="5" t="s">
        <v>8</v>
      </c>
    </row>
    <row r="147" spans="1:10" x14ac:dyDescent="0.25">
      <c r="A147" t="s">
        <v>9</v>
      </c>
      <c r="B147" t="s">
        <v>4</v>
      </c>
      <c r="C147" t="s">
        <v>10</v>
      </c>
      <c r="D147" t="s">
        <v>401</v>
      </c>
      <c r="F147" t="s">
        <v>6</v>
      </c>
      <c r="G147" s="1" t="s">
        <v>535</v>
      </c>
      <c r="H147" t="s">
        <v>7</v>
      </c>
      <c r="I147" s="5" t="s">
        <v>11</v>
      </c>
    </row>
    <row r="148" spans="1:10" x14ac:dyDescent="0.25">
      <c r="A148" t="s">
        <v>12</v>
      </c>
      <c r="B148" t="s">
        <v>4</v>
      </c>
      <c r="C148" t="s">
        <v>13</v>
      </c>
      <c r="D148" t="s">
        <v>401</v>
      </c>
      <c r="F148" t="s">
        <v>6</v>
      </c>
      <c r="G148" s="1" t="s">
        <v>536</v>
      </c>
      <c r="H148" t="s">
        <v>7</v>
      </c>
      <c r="I148" s="5" t="s">
        <v>14</v>
      </c>
    </row>
    <row r="149" spans="1:10" x14ac:dyDescent="0.25">
      <c r="A149" t="s">
        <v>15</v>
      </c>
      <c r="B149" t="s">
        <v>4</v>
      </c>
      <c r="C149" t="s">
        <v>16</v>
      </c>
      <c r="D149" t="s">
        <v>401</v>
      </c>
      <c r="F149" t="s">
        <v>6</v>
      </c>
      <c r="G149" s="1" t="s">
        <v>537</v>
      </c>
      <c r="H149" t="s">
        <v>7</v>
      </c>
      <c r="I149" s="5" t="s">
        <v>17</v>
      </c>
    </row>
    <row r="150" spans="1:10" x14ac:dyDescent="0.25">
      <c r="A150" t="s">
        <v>18</v>
      </c>
      <c r="B150" t="s">
        <v>4</v>
      </c>
      <c r="C150" t="s">
        <v>19</v>
      </c>
      <c r="D150" t="s">
        <v>401</v>
      </c>
      <c r="F150" t="s">
        <v>6</v>
      </c>
      <c r="G150" s="1" t="s">
        <v>538</v>
      </c>
      <c r="H150" t="s">
        <v>7</v>
      </c>
      <c r="I150" s="5" t="s">
        <v>20</v>
      </c>
    </row>
    <row r="151" spans="1:10" ht="30" x14ac:dyDescent="0.25">
      <c r="A151" t="s">
        <v>21</v>
      </c>
      <c r="B151" t="s">
        <v>4</v>
      </c>
      <c r="C151" t="s">
        <v>22</v>
      </c>
      <c r="D151" t="s">
        <v>401</v>
      </c>
      <c r="F151" t="s">
        <v>6</v>
      </c>
      <c r="G151" s="1" t="s">
        <v>539</v>
      </c>
      <c r="H151" t="s">
        <v>7</v>
      </c>
      <c r="I151" s="5" t="s">
        <v>457</v>
      </c>
      <c r="J151" s="2" t="s">
        <v>35</v>
      </c>
    </row>
    <row r="152" spans="1:10" ht="30" x14ac:dyDescent="0.25">
      <c r="A152" t="s">
        <v>23</v>
      </c>
      <c r="B152" t="s">
        <v>4</v>
      </c>
      <c r="C152" t="s">
        <v>24</v>
      </c>
      <c r="D152" t="s">
        <v>401</v>
      </c>
      <c r="F152" t="s">
        <v>6</v>
      </c>
      <c r="G152" s="1" t="s">
        <v>540</v>
      </c>
      <c r="H152" t="s">
        <v>7</v>
      </c>
      <c r="I152" s="5" t="s">
        <v>25</v>
      </c>
      <c r="J152" s="2" t="s">
        <v>35</v>
      </c>
    </row>
    <row r="153" spans="1:10" ht="30" x14ac:dyDescent="0.25">
      <c r="A153" t="s">
        <v>26</v>
      </c>
      <c r="B153" t="s">
        <v>4</v>
      </c>
      <c r="C153" t="s">
        <v>27</v>
      </c>
      <c r="D153" t="s">
        <v>401</v>
      </c>
      <c r="F153" t="s">
        <v>6</v>
      </c>
      <c r="G153" s="1" t="s">
        <v>541</v>
      </c>
      <c r="H153" t="s">
        <v>7</v>
      </c>
      <c r="I153" s="5" t="s">
        <v>509</v>
      </c>
      <c r="J153" s="2" t="s">
        <v>35</v>
      </c>
    </row>
    <row r="154" spans="1:10" ht="30" x14ac:dyDescent="0.25">
      <c r="A154" t="s">
        <v>28</v>
      </c>
      <c r="B154" t="s">
        <v>4</v>
      </c>
      <c r="C154" t="s">
        <v>29</v>
      </c>
      <c r="D154" t="s">
        <v>401</v>
      </c>
      <c r="F154" t="s">
        <v>6</v>
      </c>
      <c r="G154" s="1" t="s">
        <v>542</v>
      </c>
      <c r="H154" t="s">
        <v>7</v>
      </c>
      <c r="I154" s="5" t="s">
        <v>458</v>
      </c>
      <c r="J154" s="2" t="s">
        <v>35</v>
      </c>
    </row>
    <row r="155" spans="1:10" ht="30" x14ac:dyDescent="0.25">
      <c r="A155" t="s">
        <v>30</v>
      </c>
      <c r="B155" t="s">
        <v>4</v>
      </c>
      <c r="C155" t="s">
        <v>31</v>
      </c>
      <c r="D155" t="s">
        <v>401</v>
      </c>
      <c r="F155" t="s">
        <v>128</v>
      </c>
      <c r="G155" s="1" t="s">
        <v>543</v>
      </c>
      <c r="H155" t="s">
        <v>33</v>
      </c>
      <c r="I155" s="5" t="s">
        <v>34</v>
      </c>
      <c r="J155" s="2" t="s">
        <v>35</v>
      </c>
    </row>
    <row r="156" spans="1:10" x14ac:dyDescent="0.25">
      <c r="A156" t="s">
        <v>36</v>
      </c>
      <c r="B156" t="s">
        <v>4</v>
      </c>
      <c r="C156" t="s">
        <v>37</v>
      </c>
      <c r="D156" t="s">
        <v>401</v>
      </c>
      <c r="F156" t="s">
        <v>6</v>
      </c>
      <c r="G156" s="1" t="s">
        <v>544</v>
      </c>
      <c r="H156" t="s">
        <v>7</v>
      </c>
      <c r="I156" s="5" t="s">
        <v>1096</v>
      </c>
    </row>
    <row r="157" spans="1:10" x14ac:dyDescent="0.25">
      <c r="A157" t="s">
        <v>38</v>
      </c>
      <c r="B157" t="s">
        <v>4</v>
      </c>
      <c r="C157" t="s">
        <v>39</v>
      </c>
      <c r="D157" t="s">
        <v>401</v>
      </c>
      <c r="F157" t="s">
        <v>6</v>
      </c>
      <c r="G157" s="1" t="s">
        <v>580</v>
      </c>
      <c r="H157" t="s">
        <v>7</v>
      </c>
      <c r="I157" s="5" t="s">
        <v>1095</v>
      </c>
      <c r="J157" t="s">
        <v>691</v>
      </c>
    </row>
    <row r="158" spans="1:10" x14ac:dyDescent="0.25">
      <c r="A158" t="s">
        <v>40</v>
      </c>
      <c r="B158" t="s">
        <v>4</v>
      </c>
      <c r="C158" t="s">
        <v>41</v>
      </c>
      <c r="D158" t="s">
        <v>401</v>
      </c>
      <c r="F158" t="s">
        <v>6</v>
      </c>
      <c r="G158" s="1" t="s">
        <v>581</v>
      </c>
      <c r="H158" t="s">
        <v>7</v>
      </c>
      <c r="I158" s="5" t="s">
        <v>1094</v>
      </c>
    </row>
    <row r="159" spans="1:10" x14ac:dyDescent="0.25">
      <c r="A159" t="s">
        <v>42</v>
      </c>
      <c r="B159" t="s">
        <v>4</v>
      </c>
      <c r="C159" t="s">
        <v>43</v>
      </c>
      <c r="D159" t="s">
        <v>401</v>
      </c>
      <c r="F159" t="s">
        <v>6</v>
      </c>
      <c r="G159" s="1" t="s">
        <v>582</v>
      </c>
      <c r="H159" t="s">
        <v>7</v>
      </c>
      <c r="I159" s="5" t="s">
        <v>1093</v>
      </c>
    </row>
    <row r="160" spans="1:10" x14ac:dyDescent="0.25">
      <c r="A160" t="s">
        <v>44</v>
      </c>
      <c r="B160" t="s">
        <v>4</v>
      </c>
      <c r="C160" t="s">
        <v>421</v>
      </c>
      <c r="D160" t="s">
        <v>401</v>
      </c>
      <c r="F160" s="14" t="s">
        <v>6</v>
      </c>
      <c r="G160" s="3" t="s">
        <v>1128</v>
      </c>
      <c r="H160" t="s">
        <v>57</v>
      </c>
      <c r="I160" s="5"/>
      <c r="J160" s="6" t="s">
        <v>529</v>
      </c>
    </row>
    <row r="161" spans="1:10" x14ac:dyDescent="0.25">
      <c r="A161" t="s">
        <v>514</v>
      </c>
      <c r="B161" t="s">
        <v>4</v>
      </c>
      <c r="C161" t="s">
        <v>515</v>
      </c>
      <c r="D161" t="s">
        <v>401</v>
      </c>
      <c r="F161" s="13" t="s">
        <v>6</v>
      </c>
      <c r="G161" s="3" t="s">
        <v>1091</v>
      </c>
      <c r="H161" t="s">
        <v>7</v>
      </c>
      <c r="I161" s="5" t="s">
        <v>1092</v>
      </c>
      <c r="J161" s="1"/>
    </row>
    <row r="162" spans="1:10" x14ac:dyDescent="0.25">
      <c r="A162" t="s">
        <v>516</v>
      </c>
      <c r="B162" t="s">
        <v>4</v>
      </c>
      <c r="C162" t="s">
        <v>528</v>
      </c>
      <c r="D162" t="s">
        <v>401</v>
      </c>
      <c r="F162" s="13" t="s">
        <v>6</v>
      </c>
      <c r="G162" s="3" t="s">
        <v>1097</v>
      </c>
      <c r="H162" t="s">
        <v>1098</v>
      </c>
      <c r="I162" s="5" t="s">
        <v>1099</v>
      </c>
      <c r="J162" s="6" t="s">
        <v>529</v>
      </c>
    </row>
    <row r="163" spans="1:10" x14ac:dyDescent="0.25">
      <c r="A163" t="s">
        <v>45</v>
      </c>
      <c r="B163" t="s">
        <v>4</v>
      </c>
      <c r="C163" t="s">
        <v>46</v>
      </c>
      <c r="D163" t="s">
        <v>401</v>
      </c>
      <c r="F163" s="14" t="s">
        <v>6</v>
      </c>
      <c r="G163" s="1" t="s">
        <v>583</v>
      </c>
      <c r="H163" t="s">
        <v>47</v>
      </c>
      <c r="I163" s="5" t="s">
        <v>48</v>
      </c>
      <c r="J163" t="s">
        <v>49</v>
      </c>
    </row>
    <row r="164" spans="1:10" x14ac:dyDescent="0.25">
      <c r="A164" t="s">
        <v>50</v>
      </c>
      <c r="B164" t="s">
        <v>4</v>
      </c>
      <c r="C164" t="s">
        <v>507</v>
      </c>
      <c r="D164" t="s">
        <v>401</v>
      </c>
      <c r="F164" s="14" t="s">
        <v>6</v>
      </c>
      <c r="G164" s="1" t="s">
        <v>584</v>
      </c>
      <c r="H164" t="s">
        <v>51</v>
      </c>
      <c r="I164" s="5"/>
      <c r="J164" t="s">
        <v>52</v>
      </c>
    </row>
    <row r="165" spans="1:10" x14ac:dyDescent="0.25">
      <c r="A165" t="s">
        <v>53</v>
      </c>
      <c r="B165" t="s">
        <v>4</v>
      </c>
      <c r="C165" t="s">
        <v>430</v>
      </c>
      <c r="D165" t="s">
        <v>401</v>
      </c>
      <c r="F165" t="s">
        <v>6</v>
      </c>
      <c r="G165" s="1" t="s">
        <v>585</v>
      </c>
      <c r="H165" t="s">
        <v>47</v>
      </c>
      <c r="I165" s="5"/>
      <c r="J165" t="s">
        <v>54</v>
      </c>
    </row>
    <row r="166" spans="1:10" x14ac:dyDescent="0.25">
      <c r="A166" t="s">
        <v>362</v>
      </c>
      <c r="B166" t="s">
        <v>4</v>
      </c>
      <c r="C166" t="s">
        <v>429</v>
      </c>
      <c r="D166" t="s">
        <v>401</v>
      </c>
      <c r="F166" t="s">
        <v>6</v>
      </c>
      <c r="G166" s="1" t="s">
        <v>586</v>
      </c>
      <c r="H166" t="s">
        <v>7</v>
      </c>
      <c r="I166" s="5" t="s">
        <v>423</v>
      </c>
      <c r="J166" t="s">
        <v>422</v>
      </c>
    </row>
    <row r="167" spans="1:10" x14ac:dyDescent="0.25">
      <c r="A167" t="s">
        <v>427</v>
      </c>
      <c r="B167" t="s">
        <v>4</v>
      </c>
      <c r="C167" t="s">
        <v>428</v>
      </c>
      <c r="D167" t="s">
        <v>401</v>
      </c>
      <c r="F167" t="s">
        <v>6</v>
      </c>
      <c r="G167" s="1" t="s">
        <v>587</v>
      </c>
      <c r="H167" t="s">
        <v>57</v>
      </c>
      <c r="I167" s="5"/>
      <c r="J167" t="s">
        <v>431</v>
      </c>
    </row>
    <row r="168" spans="1:10" x14ac:dyDescent="0.25">
      <c r="A168" t="s">
        <v>506</v>
      </c>
      <c r="B168" t="s">
        <v>4</v>
      </c>
      <c r="C168" t="s">
        <v>507</v>
      </c>
      <c r="D168" t="s">
        <v>401</v>
      </c>
      <c r="F168" s="6" t="s">
        <v>6</v>
      </c>
      <c r="G168" s="1" t="s">
        <v>596</v>
      </c>
      <c r="H168" t="s">
        <v>57</v>
      </c>
      <c r="I168" s="5"/>
      <c r="J168" t="s">
        <v>508</v>
      </c>
    </row>
    <row r="169" spans="1:10" x14ac:dyDescent="0.25">
      <c r="A169" t="s">
        <v>512</v>
      </c>
      <c r="B169" t="s">
        <v>4</v>
      </c>
      <c r="C169" t="s">
        <v>513</v>
      </c>
      <c r="D169" t="s">
        <v>401</v>
      </c>
      <c r="F169" s="6" t="s">
        <v>6</v>
      </c>
      <c r="G169" s="1" t="s">
        <v>1082</v>
      </c>
      <c r="H169" t="s">
        <v>57</v>
      </c>
      <c r="I169" s="5"/>
      <c r="J169" t="s">
        <v>588</v>
      </c>
    </row>
    <row r="170" spans="1:10" x14ac:dyDescent="0.25">
      <c r="A170" t="s">
        <v>687</v>
      </c>
      <c r="B170" t="s">
        <v>4</v>
      </c>
      <c r="C170" t="s">
        <v>689</v>
      </c>
      <c r="D170" t="s">
        <v>401</v>
      </c>
      <c r="F170" s="6" t="s">
        <v>365</v>
      </c>
      <c r="G170" s="1" t="s">
        <v>690</v>
      </c>
      <c r="H170" t="s">
        <v>57</v>
      </c>
      <c r="I170" s="5"/>
      <c r="J170" s="12" t="s">
        <v>732</v>
      </c>
    </row>
    <row r="171" spans="1:10" x14ac:dyDescent="0.25">
      <c r="A171" t="s">
        <v>55</v>
      </c>
      <c r="B171" t="s">
        <v>4</v>
      </c>
      <c r="C171" t="s">
        <v>56</v>
      </c>
      <c r="D171" t="s">
        <v>401</v>
      </c>
      <c r="F171" t="s">
        <v>6</v>
      </c>
      <c r="G171" s="1" t="s">
        <v>589</v>
      </c>
      <c r="H171" t="s">
        <v>57</v>
      </c>
      <c r="I171" s="5"/>
    </row>
    <row r="172" spans="1:10" x14ac:dyDescent="0.25">
      <c r="A172" t="s">
        <v>58</v>
      </c>
      <c r="B172" t="s">
        <v>4</v>
      </c>
      <c r="C172" t="s">
        <v>59</v>
      </c>
      <c r="D172" t="s">
        <v>401</v>
      </c>
      <c r="F172" t="s">
        <v>6</v>
      </c>
      <c r="G172" s="1" t="s">
        <v>589</v>
      </c>
      <c r="H172" t="s">
        <v>57</v>
      </c>
      <c r="I172" s="5"/>
    </row>
    <row r="173" spans="1:10" x14ac:dyDescent="0.25">
      <c r="A173" t="s">
        <v>60</v>
      </c>
      <c r="B173" t="s">
        <v>4</v>
      </c>
      <c r="C173" t="s">
        <v>61</v>
      </c>
      <c r="D173" t="s">
        <v>401</v>
      </c>
      <c r="F173" t="s">
        <v>6</v>
      </c>
      <c r="G173" s="1" t="s">
        <v>589</v>
      </c>
      <c r="H173" t="s">
        <v>57</v>
      </c>
      <c r="I173" s="5"/>
    </row>
    <row r="174" spans="1:10" x14ac:dyDescent="0.25">
      <c r="A174" t="s">
        <v>62</v>
      </c>
      <c r="B174" t="s">
        <v>4</v>
      </c>
      <c r="C174" t="s">
        <v>63</v>
      </c>
      <c r="D174" t="s">
        <v>401</v>
      </c>
      <c r="F174" t="s">
        <v>6</v>
      </c>
      <c r="G174" s="1" t="s">
        <v>590</v>
      </c>
      <c r="H174" t="s">
        <v>57</v>
      </c>
      <c r="I174" s="5"/>
    </row>
    <row r="175" spans="1:10" x14ac:dyDescent="0.25">
      <c r="A175" t="s">
        <v>64</v>
      </c>
      <c r="B175" t="s">
        <v>4</v>
      </c>
      <c r="C175" t="s">
        <v>65</v>
      </c>
      <c r="D175" t="s">
        <v>401</v>
      </c>
      <c r="F175" t="s">
        <v>6</v>
      </c>
      <c r="G175" s="1" t="s">
        <v>590</v>
      </c>
      <c r="H175" t="s">
        <v>57</v>
      </c>
      <c r="I175" s="5"/>
    </row>
    <row r="176" spans="1:10" x14ac:dyDescent="0.25">
      <c r="A176" t="s">
        <v>66</v>
      </c>
      <c r="B176" t="s">
        <v>4</v>
      </c>
      <c r="C176" t="s">
        <v>67</v>
      </c>
      <c r="D176" t="s">
        <v>401</v>
      </c>
      <c r="F176" t="s">
        <v>6</v>
      </c>
      <c r="G176" s="1" t="s">
        <v>591</v>
      </c>
      <c r="H176" t="s">
        <v>57</v>
      </c>
      <c r="I176" s="5"/>
    </row>
    <row r="177" spans="1:10" x14ac:dyDescent="0.25">
      <c r="A177" t="s">
        <v>68</v>
      </c>
      <c r="B177" t="s">
        <v>4</v>
      </c>
      <c r="C177" t="s">
        <v>69</v>
      </c>
      <c r="D177" t="s">
        <v>401</v>
      </c>
      <c r="F177" t="s">
        <v>6</v>
      </c>
      <c r="G177" s="1" t="s">
        <v>592</v>
      </c>
      <c r="H177" t="s">
        <v>57</v>
      </c>
      <c r="I177" s="5"/>
    </row>
    <row r="178" spans="1:10" x14ac:dyDescent="0.25">
      <c r="A178" t="s">
        <v>70</v>
      </c>
      <c r="B178" t="s">
        <v>4</v>
      </c>
      <c r="C178" t="s">
        <v>71</v>
      </c>
      <c r="D178" t="s">
        <v>401</v>
      </c>
      <c r="F178" t="s">
        <v>6</v>
      </c>
      <c r="G178" s="1" t="s">
        <v>593</v>
      </c>
      <c r="H178" t="s">
        <v>57</v>
      </c>
      <c r="I178" s="5"/>
    </row>
    <row r="179" spans="1:10" x14ac:dyDescent="0.25">
      <c r="A179" t="s">
        <v>72</v>
      </c>
      <c r="B179" t="s">
        <v>4</v>
      </c>
      <c r="C179" t="s">
        <v>73</v>
      </c>
      <c r="D179" t="s">
        <v>401</v>
      </c>
      <c r="F179" t="s">
        <v>6</v>
      </c>
      <c r="G179" s="1" t="s">
        <v>594</v>
      </c>
      <c r="H179" t="s">
        <v>57</v>
      </c>
      <c r="I179" s="5"/>
    </row>
    <row r="180" spans="1:10" x14ac:dyDescent="0.25">
      <c r="A180" t="s">
        <v>440</v>
      </c>
      <c r="B180" t="s">
        <v>4</v>
      </c>
      <c r="C180" t="s">
        <v>485</v>
      </c>
      <c r="D180" t="s">
        <v>401</v>
      </c>
      <c r="F180" t="s">
        <v>6</v>
      </c>
      <c r="G180" s="1" t="s">
        <v>595</v>
      </c>
      <c r="H180" t="s">
        <v>57</v>
      </c>
      <c r="I180" s="5"/>
      <c r="J180" t="s">
        <v>1083</v>
      </c>
    </row>
    <row r="181" spans="1:10" x14ac:dyDescent="0.25">
      <c r="A181" t="s">
        <v>74</v>
      </c>
      <c r="B181" t="s">
        <v>4</v>
      </c>
      <c r="C181" t="s">
        <v>75</v>
      </c>
      <c r="D181" t="s">
        <v>401</v>
      </c>
      <c r="F181" t="s">
        <v>6</v>
      </c>
      <c r="G181" s="1" t="s">
        <v>1137</v>
      </c>
      <c r="H181" t="s">
        <v>47</v>
      </c>
      <c r="I181" s="5" t="s">
        <v>1138</v>
      </c>
      <c r="J181" t="s">
        <v>76</v>
      </c>
    </row>
    <row r="182" spans="1:10" x14ac:dyDescent="0.25">
      <c r="A182" t="s">
        <v>77</v>
      </c>
      <c r="B182" t="s">
        <v>4</v>
      </c>
      <c r="C182" t="s">
        <v>78</v>
      </c>
      <c r="D182" t="s">
        <v>401</v>
      </c>
      <c r="F182" t="s">
        <v>6</v>
      </c>
      <c r="G182" s="1" t="s">
        <v>585</v>
      </c>
      <c r="H182" t="s">
        <v>47</v>
      </c>
      <c r="I182" s="5"/>
      <c r="J182" t="s">
        <v>79</v>
      </c>
    </row>
    <row r="183" spans="1:10" x14ac:dyDescent="0.25">
      <c r="A183" t="s">
        <v>80</v>
      </c>
      <c r="B183" t="s">
        <v>4</v>
      </c>
      <c r="C183" t="s">
        <v>81</v>
      </c>
      <c r="D183" t="s">
        <v>401</v>
      </c>
      <c r="F183" t="s">
        <v>6</v>
      </c>
      <c r="G183" s="1" t="s">
        <v>596</v>
      </c>
      <c r="H183" t="s">
        <v>47</v>
      </c>
      <c r="I183" s="5"/>
    </row>
    <row r="184" spans="1:10" x14ac:dyDescent="0.25">
      <c r="A184" t="s">
        <v>82</v>
      </c>
      <c r="B184" t="s">
        <v>4</v>
      </c>
      <c r="C184" t="s">
        <v>83</v>
      </c>
      <c r="D184" t="s">
        <v>401</v>
      </c>
      <c r="F184" t="s">
        <v>6</v>
      </c>
      <c r="G184" s="1" t="s">
        <v>597</v>
      </c>
      <c r="H184" t="s">
        <v>84</v>
      </c>
      <c r="I184" s="5"/>
    </row>
    <row r="185" spans="1:10" x14ac:dyDescent="0.25">
      <c r="A185" t="s">
        <v>85</v>
      </c>
      <c r="B185" t="s">
        <v>4</v>
      </c>
      <c r="C185" t="s">
        <v>86</v>
      </c>
      <c r="D185" t="s">
        <v>401</v>
      </c>
      <c r="F185" t="s">
        <v>6</v>
      </c>
      <c r="G185" s="1" t="s">
        <v>598</v>
      </c>
      <c r="H185" t="s">
        <v>87</v>
      </c>
      <c r="I185" s="5"/>
    </row>
    <row r="186" spans="1:10" x14ac:dyDescent="0.25">
      <c r="A186" t="s">
        <v>88</v>
      </c>
      <c r="B186" t="s">
        <v>89</v>
      </c>
      <c r="C186" t="s">
        <v>1135</v>
      </c>
      <c r="D186" t="s">
        <v>401</v>
      </c>
      <c r="F186" t="s">
        <v>6</v>
      </c>
      <c r="G186" s="1" t="s">
        <v>599</v>
      </c>
      <c r="H186" t="s">
        <v>90</v>
      </c>
      <c r="I186" s="5" t="s">
        <v>91</v>
      </c>
    </row>
    <row r="187" spans="1:10" x14ac:dyDescent="0.25">
      <c r="A187" t="s">
        <v>92</v>
      </c>
      <c r="B187" t="s">
        <v>89</v>
      </c>
      <c r="C187" t="s">
        <v>1136</v>
      </c>
      <c r="D187" t="s">
        <v>401</v>
      </c>
      <c r="F187" t="s">
        <v>6</v>
      </c>
      <c r="G187" s="1" t="s">
        <v>600</v>
      </c>
      <c r="H187" t="s">
        <v>90</v>
      </c>
      <c r="I187" s="5" t="s">
        <v>93</v>
      </c>
    </row>
    <row r="188" spans="1:10" x14ac:dyDescent="0.25">
      <c r="A188" t="s">
        <v>94</v>
      </c>
      <c r="B188" t="s">
        <v>89</v>
      </c>
      <c r="C188" t="s">
        <v>1134</v>
      </c>
      <c r="D188" t="s">
        <v>401</v>
      </c>
      <c r="F188" t="s">
        <v>6</v>
      </c>
      <c r="G188" s="1" t="s">
        <v>601</v>
      </c>
      <c r="H188" t="s">
        <v>90</v>
      </c>
      <c r="I188" s="5" t="s">
        <v>95</v>
      </c>
    </row>
    <row r="189" spans="1:10" x14ac:dyDescent="0.25">
      <c r="A189" t="s">
        <v>96</v>
      </c>
      <c r="B189" t="s">
        <v>89</v>
      </c>
      <c r="C189" t="s">
        <v>97</v>
      </c>
      <c r="D189" t="s">
        <v>401</v>
      </c>
      <c r="F189" t="s">
        <v>6</v>
      </c>
      <c r="G189" s="1" t="s">
        <v>602</v>
      </c>
      <c r="H189" t="s">
        <v>98</v>
      </c>
      <c r="I189" s="5" t="s">
        <v>99</v>
      </c>
    </row>
    <row r="190" spans="1:10" x14ac:dyDescent="0.25">
      <c r="A190" t="s">
        <v>100</v>
      </c>
      <c r="B190" t="s">
        <v>89</v>
      </c>
      <c r="C190" t="s">
        <v>101</v>
      </c>
      <c r="D190" t="s">
        <v>401</v>
      </c>
      <c r="F190" t="s">
        <v>6</v>
      </c>
      <c r="G190" s="1" t="s">
        <v>603</v>
      </c>
      <c r="H190" t="s">
        <v>57</v>
      </c>
      <c r="I190" s="5"/>
    </row>
    <row r="191" spans="1:10" x14ac:dyDescent="0.25">
      <c r="A191" t="s">
        <v>102</v>
      </c>
      <c r="B191" t="s">
        <v>89</v>
      </c>
      <c r="C191" t="s">
        <v>103</v>
      </c>
      <c r="D191" t="s">
        <v>667</v>
      </c>
      <c r="E191">
        <v>400</v>
      </c>
      <c r="F191" t="s">
        <v>6</v>
      </c>
      <c r="G191" s="1" t="s">
        <v>604</v>
      </c>
      <c r="H191" t="s">
        <v>104</v>
      </c>
      <c r="I191" s="5" t="s">
        <v>105</v>
      </c>
    </row>
    <row r="192" spans="1:10" x14ac:dyDescent="0.25">
      <c r="A192" t="s">
        <v>106</v>
      </c>
      <c r="B192" t="s">
        <v>89</v>
      </c>
      <c r="C192" t="s">
        <v>107</v>
      </c>
      <c r="D192" t="s">
        <v>401</v>
      </c>
      <c r="F192" t="s">
        <v>6</v>
      </c>
      <c r="G192" s="1" t="s">
        <v>605</v>
      </c>
      <c r="H192" t="s">
        <v>90</v>
      </c>
      <c r="I192" s="5" t="s">
        <v>108</v>
      </c>
    </row>
    <row r="193" spans="1:10" x14ac:dyDescent="0.25">
      <c r="A193" t="s">
        <v>109</v>
      </c>
      <c r="B193" t="s">
        <v>89</v>
      </c>
      <c r="C193" t="s">
        <v>110</v>
      </c>
      <c r="D193" t="s">
        <v>401</v>
      </c>
      <c r="F193" t="s">
        <v>6</v>
      </c>
      <c r="G193" s="1" t="s">
        <v>606</v>
      </c>
      <c r="H193" t="s">
        <v>111</v>
      </c>
      <c r="I193" s="5" t="s">
        <v>112</v>
      </c>
    </row>
    <row r="194" spans="1:10" x14ac:dyDescent="0.25">
      <c r="A194" t="s">
        <v>113</v>
      </c>
      <c r="B194" t="s">
        <v>89</v>
      </c>
      <c r="C194" t="s">
        <v>114</v>
      </c>
      <c r="D194" t="s">
        <v>401</v>
      </c>
      <c r="F194" t="s">
        <v>6</v>
      </c>
      <c r="G194" s="1" t="s">
        <v>607</v>
      </c>
      <c r="H194" t="s">
        <v>115</v>
      </c>
      <c r="I194" s="5" t="s">
        <v>116</v>
      </c>
    </row>
    <row r="195" spans="1:10" x14ac:dyDescent="0.25">
      <c r="A195" t="s">
        <v>117</v>
      </c>
      <c r="B195" t="s">
        <v>89</v>
      </c>
      <c r="C195" t="s">
        <v>118</v>
      </c>
      <c r="D195" t="s">
        <v>401</v>
      </c>
      <c r="F195" t="s">
        <v>6</v>
      </c>
      <c r="G195" s="1" t="s">
        <v>607</v>
      </c>
      <c r="H195" t="s">
        <v>115</v>
      </c>
      <c r="I195" s="5" t="s">
        <v>116</v>
      </c>
    </row>
    <row r="196" spans="1:10" x14ac:dyDescent="0.25">
      <c r="A196" t="s">
        <v>119</v>
      </c>
      <c r="B196" t="s">
        <v>89</v>
      </c>
      <c r="C196" t="s">
        <v>120</v>
      </c>
      <c r="D196" t="s">
        <v>401</v>
      </c>
      <c r="F196" t="s">
        <v>6</v>
      </c>
      <c r="G196" s="1" t="s">
        <v>608</v>
      </c>
      <c r="H196" t="s">
        <v>111</v>
      </c>
      <c r="I196" s="5" t="s">
        <v>121</v>
      </c>
    </row>
    <row r="197" spans="1:10" x14ac:dyDescent="0.25">
      <c r="A197" t="s">
        <v>122</v>
      </c>
      <c r="B197" t="s">
        <v>89</v>
      </c>
      <c r="C197" t="s">
        <v>123</v>
      </c>
      <c r="D197" t="s">
        <v>401</v>
      </c>
      <c r="F197" t="s">
        <v>6</v>
      </c>
      <c r="G197" s="1" t="s">
        <v>609</v>
      </c>
      <c r="H197" t="s">
        <v>111</v>
      </c>
      <c r="I197" s="5" t="s">
        <v>124</v>
      </c>
    </row>
    <row r="198" spans="1:10" x14ac:dyDescent="0.25">
      <c r="A198" t="s">
        <v>125</v>
      </c>
      <c r="B198" t="s">
        <v>126</v>
      </c>
      <c r="C198" t="s">
        <v>127</v>
      </c>
      <c r="D198" t="s">
        <v>401</v>
      </c>
      <c r="F198" t="s">
        <v>128</v>
      </c>
      <c r="G198" s="1" t="s">
        <v>612</v>
      </c>
      <c r="H198" t="s">
        <v>32</v>
      </c>
      <c r="I198" s="5" t="s">
        <v>129</v>
      </c>
    </row>
    <row r="199" spans="1:10" x14ac:dyDescent="0.25">
      <c r="A199" t="s">
        <v>130</v>
      </c>
      <c r="B199" t="s">
        <v>126</v>
      </c>
      <c r="C199" t="s">
        <v>131</v>
      </c>
      <c r="D199" t="s">
        <v>401</v>
      </c>
      <c r="F199" t="s">
        <v>6</v>
      </c>
      <c r="G199" s="1" t="s">
        <v>613</v>
      </c>
      <c r="H199" t="s">
        <v>51</v>
      </c>
      <c r="I199" s="5"/>
    </row>
    <row r="200" spans="1:10" x14ac:dyDescent="0.25">
      <c r="A200" t="s">
        <v>132</v>
      </c>
      <c r="B200" t="s">
        <v>126</v>
      </c>
      <c r="C200" t="s">
        <v>133</v>
      </c>
      <c r="D200" t="s">
        <v>401</v>
      </c>
      <c r="F200" t="s">
        <v>128</v>
      </c>
      <c r="G200" s="1" t="s">
        <v>614</v>
      </c>
      <c r="H200" t="s">
        <v>32</v>
      </c>
      <c r="I200" s="5" t="s">
        <v>134</v>
      </c>
    </row>
    <row r="201" spans="1:10" x14ac:dyDescent="0.25">
      <c r="A201" t="s">
        <v>135</v>
      </c>
      <c r="B201" t="s">
        <v>126</v>
      </c>
      <c r="C201" t="s">
        <v>501</v>
      </c>
      <c r="D201" t="s">
        <v>401</v>
      </c>
      <c r="F201" t="s">
        <v>128</v>
      </c>
      <c r="G201" s="1" t="s">
        <v>615</v>
      </c>
      <c r="H201" t="s">
        <v>32</v>
      </c>
      <c r="I201" s="5" t="s">
        <v>136</v>
      </c>
    </row>
    <row r="202" spans="1:10" x14ac:dyDescent="0.25">
      <c r="A202" t="s">
        <v>137</v>
      </c>
      <c r="B202" t="s">
        <v>126</v>
      </c>
      <c r="C202" t="s">
        <v>138</v>
      </c>
      <c r="D202" t="s">
        <v>401</v>
      </c>
      <c r="F202" t="s">
        <v>128</v>
      </c>
      <c r="G202" s="1" t="s">
        <v>616</v>
      </c>
      <c r="H202" t="s">
        <v>32</v>
      </c>
      <c r="I202" s="5" t="s">
        <v>139</v>
      </c>
    </row>
    <row r="203" spans="1:10" x14ac:dyDescent="0.25">
      <c r="A203" t="s">
        <v>140</v>
      </c>
      <c r="B203" t="s">
        <v>126</v>
      </c>
      <c r="C203" t="s">
        <v>361</v>
      </c>
      <c r="D203" t="s">
        <v>401</v>
      </c>
      <c r="F203" t="s">
        <v>128</v>
      </c>
      <c r="G203" s="1" t="s">
        <v>1132</v>
      </c>
      <c r="H203" t="s">
        <v>32</v>
      </c>
      <c r="I203" s="5" t="s">
        <v>1133</v>
      </c>
      <c r="J203" t="s">
        <v>398</v>
      </c>
    </row>
    <row r="204" spans="1:10" x14ac:dyDescent="0.25">
      <c r="A204" t="s">
        <v>359</v>
      </c>
      <c r="B204" t="s">
        <v>126</v>
      </c>
      <c r="C204" t="s">
        <v>360</v>
      </c>
      <c r="D204" t="s">
        <v>401</v>
      </c>
      <c r="F204" t="s">
        <v>128</v>
      </c>
      <c r="G204" s="1" t="s">
        <v>1132</v>
      </c>
      <c r="H204" t="s">
        <v>32</v>
      </c>
      <c r="I204" s="5" t="s">
        <v>1133</v>
      </c>
      <c r="J204" t="s">
        <v>398</v>
      </c>
    </row>
    <row r="205" spans="1:10" x14ac:dyDescent="0.25">
      <c r="A205" t="s">
        <v>363</v>
      </c>
      <c r="B205" t="s">
        <v>126</v>
      </c>
      <c r="C205" t="s">
        <v>610</v>
      </c>
      <c r="D205" t="s">
        <v>401</v>
      </c>
      <c r="F205" s="6" t="s">
        <v>6</v>
      </c>
      <c r="G205" s="1" t="s">
        <v>611</v>
      </c>
      <c r="H205" t="s">
        <v>57</v>
      </c>
      <c r="I205" s="5"/>
      <c r="J205" t="s">
        <v>364</v>
      </c>
    </row>
    <row r="206" spans="1:10" x14ac:dyDescent="0.25">
      <c r="A206" t="s">
        <v>141</v>
      </c>
      <c r="B206" t="s">
        <v>126</v>
      </c>
      <c r="C206" t="s">
        <v>142</v>
      </c>
      <c r="D206" t="s">
        <v>401</v>
      </c>
      <c r="F206" t="s">
        <v>128</v>
      </c>
      <c r="G206" s="1" t="s">
        <v>617</v>
      </c>
      <c r="H206" t="s">
        <v>32</v>
      </c>
      <c r="I206" s="5" t="s">
        <v>143</v>
      </c>
      <c r="J206" t="s">
        <v>144</v>
      </c>
    </row>
    <row r="207" spans="1:10" x14ac:dyDescent="0.25">
      <c r="A207" t="s">
        <v>145</v>
      </c>
      <c r="B207" t="s">
        <v>126</v>
      </c>
      <c r="C207" t="s">
        <v>146</v>
      </c>
      <c r="D207" t="s">
        <v>401</v>
      </c>
      <c r="F207" t="s">
        <v>128</v>
      </c>
      <c r="G207" s="1" t="s">
        <v>618</v>
      </c>
      <c r="H207" t="s">
        <v>32</v>
      </c>
      <c r="I207" s="5" t="s">
        <v>147</v>
      </c>
      <c r="J207" t="s">
        <v>148</v>
      </c>
    </row>
    <row r="208" spans="1:10" x14ac:dyDescent="0.25">
      <c r="A208" t="s">
        <v>149</v>
      </c>
      <c r="B208" t="s">
        <v>126</v>
      </c>
      <c r="C208" t="s">
        <v>150</v>
      </c>
      <c r="D208" t="s">
        <v>401</v>
      </c>
      <c r="F208" t="s">
        <v>128</v>
      </c>
      <c r="G208" s="1" t="s">
        <v>619</v>
      </c>
      <c r="H208" t="s">
        <v>32</v>
      </c>
      <c r="I208" s="5" t="s">
        <v>151</v>
      </c>
      <c r="J208" t="s">
        <v>152</v>
      </c>
    </row>
    <row r="209" spans="1:10" x14ac:dyDescent="0.25">
      <c r="A209" t="s">
        <v>153</v>
      </c>
      <c r="B209" t="s">
        <v>126</v>
      </c>
      <c r="C209" t="s">
        <v>154</v>
      </c>
      <c r="D209" t="s">
        <v>401</v>
      </c>
      <c r="F209" t="s">
        <v>128</v>
      </c>
      <c r="G209" s="1" t="s">
        <v>620</v>
      </c>
      <c r="H209" t="s">
        <v>32</v>
      </c>
      <c r="I209" s="5" t="s">
        <v>155</v>
      </c>
      <c r="J209" t="s">
        <v>156</v>
      </c>
    </row>
    <row r="210" spans="1:10" x14ac:dyDescent="0.25">
      <c r="A210" t="s">
        <v>157</v>
      </c>
      <c r="B210" t="s">
        <v>126</v>
      </c>
      <c r="C210" t="s">
        <v>158</v>
      </c>
      <c r="D210" t="s">
        <v>401</v>
      </c>
      <c r="F210" t="s">
        <v>128</v>
      </c>
      <c r="G210" s="1" t="s">
        <v>621</v>
      </c>
      <c r="H210" t="s">
        <v>32</v>
      </c>
      <c r="I210" s="5" t="s">
        <v>159</v>
      </c>
      <c r="J210" t="s">
        <v>160</v>
      </c>
    </row>
    <row r="211" spans="1:10" x14ac:dyDescent="0.25">
      <c r="A211" t="s">
        <v>161</v>
      </c>
      <c r="B211" t="s">
        <v>126</v>
      </c>
      <c r="C211" t="s">
        <v>162</v>
      </c>
      <c r="D211" t="s">
        <v>401</v>
      </c>
      <c r="F211" t="s">
        <v>128</v>
      </c>
      <c r="G211" s="1" t="s">
        <v>622</v>
      </c>
      <c r="H211" t="s">
        <v>32</v>
      </c>
      <c r="I211" s="5" t="s">
        <v>163</v>
      </c>
      <c r="J211" t="s">
        <v>164</v>
      </c>
    </row>
    <row r="212" spans="1:10" x14ac:dyDescent="0.25">
      <c r="A212" t="s">
        <v>165</v>
      </c>
      <c r="B212" t="s">
        <v>126</v>
      </c>
      <c r="C212" t="s">
        <v>166</v>
      </c>
      <c r="D212" t="s">
        <v>401</v>
      </c>
      <c r="F212" t="s">
        <v>128</v>
      </c>
      <c r="G212" s="1" t="s">
        <v>623</v>
      </c>
      <c r="H212" t="s">
        <v>32</v>
      </c>
      <c r="I212" s="5" t="s">
        <v>167</v>
      </c>
      <c r="J212" t="s">
        <v>168</v>
      </c>
    </row>
    <row r="213" spans="1:10" x14ac:dyDescent="0.25">
      <c r="A213" t="s">
        <v>169</v>
      </c>
      <c r="B213" t="s">
        <v>126</v>
      </c>
      <c r="C213" t="s">
        <v>170</v>
      </c>
      <c r="D213" t="s">
        <v>401</v>
      </c>
      <c r="F213" t="s">
        <v>128</v>
      </c>
      <c r="G213" s="1" t="s">
        <v>624</v>
      </c>
      <c r="H213" t="s">
        <v>32</v>
      </c>
      <c r="I213" s="5" t="s">
        <v>171</v>
      </c>
      <c r="J213" t="s">
        <v>168</v>
      </c>
    </row>
    <row r="214" spans="1:10" x14ac:dyDescent="0.25">
      <c r="A214" t="s">
        <v>172</v>
      </c>
      <c r="B214" t="s">
        <v>126</v>
      </c>
      <c r="C214" t="s">
        <v>173</v>
      </c>
      <c r="D214" t="s">
        <v>401</v>
      </c>
      <c r="F214" t="s">
        <v>128</v>
      </c>
      <c r="G214" s="1" t="s">
        <v>625</v>
      </c>
      <c r="H214" t="s">
        <v>32</v>
      </c>
      <c r="I214" s="5" t="s">
        <v>174</v>
      </c>
      <c r="J214" t="s">
        <v>175</v>
      </c>
    </row>
    <row r="215" spans="1:10" x14ac:dyDescent="0.25">
      <c r="A215" t="s">
        <v>176</v>
      </c>
      <c r="B215" t="s">
        <v>126</v>
      </c>
      <c r="C215" t="s">
        <v>177</v>
      </c>
      <c r="D215" t="s">
        <v>401</v>
      </c>
      <c r="F215" t="s">
        <v>128</v>
      </c>
      <c r="G215" s="1" t="s">
        <v>626</v>
      </c>
      <c r="H215" t="s">
        <v>32</v>
      </c>
      <c r="I215" s="5" t="s">
        <v>178</v>
      </c>
      <c r="J215" t="s">
        <v>179</v>
      </c>
    </row>
    <row r="216" spans="1:10" x14ac:dyDescent="0.25">
      <c r="A216" t="s">
        <v>180</v>
      </c>
      <c r="B216" t="s">
        <v>126</v>
      </c>
      <c r="C216" t="s">
        <v>181</v>
      </c>
      <c r="D216" t="s">
        <v>401</v>
      </c>
      <c r="F216" t="s">
        <v>128</v>
      </c>
      <c r="G216" s="1" t="s">
        <v>627</v>
      </c>
      <c r="H216" t="s">
        <v>32</v>
      </c>
      <c r="I216" s="5" t="s">
        <v>182</v>
      </c>
      <c r="J216" t="s">
        <v>183</v>
      </c>
    </row>
    <row r="217" spans="1:10" x14ac:dyDescent="0.25">
      <c r="A217" t="s">
        <v>184</v>
      </c>
      <c r="B217" t="s">
        <v>126</v>
      </c>
      <c r="C217" t="s">
        <v>185</v>
      </c>
      <c r="D217" t="s">
        <v>401</v>
      </c>
      <c r="F217" t="s">
        <v>128</v>
      </c>
      <c r="G217" s="1" t="s">
        <v>628</v>
      </c>
      <c r="H217" t="s">
        <v>32</v>
      </c>
      <c r="I217" s="5" t="s">
        <v>186</v>
      </c>
      <c r="J217" t="s">
        <v>187</v>
      </c>
    </row>
    <row r="218" spans="1:10" x14ac:dyDescent="0.25">
      <c r="A218" t="s">
        <v>188</v>
      </c>
      <c r="B218" t="s">
        <v>126</v>
      </c>
      <c r="C218" t="s">
        <v>189</v>
      </c>
      <c r="D218" t="s">
        <v>401</v>
      </c>
      <c r="F218" t="s">
        <v>128</v>
      </c>
      <c r="G218" s="1" t="s">
        <v>629</v>
      </c>
      <c r="H218" t="s">
        <v>32</v>
      </c>
      <c r="I218" s="5" t="s">
        <v>190</v>
      </c>
      <c r="J218" t="s">
        <v>191</v>
      </c>
    </row>
    <row r="219" spans="1:10" x14ac:dyDescent="0.25">
      <c r="A219" t="s">
        <v>192</v>
      </c>
      <c r="B219" t="s">
        <v>126</v>
      </c>
      <c r="C219" t="s">
        <v>193</v>
      </c>
      <c r="D219" t="s">
        <v>401</v>
      </c>
      <c r="F219" t="s">
        <v>128</v>
      </c>
      <c r="G219" s="1" t="s">
        <v>630</v>
      </c>
      <c r="H219" t="s">
        <v>32</v>
      </c>
      <c r="I219" s="5" t="s">
        <v>194</v>
      </c>
      <c r="J219" t="s">
        <v>195</v>
      </c>
    </row>
    <row r="220" spans="1:10" x14ac:dyDescent="0.25">
      <c r="A220" t="s">
        <v>196</v>
      </c>
      <c r="B220" t="s">
        <v>126</v>
      </c>
      <c r="C220" t="s">
        <v>1087</v>
      </c>
      <c r="D220" t="s">
        <v>401</v>
      </c>
      <c r="F220" t="s">
        <v>197</v>
      </c>
      <c r="H220" t="s">
        <v>197</v>
      </c>
      <c r="I220" s="5"/>
      <c r="J220" t="s">
        <v>198</v>
      </c>
    </row>
    <row r="221" spans="1:10" x14ac:dyDescent="0.25">
      <c r="A221" t="s">
        <v>199</v>
      </c>
      <c r="B221" t="s">
        <v>126</v>
      </c>
      <c r="C221" t="s">
        <v>1088</v>
      </c>
      <c r="D221" t="s">
        <v>401</v>
      </c>
      <c r="F221" t="s">
        <v>197</v>
      </c>
      <c r="H221" t="s">
        <v>197</v>
      </c>
      <c r="I221" s="5"/>
      <c r="J221" t="s">
        <v>200</v>
      </c>
    </row>
    <row r="222" spans="1:10" x14ac:dyDescent="0.25">
      <c r="A222" t="s">
        <v>502</v>
      </c>
      <c r="B222" t="s">
        <v>126</v>
      </c>
      <c r="C222" t="s">
        <v>495</v>
      </c>
      <c r="D222" t="s">
        <v>401</v>
      </c>
      <c r="F222" t="s">
        <v>197</v>
      </c>
      <c r="H222" t="s">
        <v>197</v>
      </c>
      <c r="I222" s="5"/>
    </row>
    <row r="223" spans="1:10" x14ac:dyDescent="0.25">
      <c r="A223" t="s">
        <v>201</v>
      </c>
      <c r="B223" t="s">
        <v>126</v>
      </c>
      <c r="C223" t="s">
        <v>503</v>
      </c>
      <c r="D223" t="s">
        <v>401</v>
      </c>
      <c r="F223" t="s">
        <v>197</v>
      </c>
      <c r="H223" t="s">
        <v>197</v>
      </c>
      <c r="I223" s="5"/>
    </row>
    <row r="224" spans="1:10" x14ac:dyDescent="0.25">
      <c r="A224" t="s">
        <v>202</v>
      </c>
      <c r="B224" t="s">
        <v>126</v>
      </c>
      <c r="C224" t="s">
        <v>504</v>
      </c>
      <c r="D224" t="s">
        <v>401</v>
      </c>
      <c r="F224" t="s">
        <v>197</v>
      </c>
      <c r="H224" t="s">
        <v>197</v>
      </c>
      <c r="I224" s="5"/>
    </row>
    <row r="225" spans="1:10" x14ac:dyDescent="0.25">
      <c r="A225" t="s">
        <v>203</v>
      </c>
      <c r="B225" t="s">
        <v>126</v>
      </c>
      <c r="C225" t="s">
        <v>505</v>
      </c>
      <c r="D225" t="s">
        <v>401</v>
      </c>
      <c r="F225" t="s">
        <v>197</v>
      </c>
      <c r="H225" t="s">
        <v>197</v>
      </c>
      <c r="I225" s="5"/>
    </row>
    <row r="226" spans="1:10" x14ac:dyDescent="0.25">
      <c r="A226" t="s">
        <v>204</v>
      </c>
      <c r="B226" t="s">
        <v>126</v>
      </c>
      <c r="C226" t="s">
        <v>490</v>
      </c>
      <c r="D226" t="s">
        <v>401</v>
      </c>
      <c r="F226" t="s">
        <v>197</v>
      </c>
      <c r="H226" t="s">
        <v>197</v>
      </c>
      <c r="I226" s="5"/>
    </row>
    <row r="227" spans="1:10" x14ac:dyDescent="0.25">
      <c r="A227" t="s">
        <v>205</v>
      </c>
      <c r="B227" t="s">
        <v>126</v>
      </c>
      <c r="C227" t="s">
        <v>491</v>
      </c>
      <c r="D227" t="s">
        <v>401</v>
      </c>
      <c r="F227" t="s">
        <v>197</v>
      </c>
      <c r="H227" t="s">
        <v>197</v>
      </c>
      <c r="I227" s="5"/>
    </row>
    <row r="228" spans="1:10" x14ac:dyDescent="0.25">
      <c r="A228" t="s">
        <v>206</v>
      </c>
      <c r="B228" t="s">
        <v>126</v>
      </c>
      <c r="C228" t="s">
        <v>492</v>
      </c>
      <c r="D228" t="s">
        <v>401</v>
      </c>
      <c r="F228" t="s">
        <v>197</v>
      </c>
      <c r="H228" t="s">
        <v>197</v>
      </c>
      <c r="I228" s="5"/>
    </row>
    <row r="229" spans="1:10" x14ac:dyDescent="0.25">
      <c r="A229" t="s">
        <v>207</v>
      </c>
      <c r="B229" t="s">
        <v>126</v>
      </c>
      <c r="C229" t="s">
        <v>493</v>
      </c>
      <c r="D229" t="s">
        <v>401</v>
      </c>
      <c r="F229" t="s">
        <v>197</v>
      </c>
      <c r="H229" t="s">
        <v>197</v>
      </c>
      <c r="I229" s="5"/>
    </row>
    <row r="230" spans="1:10" x14ac:dyDescent="0.25">
      <c r="A230" t="s">
        <v>208</v>
      </c>
      <c r="B230" t="s">
        <v>126</v>
      </c>
      <c r="C230" t="s">
        <v>494</v>
      </c>
      <c r="D230" t="s">
        <v>401</v>
      </c>
      <c r="F230" t="s">
        <v>197</v>
      </c>
      <c r="H230" t="s">
        <v>197</v>
      </c>
      <c r="I230" s="5"/>
    </row>
    <row r="231" spans="1:10" x14ac:dyDescent="0.25">
      <c r="A231" t="s">
        <v>395</v>
      </c>
      <c r="B231" t="s">
        <v>126</v>
      </c>
      <c r="C231" t="s">
        <v>497</v>
      </c>
      <c r="D231" t="s">
        <v>401</v>
      </c>
      <c r="F231" t="s">
        <v>197</v>
      </c>
      <c r="H231" t="s">
        <v>197</v>
      </c>
      <c r="I231" s="5"/>
    </row>
    <row r="232" spans="1:10" x14ac:dyDescent="0.25">
      <c r="A232" t="s">
        <v>396</v>
      </c>
      <c r="B232" t="s">
        <v>126</v>
      </c>
      <c r="C232" t="s">
        <v>496</v>
      </c>
      <c r="D232" t="s">
        <v>401</v>
      </c>
      <c r="F232" t="s">
        <v>197</v>
      </c>
      <c r="H232" t="s">
        <v>197</v>
      </c>
      <c r="I232" s="5"/>
    </row>
    <row r="233" spans="1:10" x14ac:dyDescent="0.25">
      <c r="A233" t="s">
        <v>397</v>
      </c>
      <c r="B233" t="s">
        <v>126</v>
      </c>
      <c r="C233" t="s">
        <v>688</v>
      </c>
      <c r="D233" t="s">
        <v>401</v>
      </c>
      <c r="F233" t="s">
        <v>197</v>
      </c>
      <c r="H233" t="s">
        <v>197</v>
      </c>
      <c r="I233" s="5"/>
    </row>
    <row r="234" spans="1:10" x14ac:dyDescent="0.25">
      <c r="A234" t="s">
        <v>432</v>
      </c>
      <c r="B234" t="s">
        <v>126</v>
      </c>
      <c r="C234" t="s">
        <v>730</v>
      </c>
      <c r="D234" t="s">
        <v>401</v>
      </c>
      <c r="F234" t="s">
        <v>197</v>
      </c>
      <c r="H234" t="s">
        <v>197</v>
      </c>
      <c r="I234" s="5"/>
      <c r="J234" t="s">
        <v>731</v>
      </c>
    </row>
    <row r="235" spans="1:10" x14ac:dyDescent="0.25">
      <c r="A235" t="s">
        <v>405</v>
      </c>
      <c r="B235" t="s">
        <v>126</v>
      </c>
      <c r="C235" t="s">
        <v>467</v>
      </c>
      <c r="D235" t="s">
        <v>401</v>
      </c>
      <c r="F235" t="s">
        <v>197</v>
      </c>
      <c r="H235" t="s">
        <v>1120</v>
      </c>
      <c r="I235" s="5"/>
      <c r="J235" t="s">
        <v>412</v>
      </c>
    </row>
    <row r="236" spans="1:10" x14ac:dyDescent="0.25">
      <c r="A236" t="s">
        <v>406</v>
      </c>
      <c r="B236" t="s">
        <v>126</v>
      </c>
      <c r="C236" t="s">
        <v>488</v>
      </c>
      <c r="D236" t="s">
        <v>401</v>
      </c>
      <c r="F236" t="s">
        <v>197</v>
      </c>
      <c r="H236" t="s">
        <v>1120</v>
      </c>
      <c r="I236" s="5"/>
      <c r="J236" t="s">
        <v>412</v>
      </c>
    </row>
    <row r="237" spans="1:10" x14ac:dyDescent="0.25">
      <c r="A237" t="s">
        <v>407</v>
      </c>
      <c r="B237" t="s">
        <v>126</v>
      </c>
      <c r="C237" t="s">
        <v>489</v>
      </c>
      <c r="D237" t="s">
        <v>401</v>
      </c>
      <c r="F237" t="s">
        <v>197</v>
      </c>
      <c r="H237" t="s">
        <v>1120</v>
      </c>
      <c r="I237" s="5"/>
      <c r="J237" t="s">
        <v>412</v>
      </c>
    </row>
    <row r="238" spans="1:10" x14ac:dyDescent="0.25">
      <c r="A238" t="s">
        <v>409</v>
      </c>
      <c r="B238" t="s">
        <v>126</v>
      </c>
      <c r="C238" t="s">
        <v>408</v>
      </c>
      <c r="D238" t="s">
        <v>401</v>
      </c>
      <c r="F238" t="s">
        <v>197</v>
      </c>
      <c r="H238" t="s">
        <v>1120</v>
      </c>
      <c r="I238" s="5"/>
      <c r="J238" t="s">
        <v>419</v>
      </c>
    </row>
    <row r="239" spans="1:10" x14ac:dyDescent="0.25">
      <c r="A239" t="s">
        <v>410</v>
      </c>
      <c r="B239" t="s">
        <v>126</v>
      </c>
      <c r="C239" t="s">
        <v>411</v>
      </c>
      <c r="D239" t="s">
        <v>401</v>
      </c>
      <c r="F239" t="s">
        <v>197</v>
      </c>
      <c r="H239" t="s">
        <v>1120</v>
      </c>
      <c r="I239" s="5"/>
      <c r="J239" t="s">
        <v>419</v>
      </c>
    </row>
    <row r="240" spans="1:10" x14ac:dyDescent="0.25">
      <c r="A240" t="s">
        <v>413</v>
      </c>
      <c r="B240" t="s">
        <v>126</v>
      </c>
      <c r="C240" t="s">
        <v>417</v>
      </c>
      <c r="D240" t="s">
        <v>401</v>
      </c>
      <c r="F240" t="s">
        <v>197</v>
      </c>
      <c r="H240" t="s">
        <v>1120</v>
      </c>
      <c r="I240" s="5"/>
      <c r="J240" t="s">
        <v>419</v>
      </c>
    </row>
    <row r="241" spans="1:10" x14ac:dyDescent="0.25">
      <c r="A241" t="s">
        <v>414</v>
      </c>
      <c r="B241" t="s">
        <v>126</v>
      </c>
      <c r="C241" t="s">
        <v>418</v>
      </c>
      <c r="D241" t="s">
        <v>401</v>
      </c>
      <c r="F241" t="s">
        <v>197</v>
      </c>
      <c r="H241" t="s">
        <v>1120</v>
      </c>
      <c r="I241" s="5"/>
      <c r="J241" t="s">
        <v>420</v>
      </c>
    </row>
    <row r="242" spans="1:10" x14ac:dyDescent="0.25">
      <c r="A242" t="s">
        <v>415</v>
      </c>
      <c r="B242" t="s">
        <v>126</v>
      </c>
      <c r="C242" t="s">
        <v>468</v>
      </c>
      <c r="D242" t="s">
        <v>401</v>
      </c>
      <c r="F242" t="s">
        <v>197</v>
      </c>
      <c r="H242" t="s">
        <v>1120</v>
      </c>
      <c r="I242" s="5"/>
      <c r="J242" t="s">
        <v>419</v>
      </c>
    </row>
    <row r="243" spans="1:10" x14ac:dyDescent="0.25">
      <c r="A243" t="s">
        <v>416</v>
      </c>
      <c r="B243" t="s">
        <v>126</v>
      </c>
      <c r="C243" t="s">
        <v>469</v>
      </c>
      <c r="D243" t="s">
        <v>401</v>
      </c>
      <c r="F243" t="s">
        <v>197</v>
      </c>
      <c r="H243" t="s">
        <v>1120</v>
      </c>
      <c r="I243" s="5"/>
      <c r="J243" t="s">
        <v>419</v>
      </c>
    </row>
    <row r="244" spans="1:10" x14ac:dyDescent="0.25">
      <c r="A244" t="s">
        <v>434</v>
      </c>
      <c r="B244" t="s">
        <v>126</v>
      </c>
      <c r="C244" t="s">
        <v>487</v>
      </c>
      <c r="D244" t="s">
        <v>401</v>
      </c>
      <c r="F244" t="s">
        <v>197</v>
      </c>
      <c r="H244" t="s">
        <v>1120</v>
      </c>
      <c r="I244" s="5"/>
      <c r="J244" t="s">
        <v>435</v>
      </c>
    </row>
    <row r="245" spans="1:10" x14ac:dyDescent="0.25">
      <c r="A245" t="s">
        <v>460</v>
      </c>
      <c r="B245" t="s">
        <v>126</v>
      </c>
      <c r="C245" t="s">
        <v>498</v>
      </c>
      <c r="D245" t="s">
        <v>401</v>
      </c>
      <c r="F245" s="6" t="s">
        <v>197</v>
      </c>
      <c r="G245" s="6"/>
      <c r="H245" s="6" t="s">
        <v>197</v>
      </c>
      <c r="I245" s="5"/>
    </row>
    <row r="246" spans="1:10" x14ac:dyDescent="0.25">
      <c r="A246" t="s">
        <v>461</v>
      </c>
      <c r="B246" t="s">
        <v>126</v>
      </c>
      <c r="C246" t="s">
        <v>499</v>
      </c>
      <c r="D246" t="s">
        <v>401</v>
      </c>
      <c r="F246" s="6" t="s">
        <v>197</v>
      </c>
      <c r="G246" s="6"/>
      <c r="H246" s="6" t="s">
        <v>197</v>
      </c>
      <c r="I246" s="5"/>
    </row>
    <row r="247" spans="1:10" x14ac:dyDescent="0.25">
      <c r="A247" t="s">
        <v>486</v>
      </c>
      <c r="B247" t="s">
        <v>126</v>
      </c>
      <c r="C247" t="s">
        <v>500</v>
      </c>
      <c r="D247" t="s">
        <v>401</v>
      </c>
      <c r="F247" t="s">
        <v>365</v>
      </c>
      <c r="G247" s="1" t="s">
        <v>631</v>
      </c>
      <c r="H247" s="6" t="s">
        <v>57</v>
      </c>
      <c r="I247" s="5"/>
    </row>
    <row r="248" spans="1:10" x14ac:dyDescent="0.25">
      <c r="A248" t="s">
        <v>209</v>
      </c>
      <c r="B248" t="s">
        <v>210</v>
      </c>
      <c r="C248" t="s">
        <v>211</v>
      </c>
      <c r="D248" t="s">
        <v>401</v>
      </c>
      <c r="F248" t="s">
        <v>6</v>
      </c>
      <c r="G248" s="1" t="s">
        <v>632</v>
      </c>
      <c r="H248" t="s">
        <v>212</v>
      </c>
      <c r="I248" s="5"/>
    </row>
    <row r="249" spans="1:10" x14ac:dyDescent="0.25">
      <c r="A249" t="s">
        <v>213</v>
      </c>
      <c r="B249" t="s">
        <v>210</v>
      </c>
      <c r="C249" t="s">
        <v>214</v>
      </c>
      <c r="D249" t="s">
        <v>401</v>
      </c>
      <c r="F249" t="s">
        <v>6</v>
      </c>
      <c r="G249" s="1" t="s">
        <v>632</v>
      </c>
      <c r="H249" t="s">
        <v>212</v>
      </c>
      <c r="I249" s="5"/>
      <c r="J249" t="s">
        <v>470</v>
      </c>
    </row>
    <row r="250" spans="1:10" x14ac:dyDescent="0.25">
      <c r="A250" t="s">
        <v>215</v>
      </c>
      <c r="B250" t="s">
        <v>210</v>
      </c>
      <c r="C250" t="s">
        <v>473</v>
      </c>
      <c r="D250" t="s">
        <v>401</v>
      </c>
      <c r="F250" s="6" t="s">
        <v>6</v>
      </c>
      <c r="G250" s="1" t="s">
        <v>1125</v>
      </c>
      <c r="H250" t="s">
        <v>57</v>
      </c>
      <c r="I250" s="5"/>
      <c r="J250" t="s">
        <v>633</v>
      </c>
    </row>
    <row r="251" spans="1:10" x14ac:dyDescent="0.25">
      <c r="A251" t="s">
        <v>218</v>
      </c>
      <c r="B251" t="s">
        <v>210</v>
      </c>
      <c r="C251" t="s">
        <v>219</v>
      </c>
      <c r="D251" t="s">
        <v>401</v>
      </c>
      <c r="F251" t="s">
        <v>6</v>
      </c>
      <c r="G251" s="1" t="s">
        <v>583</v>
      </c>
      <c r="H251" t="s">
        <v>47</v>
      </c>
      <c r="I251" s="5" t="s">
        <v>48</v>
      </c>
      <c r="J251" t="s">
        <v>222</v>
      </c>
    </row>
    <row r="252" spans="1:10" x14ac:dyDescent="0.25">
      <c r="A252" t="s">
        <v>220</v>
      </c>
      <c r="B252" t="s">
        <v>210</v>
      </c>
      <c r="C252" t="s">
        <v>221</v>
      </c>
      <c r="D252" t="s">
        <v>401</v>
      </c>
      <c r="F252" t="s">
        <v>6</v>
      </c>
      <c r="G252" s="1" t="s">
        <v>583</v>
      </c>
      <c r="H252" t="s">
        <v>47</v>
      </c>
      <c r="I252" s="5" t="s">
        <v>48</v>
      </c>
      <c r="J252" t="s">
        <v>222</v>
      </c>
    </row>
    <row r="253" spans="1:10" x14ac:dyDescent="0.25">
      <c r="A253" t="s">
        <v>223</v>
      </c>
      <c r="B253" t="s">
        <v>210</v>
      </c>
      <c r="C253" t="s">
        <v>471</v>
      </c>
      <c r="D253" t="s">
        <v>401</v>
      </c>
      <c r="F253" t="s">
        <v>6</v>
      </c>
      <c r="G253" s="1" t="s">
        <v>634</v>
      </c>
      <c r="H253" t="s">
        <v>224</v>
      </c>
      <c r="I253" s="5" t="s">
        <v>225</v>
      </c>
      <c r="J253" t="s">
        <v>226</v>
      </c>
    </row>
    <row r="254" spans="1:10" x14ac:dyDescent="0.25">
      <c r="A254" t="s">
        <v>227</v>
      </c>
      <c r="B254" t="s">
        <v>210</v>
      </c>
      <c r="C254" t="s">
        <v>228</v>
      </c>
      <c r="D254" t="s">
        <v>401</v>
      </c>
      <c r="F254" t="s">
        <v>229</v>
      </c>
      <c r="G254" s="1" t="s">
        <v>635</v>
      </c>
      <c r="H254" t="s">
        <v>229</v>
      </c>
      <c r="I254" s="5">
        <v>570</v>
      </c>
      <c r="J254" t="s">
        <v>230</v>
      </c>
    </row>
    <row r="255" spans="1:10" x14ac:dyDescent="0.25">
      <c r="A255" t="s">
        <v>231</v>
      </c>
      <c r="B255" t="s">
        <v>210</v>
      </c>
      <c r="C255" t="s">
        <v>433</v>
      </c>
      <c r="D255" t="s">
        <v>401</v>
      </c>
      <c r="F255" t="s">
        <v>6</v>
      </c>
      <c r="G255" s="1" t="s">
        <v>636</v>
      </c>
      <c r="H255" t="s">
        <v>232</v>
      </c>
      <c r="I255" s="5" t="s">
        <v>233</v>
      </c>
    </row>
    <row r="256" spans="1:10" x14ac:dyDescent="0.25">
      <c r="A256" t="s">
        <v>234</v>
      </c>
      <c r="B256" t="s">
        <v>210</v>
      </c>
      <c r="C256" t="s">
        <v>235</v>
      </c>
      <c r="D256" t="s">
        <v>667</v>
      </c>
      <c r="E256">
        <v>170</v>
      </c>
      <c r="F256" t="s">
        <v>6</v>
      </c>
      <c r="G256" s="1" t="s">
        <v>637</v>
      </c>
      <c r="H256" t="s">
        <v>57</v>
      </c>
      <c r="I256" s="5"/>
    </row>
    <row r="257" spans="1:10" x14ac:dyDescent="0.25">
      <c r="A257" t="s">
        <v>236</v>
      </c>
      <c r="B257" t="s">
        <v>210</v>
      </c>
      <c r="C257" t="s">
        <v>237</v>
      </c>
      <c r="D257" t="s">
        <v>401</v>
      </c>
      <c r="F257" t="s">
        <v>6</v>
      </c>
      <c r="G257" s="1" t="s">
        <v>638</v>
      </c>
      <c r="H257" t="s">
        <v>57</v>
      </c>
      <c r="I257" s="5"/>
    </row>
    <row r="258" spans="1:10" x14ac:dyDescent="0.25">
      <c r="A258" t="s">
        <v>239</v>
      </c>
      <c r="B258" t="s">
        <v>210</v>
      </c>
      <c r="C258" t="s">
        <v>240</v>
      </c>
      <c r="D258" t="s">
        <v>667</v>
      </c>
      <c r="E258">
        <v>100</v>
      </c>
      <c r="F258" t="s">
        <v>6</v>
      </c>
      <c r="G258" s="1" t="s">
        <v>639</v>
      </c>
      <c r="H258" t="s">
        <v>57</v>
      </c>
      <c r="I258" s="5"/>
      <c r="J258" t="s">
        <v>241</v>
      </c>
    </row>
    <row r="259" spans="1:10" x14ac:dyDescent="0.25">
      <c r="A259" t="s">
        <v>242</v>
      </c>
      <c r="B259" t="s">
        <v>210</v>
      </c>
      <c r="C259" t="s">
        <v>243</v>
      </c>
      <c r="D259" t="s">
        <v>401</v>
      </c>
      <c r="F259" t="s">
        <v>6</v>
      </c>
      <c r="G259" s="1" t="s">
        <v>640</v>
      </c>
      <c r="H259" t="s">
        <v>57</v>
      </c>
      <c r="I259" s="5"/>
      <c r="J259" t="s">
        <v>244</v>
      </c>
    </row>
    <row r="260" spans="1:10" x14ac:dyDescent="0.25">
      <c r="A260" t="s">
        <v>245</v>
      </c>
      <c r="B260" t="s">
        <v>210</v>
      </c>
      <c r="C260" t="s">
        <v>481</v>
      </c>
      <c r="D260" t="s">
        <v>401</v>
      </c>
      <c r="F260" t="s">
        <v>6</v>
      </c>
      <c r="G260" s="1" t="s">
        <v>641</v>
      </c>
      <c r="H260" t="s">
        <v>57</v>
      </c>
      <c r="I260" s="5"/>
    </row>
    <row r="261" spans="1:10" x14ac:dyDescent="0.25">
      <c r="A261" t="s">
        <v>425</v>
      </c>
      <c r="B261" t="s">
        <v>210</v>
      </c>
      <c r="C261" t="s">
        <v>424</v>
      </c>
      <c r="D261" t="s">
        <v>401</v>
      </c>
      <c r="F261" t="s">
        <v>6</v>
      </c>
      <c r="G261" s="1" t="s">
        <v>642</v>
      </c>
      <c r="H261" t="s">
        <v>57</v>
      </c>
      <c r="I261" s="5"/>
      <c r="J261" t="s">
        <v>426</v>
      </c>
    </row>
    <row r="262" spans="1:10" x14ac:dyDescent="0.25">
      <c r="A262" t="s">
        <v>437</v>
      </c>
      <c r="B262" t="s">
        <v>210</v>
      </c>
      <c r="C262" t="s">
        <v>438</v>
      </c>
      <c r="D262" t="s">
        <v>401</v>
      </c>
      <c r="F262" t="s">
        <v>6</v>
      </c>
      <c r="G262" s="1" t="s">
        <v>643</v>
      </c>
      <c r="H262" t="s">
        <v>57</v>
      </c>
      <c r="I262" s="5"/>
      <c r="J262" t="s">
        <v>439</v>
      </c>
    </row>
    <row r="263" spans="1:10" x14ac:dyDescent="0.25">
      <c r="A263" t="s">
        <v>474</v>
      </c>
      <c r="B263" t="s">
        <v>210</v>
      </c>
      <c r="C263" t="s">
        <v>477</v>
      </c>
      <c r="D263" t="s">
        <v>401</v>
      </c>
      <c r="F263" t="s">
        <v>6</v>
      </c>
      <c r="G263" s="1" t="s">
        <v>644</v>
      </c>
      <c r="H263" t="s">
        <v>482</v>
      </c>
      <c r="I263" s="5" t="s">
        <v>483</v>
      </c>
      <c r="J263" t="s">
        <v>478</v>
      </c>
    </row>
    <row r="264" spans="1:10" x14ac:dyDescent="0.25">
      <c r="A264" t="s">
        <v>475</v>
      </c>
      <c r="B264" t="s">
        <v>210</v>
      </c>
      <c r="C264" t="s">
        <v>476</v>
      </c>
      <c r="D264" t="s">
        <v>401</v>
      </c>
      <c r="F264" t="s">
        <v>6</v>
      </c>
      <c r="G264" s="1" t="s">
        <v>645</v>
      </c>
      <c r="H264" t="s">
        <v>57</v>
      </c>
      <c r="I264" s="5"/>
      <c r="J264" t="s">
        <v>484</v>
      </c>
    </row>
    <row r="265" spans="1:10" x14ac:dyDescent="0.25">
      <c r="A265" t="s">
        <v>246</v>
      </c>
      <c r="B265" t="s">
        <v>247</v>
      </c>
      <c r="C265" t="s">
        <v>248</v>
      </c>
      <c r="D265" t="s">
        <v>401</v>
      </c>
      <c r="F265" t="s">
        <v>249</v>
      </c>
      <c r="G265" s="1" t="s">
        <v>646</v>
      </c>
      <c r="H265" t="s">
        <v>250</v>
      </c>
      <c r="I265" s="5" t="s">
        <v>251</v>
      </c>
      <c r="J265" t="s">
        <v>1100</v>
      </c>
    </row>
    <row r="266" spans="1:10" x14ac:dyDescent="0.25">
      <c r="A266" t="s">
        <v>252</v>
      </c>
      <c r="B266" t="s">
        <v>247</v>
      </c>
      <c r="C266" t="s">
        <v>253</v>
      </c>
      <c r="D266" t="s">
        <v>401</v>
      </c>
      <c r="F266" t="s">
        <v>249</v>
      </c>
      <c r="G266" s="1" t="s">
        <v>647</v>
      </c>
      <c r="H266" t="s">
        <v>250</v>
      </c>
      <c r="I266" s="5" t="s">
        <v>254</v>
      </c>
      <c r="J266" t="s">
        <v>255</v>
      </c>
    </row>
    <row r="267" spans="1:10" x14ac:dyDescent="0.25">
      <c r="A267" t="s">
        <v>256</v>
      </c>
      <c r="B267" t="s">
        <v>247</v>
      </c>
      <c r="C267" t="s">
        <v>257</v>
      </c>
      <c r="D267" t="s">
        <v>401</v>
      </c>
      <c r="F267" t="s">
        <v>249</v>
      </c>
      <c r="G267" s="1" t="s">
        <v>648</v>
      </c>
      <c r="H267" t="s">
        <v>250</v>
      </c>
      <c r="I267" s="5" t="s">
        <v>258</v>
      </c>
      <c r="J267" t="s">
        <v>1084</v>
      </c>
    </row>
    <row r="268" spans="1:10" x14ac:dyDescent="0.25">
      <c r="A268" t="s">
        <v>259</v>
      </c>
      <c r="B268" t="s">
        <v>247</v>
      </c>
      <c r="C268" t="s">
        <v>1101</v>
      </c>
      <c r="D268" t="s">
        <v>401</v>
      </c>
      <c r="F268" t="s">
        <v>6</v>
      </c>
      <c r="G268" s="1" t="s">
        <v>649</v>
      </c>
      <c r="H268" t="s">
        <v>224</v>
      </c>
      <c r="I268" s="5" t="s">
        <v>260</v>
      </c>
      <c r="J268" t="s">
        <v>261</v>
      </c>
    </row>
    <row r="269" spans="1:10" x14ac:dyDescent="0.25">
      <c r="A269" t="s">
        <v>262</v>
      </c>
      <c r="B269" t="s">
        <v>247</v>
      </c>
      <c r="C269" t="s">
        <v>263</v>
      </c>
      <c r="D269" t="s">
        <v>401</v>
      </c>
      <c r="F269" t="s">
        <v>264</v>
      </c>
      <c r="G269" s="1" t="s">
        <v>650</v>
      </c>
      <c r="H269" s="2" t="s">
        <v>265</v>
      </c>
      <c r="I269" s="10" t="s">
        <v>266</v>
      </c>
      <c r="J269" t="s">
        <v>267</v>
      </c>
    </row>
    <row r="270" spans="1:10" x14ac:dyDescent="0.25">
      <c r="A270" t="s">
        <v>268</v>
      </c>
      <c r="B270" t="s">
        <v>247</v>
      </c>
      <c r="C270" t="s">
        <v>269</v>
      </c>
      <c r="D270" t="s">
        <v>401</v>
      </c>
      <c r="F270" t="s">
        <v>264</v>
      </c>
      <c r="G270" s="1" t="s">
        <v>651</v>
      </c>
      <c r="H270" t="s">
        <v>270</v>
      </c>
      <c r="I270" s="5" t="s">
        <v>271</v>
      </c>
    </row>
    <row r="271" spans="1:10" x14ac:dyDescent="0.25">
      <c r="A271" t="s">
        <v>272</v>
      </c>
      <c r="B271" t="s">
        <v>247</v>
      </c>
      <c r="C271" t="s">
        <v>273</v>
      </c>
      <c r="D271" t="s">
        <v>401</v>
      </c>
      <c r="F271" t="s">
        <v>264</v>
      </c>
      <c r="G271" s="1" t="s">
        <v>652</v>
      </c>
      <c r="H271" t="s">
        <v>274</v>
      </c>
      <c r="I271" s="5" t="s">
        <v>275</v>
      </c>
    </row>
    <row r="272" spans="1:10" x14ac:dyDescent="0.25">
      <c r="A272" t="s">
        <v>298</v>
      </c>
      <c r="B272" t="s">
        <v>247</v>
      </c>
      <c r="C272" t="s">
        <v>1171</v>
      </c>
      <c r="D272" t="s">
        <v>401</v>
      </c>
      <c r="F272" t="s">
        <v>6</v>
      </c>
      <c r="G272" s="1" t="s">
        <v>574</v>
      </c>
      <c r="H272" t="s">
        <v>299</v>
      </c>
      <c r="I272" s="5" t="s">
        <v>300</v>
      </c>
    </row>
    <row r="273" spans="1:10" x14ac:dyDescent="0.25">
      <c r="A273" t="s">
        <v>301</v>
      </c>
      <c r="B273" t="s">
        <v>247</v>
      </c>
      <c r="C273" t="s">
        <v>1172</v>
      </c>
      <c r="D273" t="s">
        <v>401</v>
      </c>
      <c r="F273" t="s">
        <v>6</v>
      </c>
      <c r="G273" s="1" t="s">
        <v>575</v>
      </c>
      <c r="H273" t="s">
        <v>57</v>
      </c>
      <c r="I273" s="5"/>
    </row>
    <row r="274" spans="1:10" x14ac:dyDescent="0.25">
      <c r="A274" t="s">
        <v>302</v>
      </c>
      <c r="B274" t="s">
        <v>247</v>
      </c>
      <c r="C274" t="s">
        <v>303</v>
      </c>
      <c r="D274" t="s">
        <v>401</v>
      </c>
      <c r="F274" t="s">
        <v>6</v>
      </c>
      <c r="G274" s="1" t="s">
        <v>576</v>
      </c>
      <c r="H274" t="s">
        <v>304</v>
      </c>
      <c r="I274" s="5" t="s">
        <v>305</v>
      </c>
    </row>
    <row r="275" spans="1:10" x14ac:dyDescent="0.25">
      <c r="A275" t="s">
        <v>306</v>
      </c>
      <c r="B275" t="s">
        <v>247</v>
      </c>
      <c r="C275" t="s">
        <v>307</v>
      </c>
      <c r="D275" t="s">
        <v>401</v>
      </c>
      <c r="F275" t="s">
        <v>6</v>
      </c>
      <c r="G275" s="1" t="s">
        <v>577</v>
      </c>
      <c r="H275" t="s">
        <v>308</v>
      </c>
      <c r="I275" s="5"/>
      <c r="J275" t="s">
        <v>309</v>
      </c>
    </row>
    <row r="276" spans="1:10" x14ac:dyDescent="0.25">
      <c r="A276" t="s">
        <v>310</v>
      </c>
      <c r="B276" t="s">
        <v>247</v>
      </c>
      <c r="C276" t="s">
        <v>311</v>
      </c>
      <c r="D276" t="s">
        <v>401</v>
      </c>
      <c r="F276" t="s">
        <v>6</v>
      </c>
      <c r="G276" s="1" t="s">
        <v>578</v>
      </c>
      <c r="H276" t="s">
        <v>57</v>
      </c>
      <c r="I276" s="5"/>
    </row>
    <row r="277" spans="1:10" x14ac:dyDescent="0.25">
      <c r="A277" t="s">
        <v>312</v>
      </c>
      <c r="B277" t="s">
        <v>247</v>
      </c>
      <c r="C277" t="s">
        <v>313</v>
      </c>
      <c r="D277" t="s">
        <v>401</v>
      </c>
      <c r="F277" t="s">
        <v>6</v>
      </c>
      <c r="G277" s="1" t="s">
        <v>579</v>
      </c>
      <c r="H277" t="s">
        <v>57</v>
      </c>
      <c r="I277" s="5"/>
    </row>
    <row r="278" spans="1:10" x14ac:dyDescent="0.25">
      <c r="A278" t="s">
        <v>314</v>
      </c>
      <c r="B278" t="s">
        <v>247</v>
      </c>
      <c r="C278" t="s">
        <v>315</v>
      </c>
      <c r="D278" t="s">
        <v>401</v>
      </c>
      <c r="F278" t="s">
        <v>6</v>
      </c>
      <c r="G278" s="1" t="s">
        <v>567</v>
      </c>
      <c r="H278" t="s">
        <v>57</v>
      </c>
      <c r="I278" s="5"/>
      <c r="J278" t="s">
        <v>316</v>
      </c>
    </row>
    <row r="279" spans="1:10" x14ac:dyDescent="0.25">
      <c r="A279" t="s">
        <v>317</v>
      </c>
      <c r="B279" t="s">
        <v>247</v>
      </c>
      <c r="C279" t="s">
        <v>472</v>
      </c>
      <c r="D279" t="s">
        <v>401</v>
      </c>
      <c r="F279" t="s">
        <v>6</v>
      </c>
      <c r="G279" s="1" t="s">
        <v>566</v>
      </c>
      <c r="H279" t="s">
        <v>318</v>
      </c>
      <c r="I279" s="5" t="s">
        <v>319</v>
      </c>
      <c r="J279" t="s">
        <v>320</v>
      </c>
    </row>
    <row r="280" spans="1:10" x14ac:dyDescent="0.25">
      <c r="A280" t="s">
        <v>321</v>
      </c>
      <c r="B280" t="s">
        <v>247</v>
      </c>
      <c r="C280" t="s">
        <v>1052</v>
      </c>
      <c r="D280" t="s">
        <v>401</v>
      </c>
      <c r="F280" t="s">
        <v>128</v>
      </c>
      <c r="G280" s="1" t="s">
        <v>565</v>
      </c>
      <c r="H280" t="s">
        <v>32</v>
      </c>
      <c r="I280" s="5" t="s">
        <v>322</v>
      </c>
      <c r="J280" t="s">
        <v>685</v>
      </c>
    </row>
    <row r="281" spans="1:10" x14ac:dyDescent="0.25">
      <c r="A281" t="s">
        <v>323</v>
      </c>
      <c r="B281" t="s">
        <v>247</v>
      </c>
      <c r="C281" t="s">
        <v>436</v>
      </c>
      <c r="D281" t="s">
        <v>401</v>
      </c>
      <c r="F281" t="s">
        <v>6</v>
      </c>
      <c r="G281" s="1" t="s">
        <v>564</v>
      </c>
      <c r="H281" t="s">
        <v>57</v>
      </c>
      <c r="I281" s="5"/>
      <c r="J281" t="s">
        <v>324</v>
      </c>
    </row>
    <row r="282" spans="1:10" x14ac:dyDescent="0.25">
      <c r="A282" t="s">
        <v>465</v>
      </c>
      <c r="B282" t="s">
        <v>247</v>
      </c>
      <c r="C282" t="s">
        <v>466</v>
      </c>
      <c r="D282" t="s">
        <v>401</v>
      </c>
      <c r="E282">
        <v>1</v>
      </c>
      <c r="F282" s="6" t="s">
        <v>6</v>
      </c>
      <c r="G282" s="1" t="s">
        <v>684</v>
      </c>
      <c r="H282" t="s">
        <v>57</v>
      </c>
      <c r="I282" s="5"/>
    </row>
    <row r="283" spans="1:10" x14ac:dyDescent="0.25">
      <c r="A283" t="s">
        <v>520</v>
      </c>
      <c r="B283" t="s">
        <v>247</v>
      </c>
      <c r="C283" t="s">
        <v>521</v>
      </c>
      <c r="D283" t="s">
        <v>401</v>
      </c>
      <c r="E283">
        <v>1</v>
      </c>
      <c r="F283" t="s">
        <v>6</v>
      </c>
      <c r="G283" s="1" t="s">
        <v>563</v>
      </c>
      <c r="H283" t="s">
        <v>57</v>
      </c>
      <c r="I283" s="5"/>
    </row>
    <row r="284" spans="1:10" x14ac:dyDescent="0.25">
      <c r="A284" t="s">
        <v>522</v>
      </c>
      <c r="B284" t="s">
        <v>247</v>
      </c>
      <c r="C284" t="s">
        <v>523</v>
      </c>
      <c r="D284" t="s">
        <v>456</v>
      </c>
      <c r="E284">
        <v>1</v>
      </c>
      <c r="F284" t="s">
        <v>6</v>
      </c>
      <c r="G284" s="1" t="s">
        <v>562</v>
      </c>
      <c r="H284" t="s">
        <v>57</v>
      </c>
      <c r="I284" s="5"/>
    </row>
    <row r="285" spans="1:10" x14ac:dyDescent="0.25">
      <c r="A285" t="s">
        <v>325</v>
      </c>
      <c r="B285" t="s">
        <v>247</v>
      </c>
      <c r="C285" t="s">
        <v>326</v>
      </c>
      <c r="D285" t="s">
        <v>401</v>
      </c>
      <c r="F285" t="s">
        <v>6</v>
      </c>
      <c r="G285" s="1" t="s">
        <v>561</v>
      </c>
      <c r="H285" t="s">
        <v>57</v>
      </c>
      <c r="I285" s="5"/>
      <c r="J285" t="s">
        <v>327</v>
      </c>
    </row>
    <row r="286" spans="1:10" x14ac:dyDescent="0.25">
      <c r="A286" t="s">
        <v>328</v>
      </c>
      <c r="B286" t="s">
        <v>247</v>
      </c>
      <c r="C286" t="s">
        <v>511</v>
      </c>
      <c r="D286" t="s">
        <v>401</v>
      </c>
      <c r="F286" t="s">
        <v>6</v>
      </c>
      <c r="G286" s="1" t="s">
        <v>559</v>
      </c>
      <c r="H286" t="s">
        <v>57</v>
      </c>
      <c r="I286" s="5"/>
    </row>
    <row r="287" spans="1:10" x14ac:dyDescent="0.25">
      <c r="A287" t="s">
        <v>329</v>
      </c>
      <c r="B287" t="s">
        <v>247</v>
      </c>
      <c r="C287" t="s">
        <v>379</v>
      </c>
      <c r="D287" t="s">
        <v>401</v>
      </c>
      <c r="F287" t="s">
        <v>6</v>
      </c>
      <c r="G287" s="1" t="s">
        <v>560</v>
      </c>
      <c r="H287" t="s">
        <v>57</v>
      </c>
      <c r="I287" s="5"/>
      <c r="J287" t="s">
        <v>380</v>
      </c>
    </row>
    <row r="288" spans="1:10" x14ac:dyDescent="0.25">
      <c r="A288" t="s">
        <v>329</v>
      </c>
      <c r="B288" t="s">
        <v>247</v>
      </c>
      <c r="C288" t="s">
        <v>510</v>
      </c>
      <c r="D288" t="s">
        <v>401</v>
      </c>
      <c r="F288" t="s">
        <v>6</v>
      </c>
      <c r="G288" s="1" t="s">
        <v>559</v>
      </c>
      <c r="H288" t="s">
        <v>104</v>
      </c>
      <c r="I288" s="5" t="s">
        <v>381</v>
      </c>
    </row>
    <row r="289" spans="1:10" x14ac:dyDescent="0.25">
      <c r="A289" t="s">
        <v>330</v>
      </c>
      <c r="B289" t="s">
        <v>247</v>
      </c>
      <c r="C289" t="s">
        <v>392</v>
      </c>
      <c r="D289" t="s">
        <v>401</v>
      </c>
      <c r="F289" t="s">
        <v>6</v>
      </c>
      <c r="G289" s="1" t="s">
        <v>558</v>
      </c>
      <c r="H289" t="s">
        <v>212</v>
      </c>
      <c r="I289" s="5" t="s">
        <v>331</v>
      </c>
    </row>
    <row r="290" spans="1:10" x14ac:dyDescent="0.25">
      <c r="A290" t="s">
        <v>332</v>
      </c>
      <c r="B290" t="s">
        <v>247</v>
      </c>
      <c r="C290" t="s">
        <v>333</v>
      </c>
      <c r="D290" t="s">
        <v>401</v>
      </c>
      <c r="F290" t="s">
        <v>6</v>
      </c>
      <c r="G290" s="1" t="s">
        <v>557</v>
      </c>
      <c r="H290" t="s">
        <v>212</v>
      </c>
      <c r="I290" s="5" t="s">
        <v>334</v>
      </c>
    </row>
    <row r="291" spans="1:10" x14ac:dyDescent="0.25">
      <c r="A291" t="s">
        <v>335</v>
      </c>
      <c r="B291" t="s">
        <v>247</v>
      </c>
      <c r="C291" t="s">
        <v>1170</v>
      </c>
      <c r="D291" t="s">
        <v>401</v>
      </c>
      <c r="F291" t="s">
        <v>6</v>
      </c>
      <c r="G291" s="1" t="s">
        <v>556</v>
      </c>
      <c r="H291" t="s">
        <v>212</v>
      </c>
      <c r="I291" s="5" t="s">
        <v>336</v>
      </c>
    </row>
    <row r="292" spans="1:10" x14ac:dyDescent="0.25">
      <c r="A292" t="s">
        <v>337</v>
      </c>
      <c r="B292" t="s">
        <v>247</v>
      </c>
      <c r="C292" t="s">
        <v>338</v>
      </c>
      <c r="D292" t="s">
        <v>401</v>
      </c>
      <c r="F292" t="s">
        <v>264</v>
      </c>
      <c r="G292" s="1" t="s">
        <v>555</v>
      </c>
      <c r="H292" t="s">
        <v>339</v>
      </c>
      <c r="I292" s="5" t="s">
        <v>340</v>
      </c>
    </row>
    <row r="293" spans="1:10" x14ac:dyDescent="0.25">
      <c r="A293" t="s">
        <v>341</v>
      </c>
      <c r="B293" t="s">
        <v>247</v>
      </c>
      <c r="C293" t="s">
        <v>342</v>
      </c>
      <c r="D293" t="s">
        <v>401</v>
      </c>
      <c r="F293" t="s">
        <v>6</v>
      </c>
      <c r="G293" s="1" t="s">
        <v>554</v>
      </c>
      <c r="H293" t="s">
        <v>343</v>
      </c>
      <c r="I293" s="5" t="s">
        <v>344</v>
      </c>
    </row>
    <row r="294" spans="1:10" x14ac:dyDescent="0.25">
      <c r="A294" t="s">
        <v>345</v>
      </c>
      <c r="B294" t="s">
        <v>247</v>
      </c>
      <c r="C294" t="s">
        <v>378</v>
      </c>
      <c r="D294" t="s">
        <v>401</v>
      </c>
      <c r="F294" t="s">
        <v>6</v>
      </c>
      <c r="G294" s="1" t="s">
        <v>551</v>
      </c>
      <c r="H294" t="s">
        <v>346</v>
      </c>
      <c r="I294" s="5" t="s">
        <v>377</v>
      </c>
    </row>
    <row r="295" spans="1:10" x14ac:dyDescent="0.25">
      <c r="A295" t="s">
        <v>479</v>
      </c>
      <c r="B295" t="s">
        <v>247</v>
      </c>
      <c r="C295" t="s">
        <v>1053</v>
      </c>
      <c r="D295" t="s">
        <v>401</v>
      </c>
      <c r="F295" t="s">
        <v>6</v>
      </c>
      <c r="G295" s="1" t="s">
        <v>550</v>
      </c>
      <c r="H295" t="s">
        <v>57</v>
      </c>
      <c r="I295" s="5"/>
      <c r="J295" t="s">
        <v>480</v>
      </c>
    </row>
    <row r="296" spans="1:10" x14ac:dyDescent="0.25">
      <c r="A296" t="s">
        <v>441</v>
      </c>
      <c r="B296" t="s">
        <v>382</v>
      </c>
      <c r="C296" t="s">
        <v>399</v>
      </c>
      <c r="D296" t="s">
        <v>401</v>
      </c>
      <c r="E296">
        <v>1</v>
      </c>
      <c r="F296" t="s">
        <v>6</v>
      </c>
      <c r="G296" s="1" t="s">
        <v>549</v>
      </c>
      <c r="H296" t="s">
        <v>394</v>
      </c>
      <c r="I296" s="5">
        <v>92003</v>
      </c>
    </row>
    <row r="297" spans="1:10" x14ac:dyDescent="0.25">
      <c r="A297" t="s">
        <v>442</v>
      </c>
      <c r="B297" t="s">
        <v>382</v>
      </c>
      <c r="C297" t="s">
        <v>383</v>
      </c>
      <c r="D297" t="s">
        <v>401</v>
      </c>
      <c r="E297">
        <v>1</v>
      </c>
      <c r="F297" t="s">
        <v>1110</v>
      </c>
      <c r="G297" t="s">
        <v>1119</v>
      </c>
      <c r="H297" t="s">
        <v>57</v>
      </c>
      <c r="I297" s="5"/>
      <c r="J297" t="s">
        <v>393</v>
      </c>
    </row>
    <row r="298" spans="1:10" x14ac:dyDescent="0.25">
      <c r="A298" t="s">
        <v>443</v>
      </c>
      <c r="B298" t="s">
        <v>382</v>
      </c>
      <c r="C298" t="s">
        <v>384</v>
      </c>
      <c r="D298" t="s">
        <v>456</v>
      </c>
      <c r="E298">
        <v>1</v>
      </c>
      <c r="F298" t="s">
        <v>6</v>
      </c>
      <c r="G298" t="s">
        <v>671</v>
      </c>
      <c r="H298" t="s">
        <v>57</v>
      </c>
      <c r="I298" s="5"/>
    </row>
    <row r="299" spans="1:10" x14ac:dyDescent="0.25">
      <c r="A299" t="s">
        <v>444</v>
      </c>
      <c r="B299" t="s">
        <v>382</v>
      </c>
      <c r="C299" t="s">
        <v>672</v>
      </c>
      <c r="D299" t="s">
        <v>401</v>
      </c>
      <c r="E299">
        <v>1</v>
      </c>
      <c r="F299" t="s">
        <v>6</v>
      </c>
      <c r="G299" s="1" t="s">
        <v>673</v>
      </c>
      <c r="H299" t="s">
        <v>57</v>
      </c>
      <c r="I299" s="5"/>
    </row>
    <row r="300" spans="1:10" x14ac:dyDescent="0.25">
      <c r="A300" t="s">
        <v>445</v>
      </c>
      <c r="B300" t="s">
        <v>382</v>
      </c>
      <c r="C300" t="s">
        <v>385</v>
      </c>
      <c r="D300" t="s">
        <v>401</v>
      </c>
      <c r="E300">
        <v>1</v>
      </c>
      <c r="F300" t="s">
        <v>6</v>
      </c>
      <c r="G300" t="s">
        <v>1130</v>
      </c>
      <c r="H300" t="s">
        <v>57</v>
      </c>
      <c r="I300" s="5"/>
      <c r="J300" t="s">
        <v>426</v>
      </c>
    </row>
    <row r="301" spans="1:10" x14ac:dyDescent="0.25">
      <c r="A301" t="s">
        <v>446</v>
      </c>
      <c r="B301" t="s">
        <v>382</v>
      </c>
      <c r="C301" t="s">
        <v>386</v>
      </c>
      <c r="D301" t="s">
        <v>401</v>
      </c>
      <c r="E301">
        <v>1</v>
      </c>
      <c r="F301" t="s">
        <v>6</v>
      </c>
      <c r="G301" t="s">
        <v>1129</v>
      </c>
      <c r="H301" t="s">
        <v>57</v>
      </c>
      <c r="I301" s="5"/>
    </row>
    <row r="302" spans="1:10" x14ac:dyDescent="0.25">
      <c r="A302" t="s">
        <v>447</v>
      </c>
      <c r="B302" t="s">
        <v>382</v>
      </c>
      <c r="C302" t="s">
        <v>389</v>
      </c>
      <c r="D302" t="s">
        <v>401</v>
      </c>
      <c r="E302">
        <v>1</v>
      </c>
      <c r="F302" t="s">
        <v>6</v>
      </c>
      <c r="G302" t="s">
        <v>682</v>
      </c>
      <c r="H302" t="s">
        <v>57</v>
      </c>
      <c r="I302" s="5"/>
      <c r="J302" t="s">
        <v>683</v>
      </c>
    </row>
    <row r="303" spans="1:10" x14ac:dyDescent="0.25">
      <c r="A303" t="s">
        <v>448</v>
      </c>
      <c r="B303" t="s">
        <v>382</v>
      </c>
      <c r="C303" t="s">
        <v>449</v>
      </c>
      <c r="D303" t="s">
        <v>401</v>
      </c>
      <c r="E303">
        <v>1</v>
      </c>
      <c r="F303" t="s">
        <v>6</v>
      </c>
      <c r="G303" t="s">
        <v>1107</v>
      </c>
      <c r="H303" t="s">
        <v>57</v>
      </c>
      <c r="I303" s="5"/>
    </row>
    <row r="304" spans="1:10" x14ac:dyDescent="0.25">
      <c r="A304" t="s">
        <v>450</v>
      </c>
      <c r="B304" t="s">
        <v>382</v>
      </c>
      <c r="C304" t="s">
        <v>681</v>
      </c>
      <c r="D304" t="s">
        <v>401</v>
      </c>
      <c r="E304">
        <v>1</v>
      </c>
      <c r="F304" t="s">
        <v>6</v>
      </c>
      <c r="G304" t="s">
        <v>678</v>
      </c>
      <c r="H304" t="s">
        <v>679</v>
      </c>
      <c r="I304" s="5" t="s">
        <v>680</v>
      </c>
    </row>
    <row r="305" spans="1:10" x14ac:dyDescent="0.25">
      <c r="A305" t="s">
        <v>451</v>
      </c>
      <c r="B305" t="s">
        <v>382</v>
      </c>
      <c r="C305" t="s">
        <v>387</v>
      </c>
      <c r="D305" t="s">
        <v>401</v>
      </c>
      <c r="E305">
        <v>1</v>
      </c>
      <c r="F305" t="s">
        <v>6</v>
      </c>
      <c r="G305" t="s">
        <v>1105</v>
      </c>
      <c r="H305" t="s">
        <v>1106</v>
      </c>
      <c r="I305" s="5"/>
    </row>
    <row r="306" spans="1:10" x14ac:dyDescent="0.25">
      <c r="A306" t="s">
        <v>452</v>
      </c>
      <c r="B306" t="s">
        <v>382</v>
      </c>
      <c r="C306" t="s">
        <v>388</v>
      </c>
      <c r="D306" t="s">
        <v>401</v>
      </c>
      <c r="E306">
        <v>1</v>
      </c>
      <c r="F306" t="s">
        <v>6</v>
      </c>
      <c r="G306" t="s">
        <v>674</v>
      </c>
      <c r="H306" t="s">
        <v>675</v>
      </c>
      <c r="I306" s="5" t="s">
        <v>676</v>
      </c>
    </row>
    <row r="307" spans="1:10" x14ac:dyDescent="0.25">
      <c r="A307" t="s">
        <v>453</v>
      </c>
      <c r="B307" t="s">
        <v>382</v>
      </c>
      <c r="C307" t="s">
        <v>1059</v>
      </c>
      <c r="D307" t="s">
        <v>401</v>
      </c>
      <c r="E307">
        <v>1</v>
      </c>
      <c r="F307" t="s">
        <v>6</v>
      </c>
      <c r="G307" s="1" t="s">
        <v>1102</v>
      </c>
      <c r="H307" t="s">
        <v>1103</v>
      </c>
      <c r="I307" s="5" t="s">
        <v>1104</v>
      </c>
      <c r="J307" t="s">
        <v>668</v>
      </c>
    </row>
    <row r="308" spans="1:10" x14ac:dyDescent="0.25">
      <c r="A308" t="s">
        <v>1163</v>
      </c>
      <c r="B308" t="s">
        <v>382</v>
      </c>
      <c r="C308" t="s">
        <v>1157</v>
      </c>
      <c r="D308" t="s">
        <v>401</v>
      </c>
      <c r="E308">
        <v>1</v>
      </c>
      <c r="F308" t="s">
        <v>1158</v>
      </c>
      <c r="G308" s="1" t="s">
        <v>1159</v>
      </c>
      <c r="H308" t="s">
        <v>1160</v>
      </c>
      <c r="I308" s="5" t="s">
        <v>1161</v>
      </c>
      <c r="J308" t="s">
        <v>1162</v>
      </c>
    </row>
    <row r="309" spans="1:10" x14ac:dyDescent="0.25">
      <c r="A309" t="s">
        <v>462</v>
      </c>
      <c r="B309" t="s">
        <v>382</v>
      </c>
      <c r="C309" t="s">
        <v>669</v>
      </c>
      <c r="D309" t="s">
        <v>401</v>
      </c>
      <c r="E309">
        <v>0</v>
      </c>
      <c r="F309" t="s">
        <v>6</v>
      </c>
      <c r="G309" t="s">
        <v>670</v>
      </c>
      <c r="H309" t="s">
        <v>463</v>
      </c>
      <c r="I309" s="5" t="s">
        <v>464</v>
      </c>
      <c r="J309" t="s">
        <v>1164</v>
      </c>
    </row>
    <row r="310" spans="1:10" x14ac:dyDescent="0.25">
      <c r="A310" t="s">
        <v>454</v>
      </c>
      <c r="B310" t="s">
        <v>382</v>
      </c>
      <c r="C310" t="s">
        <v>391</v>
      </c>
      <c r="D310" t="s">
        <v>456</v>
      </c>
      <c r="E310">
        <v>1</v>
      </c>
      <c r="F310" t="s">
        <v>1110</v>
      </c>
      <c r="G310" t="s">
        <v>1153</v>
      </c>
      <c r="H310" t="s">
        <v>57</v>
      </c>
      <c r="I310" s="5"/>
    </row>
    <row r="311" spans="1:10" x14ac:dyDescent="0.25">
      <c r="A311" t="s">
        <v>517</v>
      </c>
      <c r="B311" t="s">
        <v>382</v>
      </c>
      <c r="C311" t="s">
        <v>518</v>
      </c>
      <c r="D311" t="s">
        <v>401</v>
      </c>
      <c r="E311">
        <v>1</v>
      </c>
      <c r="F311" t="s">
        <v>1110</v>
      </c>
      <c r="G311" s="1" t="s">
        <v>1109</v>
      </c>
      <c r="H311" t="s">
        <v>1108</v>
      </c>
      <c r="I311" s="5" t="s">
        <v>1111</v>
      </c>
      <c r="J311" t="s">
        <v>729</v>
      </c>
    </row>
    <row r="312" spans="1:10" x14ac:dyDescent="0.25">
      <c r="A312" t="s">
        <v>519</v>
      </c>
      <c r="B312" t="s">
        <v>382</v>
      </c>
      <c r="C312" t="s">
        <v>1117</v>
      </c>
      <c r="D312" t="s">
        <v>456</v>
      </c>
      <c r="E312">
        <v>1</v>
      </c>
      <c r="F312" t="s">
        <v>1110</v>
      </c>
      <c r="G312" s="1" t="s">
        <v>1112</v>
      </c>
      <c r="H312" t="s">
        <v>57</v>
      </c>
      <c r="I312" s="5"/>
      <c r="J312" t="s">
        <v>728</v>
      </c>
    </row>
    <row r="313" spans="1:10" x14ac:dyDescent="0.25">
      <c r="A313" t="s">
        <v>1114</v>
      </c>
      <c r="B313" t="s">
        <v>382</v>
      </c>
      <c r="C313" t="s">
        <v>1115</v>
      </c>
      <c r="D313" t="s">
        <v>456</v>
      </c>
      <c r="E313">
        <v>1</v>
      </c>
      <c r="F313" t="s">
        <v>1110</v>
      </c>
      <c r="G313" s="1" t="s">
        <v>1116</v>
      </c>
      <c r="H313" t="s">
        <v>57</v>
      </c>
      <c r="I313" s="5"/>
      <c r="J313" t="s">
        <v>728</v>
      </c>
    </row>
    <row r="314" spans="1:10" x14ac:dyDescent="0.25">
      <c r="A314" t="s">
        <v>1113</v>
      </c>
      <c r="B314" t="s">
        <v>382</v>
      </c>
      <c r="C314" t="s">
        <v>1085</v>
      </c>
      <c r="D314" t="s">
        <v>401</v>
      </c>
      <c r="E314">
        <v>1</v>
      </c>
      <c r="F314" t="s">
        <v>6</v>
      </c>
      <c r="G314" t="s">
        <v>1131</v>
      </c>
      <c r="H314" t="s">
        <v>57</v>
      </c>
      <c r="I314" s="5"/>
      <c r="J314" t="s">
        <v>1118</v>
      </c>
    </row>
    <row r="315" spans="1:10" x14ac:dyDescent="0.25">
      <c r="A315" t="s">
        <v>1154</v>
      </c>
      <c r="B315" t="s">
        <v>382</v>
      </c>
      <c r="C315" t="s">
        <v>1155</v>
      </c>
      <c r="D315" t="s">
        <v>401</v>
      </c>
      <c r="E315">
        <v>1</v>
      </c>
      <c r="F315" t="s">
        <v>1110</v>
      </c>
      <c r="G315" s="1" t="s">
        <v>1156</v>
      </c>
      <c r="H315" t="s">
        <v>57</v>
      </c>
      <c r="I315" s="5"/>
    </row>
  </sheetData>
  <hyperlinks>
    <hyperlink ref="G142" r:id="rId1" xr:uid="{EC7FA136-5E31-4921-B95C-7A464909BD66}"/>
    <hyperlink ref="G143" r:id="rId2" xr:uid="{71E787F6-211B-4241-8E76-CF22B248E3DB}"/>
    <hyperlink ref="G144" r:id="rId3" xr:uid="{3B791CF3-5818-4AE7-9B9F-37B6ECA27E60}"/>
    <hyperlink ref="G299" r:id="rId4" xr:uid="{D022707A-EC6F-4C5C-81E7-41B5B3AD1C37}"/>
    <hyperlink ref="G170" r:id="rId5" xr:uid="{6EB12907-0812-466A-9C43-4E735EACE634}"/>
    <hyperlink ref="G22" r:id="rId6" xr:uid="{A8AB8D34-CB3C-46EE-A784-757B50AE5104}"/>
    <hyperlink ref="G26" r:id="rId7" xr:uid="{83EFA558-6064-4A22-B4F0-E0BF43E7DD16}"/>
    <hyperlink ref="G204" r:id="rId8" xr:uid="{4A032D21-E86C-4AEF-B3C6-F462580C2149}"/>
    <hyperlink ref="G5" r:id="rId9" xr:uid="{FF122557-9AD6-49AD-B033-139CC1A94D36}"/>
    <hyperlink ref="G159" r:id="rId10" xr:uid="{ED98147D-02B0-46E8-A6F9-B76FDE7131EE}"/>
    <hyperlink ref="G161" r:id="rId11" xr:uid="{56373C9C-C396-41A5-BBF0-2B2826F6857D}"/>
    <hyperlink ref="G162" r:id="rId12" xr:uid="{3BB5FDD4-07DA-4F8C-A384-18F64B935003}"/>
    <hyperlink ref="G307" r:id="rId13" xr:uid="{D66D6780-581B-46DF-ADF0-5A25F6EAFD70}"/>
    <hyperlink ref="G311" r:id="rId14" xr:uid="{2C0EEA17-F74E-4040-9F45-882756F31B0C}"/>
    <hyperlink ref="G312" r:id="rId15" xr:uid="{2B555168-39AE-48A2-BF30-BED6FA311D56}"/>
    <hyperlink ref="G313" r:id="rId16" xr:uid="{F81EECAB-5A10-48CF-B36A-05A56621D089}"/>
    <hyperlink ref="G203" r:id="rId17" xr:uid="{D9F4EE1D-73F1-477B-9CA8-D7387CE7A222}"/>
    <hyperlink ref="G315" r:id="rId18" xr:uid="{7351EFE1-3CF3-4E08-A5D4-DA6F0AA14EBB}"/>
    <hyperlink ref="G4" r:id="rId19" xr:uid="{D4BAD1AB-86AD-4189-AE9D-076737468EDD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7438-CE13-4EB3-A380-382B021849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2022-05-29T03:44:58Z</dcterms:modified>
</cp:coreProperties>
</file>