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20" windowHeight="9090"/>
  </bookViews>
  <sheets>
    <sheet name="订单信息录入表" sheetId="16" r:id="rId1"/>
  </sheets>
  <definedNames>
    <definedName name="_xlnm.Print_Area" localSheetId="0">订单信息录入表!$B$2:$Q$19</definedName>
  </definedNames>
  <calcPr calcId="144525" iterate="1" iterateCount="100" iterateDelta="0.001" fullPrecision="0" concurrentCalc="0"/>
</workbook>
</file>

<file path=xl/comments1.xml><?xml version="1.0" encoding="utf-8"?>
<comments xmlns="http://schemas.openxmlformats.org/spreadsheetml/2006/main">
  <authors>
    <author>ia201366</author>
    <author>陈 佩</author>
  </authors>
  <commentList>
    <comment ref="M3" authorId="0">
      <text>
        <r>
          <rPr>
            <sz val="9"/>
            <rFont val="宋体"/>
            <charset val="134"/>
          </rPr>
          <t>系统自动生成</t>
        </r>
      </text>
    </comment>
    <comment ref="B8" authorId="1">
      <text>
        <r>
          <rPr>
            <b/>
            <sz val="10"/>
            <rFont val="宋体"/>
            <charset val="134"/>
          </rPr>
          <t>如果交易币种不在选项中，请手动填写。</t>
        </r>
      </text>
    </comment>
    <comment ref="E8" authorId="1">
      <text>
        <r>
          <rPr>
            <b/>
            <sz val="10"/>
            <rFont val="宋体"/>
            <charset val="134"/>
          </rPr>
          <t>如果是CM厂下单，两项业务员都填CM业务员名字即可。</t>
        </r>
      </text>
    </comment>
    <comment ref="H10" authorId="0">
      <text>
        <r>
          <rPr>
            <sz val="9"/>
            <rFont val="宋体"/>
            <charset val="134"/>
          </rPr>
          <t>1、所有出货产品必须填写真实销售订单号；
2、如未出货，未收到客户订单时，此处空白</t>
        </r>
      </text>
    </comment>
  </commentList>
</comments>
</file>

<file path=xl/sharedStrings.xml><?xml version="1.0" encoding="utf-8"?>
<sst xmlns="http://schemas.openxmlformats.org/spreadsheetml/2006/main" count="63">
  <si>
    <t>珠海运泰利自动化设备有限公司
订单信息录入表</t>
  </si>
  <si>
    <r>
      <rPr>
        <sz val="10"/>
        <color rgb="FF0000CC"/>
        <rFont val="宋体"/>
        <charset val="134"/>
      </rPr>
      <t>制单日期：</t>
    </r>
  </si>
  <si>
    <r>
      <rPr>
        <b/>
        <sz val="10"/>
        <rFont val="Arial"/>
        <charset val="134"/>
      </rPr>
      <t>1</t>
    </r>
    <r>
      <rPr>
        <b/>
        <sz val="10"/>
        <rFont val="宋体"/>
        <charset val="134"/>
      </rPr>
      <t>、订单号：</t>
    </r>
  </si>
  <si>
    <t>2.业务类型：</t>
  </si>
  <si>
    <r>
      <rPr>
        <b/>
        <sz val="10"/>
        <rFont val="宋体"/>
        <charset val="134"/>
      </rPr>
      <t>3.负责</t>
    </r>
    <r>
      <rPr>
        <b/>
        <sz val="10"/>
        <rFont val="Arial"/>
        <charset val="134"/>
      </rPr>
      <t>PA</t>
    </r>
    <r>
      <rPr>
        <b/>
        <sz val="10"/>
        <rFont val="宋体"/>
        <charset val="134"/>
      </rPr>
      <t>：</t>
    </r>
  </si>
  <si>
    <t>4.需求客户名称：</t>
  </si>
  <si>
    <t>5.订单日期：</t>
  </si>
  <si>
    <t>6.生产厂区：</t>
  </si>
  <si>
    <r>
      <rPr>
        <b/>
        <sz val="10"/>
        <color rgb="FF0000CC"/>
        <rFont val="宋体"/>
        <charset val="134"/>
      </rPr>
      <t>7.研发部门</t>
    </r>
    <r>
      <rPr>
        <b/>
        <sz val="10"/>
        <color rgb="FF0000CC"/>
        <rFont val="Arial"/>
        <charset val="134"/>
      </rPr>
      <t>:</t>
    </r>
  </si>
  <si>
    <t>8.税率：</t>
  </si>
  <si>
    <t>9.开票客户名称：</t>
  </si>
  <si>
    <t>10.收款单位：</t>
  </si>
  <si>
    <t>11.币种：</t>
  </si>
  <si>
    <t>12.业务员：</t>
  </si>
  <si>
    <t>13.付款条件：</t>
  </si>
  <si>
    <r>
      <rPr>
        <b/>
        <sz val="10"/>
        <rFont val="宋体"/>
        <charset val="134"/>
      </rPr>
      <t>14.应收客户名称：</t>
    </r>
  </si>
  <si>
    <t>15.开票方式：</t>
  </si>
  <si>
    <t>16.预完工日期：</t>
  </si>
  <si>
    <t>17.预发货日期：</t>
  </si>
  <si>
    <r>
      <rPr>
        <b/>
        <sz val="10"/>
        <rFont val="宋体"/>
        <charset val="134"/>
      </rPr>
      <t>18.客户</t>
    </r>
    <r>
      <rPr>
        <b/>
        <sz val="10"/>
        <rFont val="Arial"/>
        <charset val="134"/>
      </rPr>
      <t>PO</t>
    </r>
    <r>
      <rPr>
        <b/>
        <sz val="10"/>
        <rFont val="宋体"/>
        <charset val="134"/>
      </rPr>
      <t>：</t>
    </r>
  </si>
  <si>
    <r>
      <rPr>
        <b/>
        <sz val="10"/>
        <rFont val="宋体"/>
        <charset val="134"/>
      </rPr>
      <t>19.送货客户名称：</t>
    </r>
  </si>
  <si>
    <r>
      <rPr>
        <b/>
        <sz val="10"/>
        <color rgb="FF0000CC"/>
        <rFont val="宋体"/>
        <charset val="134"/>
      </rPr>
      <t>20.商务</t>
    </r>
    <r>
      <rPr>
        <b/>
        <sz val="10"/>
        <color rgb="FF0000CC"/>
        <rFont val="Arial"/>
        <charset val="134"/>
      </rPr>
      <t>DRI</t>
    </r>
    <r>
      <rPr>
        <b/>
        <sz val="10"/>
        <color rgb="FF0000CC"/>
        <rFont val="宋体"/>
        <charset val="134"/>
      </rPr>
      <t>：</t>
    </r>
  </si>
  <si>
    <r>
      <rPr>
        <b/>
        <sz val="10"/>
        <rFont val="Arial"/>
        <charset val="134"/>
      </rPr>
      <t>21.CM</t>
    </r>
    <r>
      <rPr>
        <b/>
        <sz val="10"/>
        <rFont val="宋体"/>
        <charset val="134"/>
      </rPr>
      <t>业务员：</t>
    </r>
  </si>
  <si>
    <r>
      <rPr>
        <b/>
        <sz val="10"/>
        <color rgb="FF0000CC"/>
        <rFont val="宋体"/>
        <charset val="134"/>
      </rPr>
      <t>22.是否属于</t>
    </r>
    <r>
      <rPr>
        <b/>
        <sz val="10"/>
        <color rgb="FF0000CC"/>
        <rFont val="Arial"/>
        <charset val="134"/>
      </rPr>
      <t>NAPA</t>
    </r>
    <r>
      <rPr>
        <b/>
        <sz val="10"/>
        <color rgb="FF0000CC"/>
        <rFont val="宋体"/>
        <charset val="134"/>
      </rPr>
      <t>项目：</t>
    </r>
  </si>
  <si>
    <r>
      <rPr>
        <b/>
        <sz val="10"/>
        <rFont val="宋体"/>
        <charset val="134"/>
      </rPr>
      <t>序号</t>
    </r>
  </si>
  <si>
    <r>
      <rPr>
        <b/>
        <sz val="10"/>
        <color rgb="FF0000CC"/>
        <rFont val="宋体"/>
        <charset val="134"/>
      </rPr>
      <t>来源</t>
    </r>
  </si>
  <si>
    <r>
      <rPr>
        <b/>
        <sz val="10"/>
        <rFont val="宋体"/>
        <charset val="134"/>
      </rPr>
      <t>存货编码</t>
    </r>
  </si>
  <si>
    <r>
      <rPr>
        <b/>
        <sz val="10"/>
        <rFont val="宋体"/>
        <charset val="134"/>
      </rPr>
      <t>存货名称</t>
    </r>
  </si>
  <si>
    <t>规格/型号</t>
  </si>
  <si>
    <t>单位</t>
  </si>
  <si>
    <t>数量</t>
  </si>
  <si>
    <t>项目编号</t>
  </si>
  <si>
    <t>含税单价</t>
  </si>
  <si>
    <t>无税单价</t>
  </si>
  <si>
    <t>无税金额</t>
  </si>
  <si>
    <r>
      <rPr>
        <b/>
        <sz val="10"/>
        <color rgb="FF0000CC"/>
        <rFont val="宋体"/>
        <charset val="134"/>
      </rPr>
      <t>原币价税合计</t>
    </r>
  </si>
  <si>
    <r>
      <rPr>
        <b/>
        <sz val="10"/>
        <color rgb="FF0000CC"/>
        <rFont val="宋体"/>
        <charset val="134"/>
      </rPr>
      <t>产品类型</t>
    </r>
  </si>
  <si>
    <t>是否有原订单</t>
  </si>
  <si>
    <t>原订单号</t>
  </si>
  <si>
    <t>备注</t>
  </si>
  <si>
    <t>提示区</t>
  </si>
  <si>
    <r>
      <rPr>
        <b/>
        <sz val="10"/>
        <rFont val="宋体"/>
        <charset val="134"/>
      </rPr>
      <t>申请人：</t>
    </r>
  </si>
  <si>
    <r>
      <rPr>
        <b/>
        <sz val="10"/>
        <rFont val="宋体"/>
        <charset val="134"/>
      </rPr>
      <t>部门审核：</t>
    </r>
  </si>
  <si>
    <r>
      <rPr>
        <b/>
        <sz val="10"/>
        <rFont val="宋体"/>
        <charset val="134"/>
      </rPr>
      <t>业务签收：</t>
    </r>
  </si>
  <si>
    <r>
      <rPr>
        <b/>
        <sz val="10"/>
        <rFont val="宋体"/>
        <charset val="134"/>
      </rPr>
      <t>备注：</t>
    </r>
  </si>
  <si>
    <t>注意，黑色边框为打印区域！填表说明：</t>
  </si>
  <si>
    <t>•若此《订单信息录入表》对应的ERP《销售订单》已经关闭，或已完成发货，这两个单据将不允许修改。（详细见《预订单管理规范》）</t>
  </si>
  <si>
    <r>
      <rPr>
        <sz val="11"/>
        <color theme="1"/>
        <rFont val="宋体"/>
        <charset val="134"/>
      </rPr>
      <t>（</t>
    </r>
    <r>
      <rPr>
        <sz val="11"/>
        <color theme="1"/>
        <rFont val="Arial"/>
        <charset val="134"/>
      </rPr>
      <t>1</t>
    </r>
    <r>
      <rPr>
        <sz val="11"/>
        <color theme="1"/>
        <rFont val="宋体"/>
        <charset val="134"/>
      </rPr>
      <t>）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宋体"/>
        <charset val="134"/>
      </rPr>
      <t>所有</t>
    </r>
    <r>
      <rPr>
        <sz val="11"/>
        <color rgb="FF0000CC"/>
        <rFont val="宋体"/>
        <charset val="134"/>
      </rPr>
      <t>蓝色字体</t>
    </r>
    <r>
      <rPr>
        <sz val="11"/>
        <color theme="1"/>
        <rFont val="宋体"/>
        <charset val="134"/>
      </rPr>
      <t>要填写的部分都设置有选项或公式，一般情况下，请按照表格提示填写，不要调动设置。</t>
    </r>
  </si>
  <si>
    <r>
      <rPr>
        <sz val="11"/>
        <color theme="1"/>
        <rFont val="宋体"/>
        <charset val="134"/>
      </rPr>
      <t>（</t>
    </r>
    <r>
      <rPr>
        <sz val="11"/>
        <color theme="1"/>
        <rFont val="Arial"/>
        <charset val="134"/>
      </rPr>
      <t>2</t>
    </r>
    <r>
      <rPr>
        <sz val="11"/>
        <color theme="1"/>
        <rFont val="宋体"/>
        <charset val="134"/>
      </rPr>
      <t>）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宋体"/>
        <charset val="134"/>
      </rPr>
      <t>所有的人名，使用中文全称；所有公司名称，依照下单客户全称填写完整。</t>
    </r>
  </si>
  <si>
    <r>
      <rPr>
        <sz val="11"/>
        <color theme="1"/>
        <rFont val="宋体"/>
        <charset val="134"/>
      </rPr>
      <t>（</t>
    </r>
    <r>
      <rPr>
        <sz val="11"/>
        <color theme="1"/>
        <rFont val="Arial"/>
        <charset val="134"/>
      </rPr>
      <t>3</t>
    </r>
    <r>
      <rPr>
        <sz val="11"/>
        <color theme="1"/>
        <rFont val="宋体"/>
        <charset val="134"/>
      </rPr>
      <t>）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宋体"/>
        <charset val="134"/>
      </rPr>
      <t>订单号：前半部分，</t>
    </r>
    <r>
      <rPr>
        <sz val="11"/>
        <color theme="1"/>
        <rFont val="Arial"/>
        <charset val="134"/>
      </rPr>
      <t>PA</t>
    </r>
    <r>
      <rPr>
        <sz val="11"/>
        <color theme="1"/>
        <rFont val="宋体"/>
        <charset val="134"/>
      </rPr>
      <t>启动项目时依据</t>
    </r>
    <r>
      <rPr>
        <sz val="11"/>
        <color theme="1"/>
        <rFont val="Arial"/>
        <charset val="134"/>
      </rPr>
      <t>PO</t>
    </r>
    <r>
      <rPr>
        <sz val="11"/>
        <color theme="1"/>
        <rFont val="宋体"/>
        <charset val="134"/>
      </rPr>
      <t>状态，填写前半部分，流水码由商务部录单人员提供。</t>
    </r>
  </si>
  <si>
    <r>
      <rPr>
        <sz val="11"/>
        <color theme="1"/>
        <rFont val="Arial"/>
        <charset val="134"/>
      </rPr>
      <t>•</t>
    </r>
    <r>
      <rPr>
        <sz val="11"/>
        <color theme="1"/>
        <rFont val="宋体"/>
        <charset val="134"/>
      </rPr>
      <t>已收到</t>
    </r>
    <r>
      <rPr>
        <sz val="11"/>
        <color theme="1"/>
        <rFont val="Arial"/>
        <charset val="134"/>
      </rPr>
      <t>PO/BPO</t>
    </r>
    <r>
      <rPr>
        <sz val="11"/>
        <color theme="1"/>
        <rFont val="宋体"/>
        <charset val="134"/>
      </rPr>
      <t>启动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SA/SH/SS+</t>
    </r>
    <r>
      <rPr>
        <sz val="11"/>
        <color theme="1"/>
        <rFont val="宋体"/>
        <charset val="134"/>
      </rPr>
      <t>客户编码</t>
    </r>
    <r>
      <rPr>
        <sz val="11"/>
        <color theme="1"/>
        <rFont val="Arial"/>
        <charset val="134"/>
      </rPr>
      <t>+</t>
    </r>
    <r>
      <rPr>
        <sz val="11"/>
        <color theme="1"/>
        <rFont val="宋体"/>
        <charset val="134"/>
      </rPr>
      <t>产品代码</t>
    </r>
    <r>
      <rPr>
        <sz val="11"/>
        <color theme="1"/>
        <rFont val="Arial"/>
        <charset val="134"/>
      </rPr>
      <t>+</t>
    </r>
    <r>
      <rPr>
        <sz val="11"/>
        <color theme="1"/>
        <rFont val="宋体"/>
        <charset val="134"/>
      </rPr>
      <t>年月</t>
    </r>
    <r>
      <rPr>
        <sz val="11"/>
        <color theme="1"/>
        <rFont val="Arial"/>
        <charset val="134"/>
      </rPr>
      <t>+</t>
    </r>
    <r>
      <rPr>
        <sz val="11"/>
        <color theme="1"/>
        <rFont val="宋体"/>
        <charset val="134"/>
      </rPr>
      <t>流水号（原规则）</t>
    </r>
  </si>
  <si>
    <r>
      <rPr>
        <sz val="11"/>
        <color theme="1"/>
        <rFont val="Arial"/>
        <charset val="134"/>
      </rPr>
      <t>•</t>
    </r>
    <r>
      <rPr>
        <sz val="11"/>
        <color theme="1"/>
        <rFont val="宋体"/>
        <charset val="134"/>
      </rPr>
      <t>已收</t>
    </r>
    <r>
      <rPr>
        <sz val="11"/>
        <color theme="1"/>
        <rFont val="Arial"/>
        <charset val="134"/>
      </rPr>
      <t>PR</t>
    </r>
    <r>
      <rPr>
        <sz val="11"/>
        <color theme="1"/>
        <rFont val="宋体"/>
        <charset val="134"/>
      </rPr>
      <t>但无</t>
    </r>
    <r>
      <rPr>
        <sz val="11"/>
        <color theme="1"/>
        <rFont val="Arial"/>
        <charset val="134"/>
      </rPr>
      <t>PO</t>
    </r>
    <r>
      <rPr>
        <sz val="11"/>
        <color theme="1"/>
        <rFont val="宋体"/>
        <charset val="134"/>
      </rPr>
      <t>启动：</t>
    </r>
    <r>
      <rPr>
        <sz val="11"/>
        <color theme="1"/>
        <rFont val="Arial"/>
        <charset val="134"/>
      </rPr>
      <t>UPR+</t>
    </r>
    <r>
      <rPr>
        <sz val="11"/>
        <color theme="1"/>
        <rFont val="宋体"/>
        <charset val="134"/>
      </rPr>
      <t>原规则</t>
    </r>
  </si>
  <si>
    <r>
      <rPr>
        <sz val="11"/>
        <color theme="1"/>
        <rFont val="Arial"/>
        <charset val="134"/>
      </rPr>
      <t>•</t>
    </r>
    <r>
      <rPr>
        <sz val="11"/>
        <color theme="1"/>
        <rFont val="宋体"/>
        <charset val="134"/>
      </rPr>
      <t>仅有</t>
    </r>
    <r>
      <rPr>
        <sz val="11"/>
        <color theme="1"/>
        <rFont val="Arial"/>
        <charset val="134"/>
      </rPr>
      <t>Kick off</t>
    </r>
    <r>
      <rPr>
        <sz val="11"/>
        <color theme="1"/>
        <rFont val="宋体"/>
        <charset val="134"/>
      </rPr>
      <t>邮件启动：</t>
    </r>
    <r>
      <rPr>
        <sz val="11"/>
        <color theme="1"/>
        <rFont val="Arial"/>
        <charset val="134"/>
      </rPr>
      <t>NPO+</t>
    </r>
    <r>
      <rPr>
        <sz val="11"/>
        <color theme="1"/>
        <rFont val="宋体"/>
        <charset val="134"/>
      </rPr>
      <t>原规则</t>
    </r>
  </si>
  <si>
    <r>
      <rPr>
        <sz val="11"/>
        <color theme="1"/>
        <rFont val="宋体"/>
        <charset val="134"/>
      </rPr>
      <t>（</t>
    </r>
    <r>
      <rPr>
        <sz val="11"/>
        <color theme="1"/>
        <rFont val="Arial"/>
        <charset val="134"/>
      </rPr>
      <t>4</t>
    </r>
    <r>
      <rPr>
        <sz val="11"/>
        <color theme="1"/>
        <rFont val="宋体"/>
        <charset val="134"/>
      </rPr>
      <t>）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宋体"/>
        <charset val="134"/>
      </rPr>
      <t>以</t>
    </r>
    <r>
      <rPr>
        <sz val="11"/>
        <color theme="1"/>
        <rFont val="Arial"/>
        <charset val="134"/>
      </rPr>
      <t>PR</t>
    </r>
    <r>
      <rPr>
        <sz val="11"/>
        <color theme="1"/>
        <rFont val="宋体"/>
        <charset val="134"/>
      </rPr>
      <t>启动项目生产的，</t>
    </r>
    <r>
      <rPr>
        <sz val="11"/>
        <color theme="1"/>
        <rFont val="Arial"/>
        <charset val="134"/>
      </rPr>
      <t>"</t>
    </r>
    <r>
      <rPr>
        <sz val="11"/>
        <color theme="1"/>
        <rFont val="宋体"/>
        <charset val="134"/>
      </rPr>
      <t>客户</t>
    </r>
    <r>
      <rPr>
        <sz val="11"/>
        <color theme="1"/>
        <rFont val="Arial"/>
        <charset val="134"/>
      </rPr>
      <t>PO"</t>
    </r>
    <r>
      <rPr>
        <sz val="11"/>
        <color theme="1"/>
        <rFont val="宋体"/>
        <charset val="134"/>
      </rPr>
      <t>栏要始终保留</t>
    </r>
    <r>
      <rPr>
        <sz val="11"/>
        <color theme="1"/>
        <rFont val="Arial"/>
        <charset val="134"/>
      </rPr>
      <t>PR</t>
    </r>
    <r>
      <rPr>
        <sz val="11"/>
        <color theme="1"/>
        <rFont val="宋体"/>
        <charset val="134"/>
      </rPr>
      <t>号码，最后收到</t>
    </r>
    <r>
      <rPr>
        <sz val="11"/>
        <color theme="1"/>
        <rFont val="Arial"/>
        <charset val="134"/>
      </rPr>
      <t>PO</t>
    </r>
    <r>
      <rPr>
        <sz val="11"/>
        <color theme="1"/>
        <rFont val="宋体"/>
        <charset val="134"/>
      </rPr>
      <t>后，此栏应该为“</t>
    </r>
    <r>
      <rPr>
        <sz val="11"/>
        <color theme="1"/>
        <rFont val="Arial"/>
        <charset val="134"/>
      </rPr>
      <t>PR1234</t>
    </r>
    <r>
      <rPr>
        <sz val="11"/>
        <color theme="1"/>
        <rFont val="宋体"/>
        <charset val="134"/>
      </rPr>
      <t>（</t>
    </r>
    <r>
      <rPr>
        <sz val="11"/>
        <color theme="1"/>
        <rFont val="Arial"/>
        <charset val="134"/>
      </rPr>
      <t>PO5678</t>
    </r>
    <r>
      <rPr>
        <sz val="11"/>
        <color theme="1"/>
        <rFont val="宋体"/>
        <charset val="134"/>
      </rPr>
      <t>）”这种格式。其他两种情况，填写</t>
    </r>
    <r>
      <rPr>
        <sz val="11"/>
        <color theme="1"/>
        <rFont val="Arial"/>
        <charset val="134"/>
      </rPr>
      <t>PO</t>
    </r>
    <r>
      <rPr>
        <sz val="11"/>
        <color theme="1"/>
        <rFont val="宋体"/>
        <charset val="134"/>
      </rPr>
      <t>号即可。</t>
    </r>
  </si>
  <si>
    <r>
      <rPr>
        <sz val="11"/>
        <color theme="1"/>
        <rFont val="宋体"/>
        <charset val="134"/>
      </rPr>
      <t>（</t>
    </r>
    <r>
      <rPr>
        <sz val="11"/>
        <color theme="1"/>
        <rFont val="Arial"/>
        <charset val="134"/>
      </rPr>
      <t>5</t>
    </r>
    <r>
      <rPr>
        <sz val="11"/>
        <color theme="1"/>
        <rFont val="宋体"/>
        <charset val="134"/>
      </rPr>
      <t>）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宋体"/>
        <charset val="134"/>
      </rPr>
      <t>需填写的“客户名称”区分性说明：</t>
    </r>
  </si>
  <si>
    <r>
      <rPr>
        <sz val="11"/>
        <color theme="1"/>
        <rFont val="Arial"/>
        <charset val="134"/>
      </rPr>
      <t xml:space="preserve">-4. </t>
    </r>
    <r>
      <rPr>
        <sz val="11"/>
        <color theme="1"/>
        <rFont val="宋体"/>
        <charset val="134"/>
      </rPr>
      <t>需求客户名称：提出使用需求的客户，可以是产品直接使用者，也可以不是；</t>
    </r>
  </si>
  <si>
    <r>
      <rPr>
        <sz val="11"/>
        <color theme="1"/>
        <rFont val="Arial"/>
        <charset val="134"/>
      </rPr>
      <t xml:space="preserve">-9. </t>
    </r>
    <r>
      <rPr>
        <sz val="11"/>
        <color theme="1"/>
        <rFont val="宋体"/>
        <charset val="134"/>
      </rPr>
      <t>开票客户名称：国外客户的</t>
    </r>
    <r>
      <rPr>
        <sz val="11"/>
        <color theme="1"/>
        <rFont val="Arial"/>
        <charset val="134"/>
      </rPr>
      <t>PO</t>
    </r>
    <r>
      <rPr>
        <sz val="11"/>
        <color theme="1"/>
        <rFont val="宋体"/>
        <charset val="134"/>
      </rPr>
      <t>，此处填写“运泰利（香港）自动化设备有限公司”；境内</t>
    </r>
    <r>
      <rPr>
        <sz val="11"/>
        <color theme="1"/>
        <rFont val="Arial"/>
        <charset val="134"/>
      </rPr>
      <t>RMB</t>
    </r>
    <r>
      <rPr>
        <sz val="11"/>
        <color theme="1"/>
        <rFont val="宋体"/>
        <charset val="134"/>
      </rPr>
      <t>及保税区直接下给珠海</t>
    </r>
    <r>
      <rPr>
        <sz val="11"/>
        <color theme="1"/>
        <rFont val="Arial"/>
        <charset val="134"/>
      </rPr>
      <t>IA</t>
    </r>
    <r>
      <rPr>
        <sz val="11"/>
        <color theme="1"/>
        <rFont val="宋体"/>
        <charset val="134"/>
      </rPr>
      <t>的</t>
    </r>
    <r>
      <rPr>
        <sz val="11"/>
        <color theme="1"/>
        <rFont val="Arial"/>
        <charset val="134"/>
      </rPr>
      <t>PO</t>
    </r>
    <r>
      <rPr>
        <sz val="11"/>
        <color theme="1"/>
        <rFont val="宋体"/>
        <charset val="134"/>
      </rPr>
      <t>，此处填珠海</t>
    </r>
    <r>
      <rPr>
        <sz val="11"/>
        <color theme="1"/>
        <rFont val="Arial"/>
        <charset val="134"/>
      </rPr>
      <t>IA</t>
    </r>
    <r>
      <rPr>
        <sz val="11"/>
        <color theme="1"/>
        <rFont val="宋体"/>
        <charset val="134"/>
      </rPr>
      <t xml:space="preserve">全称；
</t>
    </r>
  </si>
  <si>
    <r>
      <rPr>
        <sz val="11"/>
        <color theme="1"/>
        <rFont val="Arial"/>
        <charset val="134"/>
      </rPr>
      <t xml:space="preserve">-10. </t>
    </r>
    <r>
      <rPr>
        <sz val="11"/>
        <color theme="1"/>
        <rFont val="宋体"/>
        <charset val="134"/>
      </rPr>
      <t>收款单位：国外客户</t>
    </r>
    <r>
      <rPr>
        <sz val="11"/>
        <color theme="1"/>
        <rFont val="Arial"/>
        <charset val="134"/>
      </rPr>
      <t>PO</t>
    </r>
    <r>
      <rPr>
        <sz val="11"/>
        <color theme="1"/>
        <rFont val="宋体"/>
        <charset val="134"/>
      </rPr>
      <t>由香港</t>
    </r>
    <r>
      <rPr>
        <sz val="11"/>
        <color theme="1"/>
        <rFont val="Arial"/>
        <charset val="134"/>
      </rPr>
      <t>IA</t>
    </r>
    <r>
      <rPr>
        <sz val="11"/>
        <color theme="1"/>
        <rFont val="宋体"/>
        <charset val="134"/>
      </rPr>
      <t>收款；境内</t>
    </r>
    <r>
      <rPr>
        <sz val="11"/>
        <color theme="1"/>
        <rFont val="Arial"/>
        <charset val="134"/>
      </rPr>
      <t>RMB</t>
    </r>
    <r>
      <rPr>
        <sz val="11"/>
        <color theme="1"/>
        <rFont val="宋体"/>
        <charset val="134"/>
      </rPr>
      <t>和保税区</t>
    </r>
    <r>
      <rPr>
        <sz val="11"/>
        <color theme="1"/>
        <rFont val="Arial"/>
        <charset val="134"/>
      </rPr>
      <t>USD</t>
    </r>
    <r>
      <rPr>
        <sz val="11"/>
        <color theme="1"/>
        <rFont val="宋体"/>
        <charset val="134"/>
      </rPr>
      <t>直接下给珠海</t>
    </r>
    <r>
      <rPr>
        <sz val="11"/>
        <color theme="1"/>
        <rFont val="Arial"/>
        <charset val="134"/>
      </rPr>
      <t>IA</t>
    </r>
    <r>
      <rPr>
        <sz val="11"/>
        <color theme="1"/>
        <rFont val="宋体"/>
        <charset val="134"/>
      </rPr>
      <t>的</t>
    </r>
    <r>
      <rPr>
        <sz val="11"/>
        <color theme="1"/>
        <rFont val="Arial"/>
        <charset val="134"/>
      </rPr>
      <t>PO</t>
    </r>
    <r>
      <rPr>
        <sz val="11"/>
        <color theme="1"/>
        <rFont val="宋体"/>
        <charset val="134"/>
      </rPr>
      <t>由珠海</t>
    </r>
    <r>
      <rPr>
        <sz val="11"/>
        <color theme="1"/>
        <rFont val="Arial"/>
        <charset val="134"/>
      </rPr>
      <t>IA</t>
    </r>
    <r>
      <rPr>
        <sz val="11"/>
        <color theme="1"/>
        <rFont val="宋体"/>
        <charset val="134"/>
      </rPr>
      <t xml:space="preserve">收款；
</t>
    </r>
  </si>
  <si>
    <r>
      <rPr>
        <sz val="11"/>
        <color theme="1"/>
        <rFont val="Arial"/>
        <charset val="134"/>
      </rPr>
      <t xml:space="preserve">-14. </t>
    </r>
    <r>
      <rPr>
        <sz val="11"/>
        <color theme="1"/>
        <rFont val="宋体"/>
        <charset val="134"/>
      </rPr>
      <t>应收客户名称：下</t>
    </r>
    <r>
      <rPr>
        <sz val="11"/>
        <color theme="1"/>
        <rFont val="Arial"/>
        <charset val="134"/>
      </rPr>
      <t>PO</t>
    </r>
    <r>
      <rPr>
        <sz val="11"/>
        <color theme="1"/>
        <rFont val="宋体"/>
        <charset val="134"/>
      </rPr>
      <t>，并付款的客户全称；</t>
    </r>
  </si>
  <si>
    <r>
      <rPr>
        <sz val="11"/>
        <color theme="1"/>
        <rFont val="Arial"/>
        <charset val="134"/>
      </rPr>
      <t xml:space="preserve">-19. </t>
    </r>
    <r>
      <rPr>
        <sz val="11"/>
        <color theme="1"/>
        <rFont val="宋体"/>
        <charset val="134"/>
      </rPr>
      <t>送货客户名称：货物使用公司全称，不一定是下</t>
    </r>
    <r>
      <rPr>
        <sz val="11"/>
        <color theme="1"/>
        <rFont val="Arial"/>
        <charset val="134"/>
      </rPr>
      <t>PO</t>
    </r>
    <r>
      <rPr>
        <sz val="11"/>
        <color theme="1"/>
        <rFont val="宋体"/>
        <charset val="134"/>
      </rPr>
      <t>的客户。</t>
    </r>
  </si>
  <si>
    <r>
      <rPr>
        <sz val="11"/>
        <color theme="1"/>
        <rFont val="宋体"/>
        <charset val="134"/>
      </rPr>
      <t>（</t>
    </r>
    <r>
      <rPr>
        <sz val="11"/>
        <color theme="1"/>
        <rFont val="Arial"/>
        <charset val="134"/>
      </rPr>
      <t>6</t>
    </r>
    <r>
      <rPr>
        <sz val="11"/>
        <color theme="1"/>
        <rFont val="宋体"/>
        <charset val="134"/>
      </rPr>
      <t>）“备注”栏作用：</t>
    </r>
  </si>
  <si>
    <r>
      <rPr>
        <sz val="11"/>
        <color theme="1"/>
        <rFont val="Arial"/>
        <charset val="134"/>
      </rPr>
      <t>•ERP</t>
    </r>
    <r>
      <rPr>
        <sz val="11"/>
        <color theme="1"/>
        <rFont val="宋体"/>
        <charset val="134"/>
      </rPr>
      <t>系统中，此《销售订单》未关闭</t>
    </r>
    <r>
      <rPr>
        <sz val="11"/>
        <color theme="1"/>
        <rFont val="Arial"/>
        <charset val="134"/>
      </rPr>
      <t>/</t>
    </r>
    <r>
      <rPr>
        <sz val="11"/>
        <color theme="1"/>
        <rFont val="宋体"/>
        <charset val="134"/>
      </rPr>
      <t>发货，需对其进行变更时：若金额发生变更，在此说明原因；</t>
    </r>
  </si>
  <si>
    <r>
      <rPr>
        <sz val="11"/>
        <color theme="1"/>
        <rFont val="Arial"/>
        <charset val="134"/>
      </rPr>
      <t>•ERP</t>
    </r>
    <r>
      <rPr>
        <sz val="11"/>
        <color theme="1"/>
        <rFont val="宋体"/>
        <charset val="134"/>
      </rPr>
      <t>系统中，此《销售订单》已经关闭</t>
    </r>
    <r>
      <rPr>
        <sz val="11"/>
        <color theme="1"/>
        <rFont val="Arial"/>
        <charset val="134"/>
      </rPr>
      <t>/</t>
    </r>
    <r>
      <rPr>
        <sz val="11"/>
        <color theme="1"/>
        <rFont val="宋体"/>
        <charset val="134"/>
      </rPr>
      <t>发货，需变更项目对应的订单内容时：此处需备注已关闭的销售订单号码。</t>
    </r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</si>
</sst>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[$-409]yyyy/m/d\ h:mm\ AM/PM;@"/>
    <numFmt numFmtId="177" formatCode="#,##0.00_ "/>
  </numFmts>
  <fonts count="53">
    <font>
      <sz val="11"/>
      <color theme="1"/>
      <name val="DengXian"/>
      <charset val="134"/>
      <scheme val="minor"/>
    </font>
    <font>
      <sz val="11"/>
      <color indexed="8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1"/>
      <color rgb="FFC00000"/>
      <name val="Arial"/>
      <charset val="134"/>
    </font>
    <font>
      <b/>
      <sz val="10"/>
      <color rgb="FFC00000"/>
      <name val="Arial"/>
      <charset val="134"/>
    </font>
    <font>
      <sz val="11"/>
      <color rgb="FF0000CC"/>
      <name val="Arial"/>
      <charset val="134"/>
    </font>
    <font>
      <b/>
      <sz val="16"/>
      <name val="华文琥珀"/>
      <charset val="134"/>
    </font>
    <font>
      <sz val="11"/>
      <name val="Arial"/>
      <charset val="134"/>
    </font>
    <font>
      <b/>
      <sz val="11"/>
      <name val="Arial"/>
      <charset val="134"/>
    </font>
    <font>
      <b/>
      <sz val="10"/>
      <color rgb="FF0000CC"/>
      <name val="宋体"/>
      <charset val="134"/>
    </font>
    <font>
      <b/>
      <sz val="10"/>
      <name val="宋体"/>
      <charset val="134"/>
    </font>
    <font>
      <b/>
      <sz val="10"/>
      <color rgb="FF0000CC"/>
      <name val="Arial"/>
      <charset val="134"/>
    </font>
    <font>
      <b/>
      <sz val="10"/>
      <color indexed="8"/>
      <name val="宋体"/>
      <charset val="134"/>
    </font>
    <font>
      <b/>
      <sz val="10"/>
      <color indexed="8"/>
      <name val="Arial"/>
      <charset val="134"/>
    </font>
    <font>
      <b/>
      <sz val="11"/>
      <color indexed="8"/>
      <name val="Arial"/>
      <charset val="134"/>
    </font>
    <font>
      <b/>
      <sz val="11"/>
      <name val="宋体"/>
      <charset val="134"/>
    </font>
    <font>
      <b/>
      <sz val="10"/>
      <color indexed="10"/>
      <name val="Arial"/>
      <charset val="134"/>
    </font>
    <font>
      <sz val="12"/>
      <name val="Arial"/>
      <charset val="134"/>
    </font>
    <font>
      <sz val="11"/>
      <color rgb="FFC00000"/>
      <name val="宋体"/>
      <charset val="134"/>
    </font>
    <font>
      <b/>
      <sz val="11"/>
      <color rgb="FFC00000"/>
      <name val="宋体"/>
      <charset val="134"/>
    </font>
    <font>
      <sz val="11"/>
      <color theme="1"/>
      <name val="Arial"/>
      <charset val="134"/>
    </font>
    <font>
      <sz val="10"/>
      <color rgb="FF0000CC"/>
      <name val="Arial"/>
      <charset val="134"/>
    </font>
    <font>
      <sz val="10"/>
      <name val="宋体"/>
      <charset val="134"/>
    </font>
    <font>
      <sz val="10"/>
      <color indexed="8"/>
      <name val="Arial"/>
      <charset val="134"/>
    </font>
    <font>
      <sz val="10"/>
      <color rgb="FF0000CC"/>
      <name val="宋体"/>
      <charset val="134"/>
    </font>
    <font>
      <sz val="12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indexed="8"/>
      <name val="宋体"/>
      <charset val="134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theme="10"/>
      <name val="宋体"/>
      <charset val="134"/>
    </font>
    <font>
      <sz val="12"/>
      <color indexed="8"/>
      <name val="宋体"/>
      <charset val="134"/>
    </font>
    <font>
      <sz val="10"/>
      <name val="Helv"/>
      <charset val="134"/>
    </font>
    <font>
      <sz val="12"/>
      <name val="Times New Roman"/>
      <charset val="134"/>
    </font>
    <font>
      <sz val="11"/>
      <color theme="1"/>
      <name val="宋体"/>
      <charset val="134"/>
    </font>
    <font>
      <sz val="11"/>
      <color rgb="FF0000CC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7">
    <xf numFmtId="0" fontId="0" fillId="0" borderId="0">
      <alignment vertical="center"/>
    </xf>
    <xf numFmtId="42" fontId="28" fillId="0" borderId="0" applyFon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4" fillId="12" borderId="25" applyNumberFormat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23" fillId="0" borderId="21">
      <alignment horizontal="left" vertical="center" indent="1"/>
    </xf>
    <xf numFmtId="0" fontId="23" fillId="0" borderId="21">
      <alignment horizontal="left" vertical="center" indent="3"/>
    </xf>
    <xf numFmtId="41" fontId="28" fillId="0" borderId="0" applyFon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3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39" fontId="26" fillId="0" borderId="0"/>
    <xf numFmtId="0" fontId="27" fillId="19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8" fillId="8" borderId="22" applyNumberFormat="0" applyFont="0" applyAlignment="0" applyProtection="0">
      <alignment vertical="center"/>
    </xf>
    <xf numFmtId="0" fontId="23" fillId="0" borderId="21">
      <alignment horizontal="left" vertical="center"/>
    </xf>
    <xf numFmtId="0" fontId="27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26" fillId="0" borderId="0"/>
    <xf numFmtId="0" fontId="27" fillId="27" borderId="0" applyNumberFormat="0" applyBorder="0" applyAlignment="0" applyProtection="0">
      <alignment vertical="center"/>
    </xf>
    <xf numFmtId="0" fontId="37" fillId="0" borderId="27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45" fillId="22" borderId="28" applyNumberFormat="0" applyAlignment="0" applyProtection="0">
      <alignment vertical="center"/>
    </xf>
    <xf numFmtId="0" fontId="42" fillId="22" borderId="25" applyNumberFormat="0" applyAlignment="0" applyProtection="0">
      <alignment vertical="center"/>
    </xf>
    <xf numFmtId="0" fontId="46" fillId="32" borderId="29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176" fontId="26" fillId="0" borderId="0">
      <alignment vertical="center"/>
    </xf>
    <xf numFmtId="0" fontId="29" fillId="9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3" fillId="0" borderId="7">
      <alignment horizontal="left" vertical="center" indent="3"/>
    </xf>
    <xf numFmtId="0" fontId="27" fillId="30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3" fillId="0" borderId="7">
      <alignment horizontal="left" vertical="center" indent="4"/>
    </xf>
    <xf numFmtId="0" fontId="29" fillId="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3" fillId="0" borderId="7">
      <alignment horizontal="left" vertical="center" indent="2"/>
    </xf>
    <xf numFmtId="0" fontId="27" fillId="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3" fillId="0" borderId="7">
      <alignment horizontal="left" vertical="center"/>
    </xf>
    <xf numFmtId="0" fontId="23" fillId="0" borderId="7">
      <alignment horizontal="left" vertical="center" indent="1"/>
    </xf>
    <xf numFmtId="0" fontId="23" fillId="0" borderId="21">
      <alignment horizontal="left" vertical="center" indent="2"/>
    </xf>
    <xf numFmtId="0" fontId="23" fillId="0" borderId="21">
      <alignment horizontal="left" vertical="center" indent="4"/>
    </xf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43" fillId="0" borderId="0">
      <alignment vertical="center"/>
    </xf>
    <xf numFmtId="0" fontId="31" fillId="0" borderId="0">
      <alignment vertical="center"/>
    </xf>
    <xf numFmtId="0" fontId="43" fillId="0" borderId="0">
      <alignment vertical="center"/>
    </xf>
    <xf numFmtId="0" fontId="2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31" fillId="0" borderId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44" fontId="26" fillId="0" borderId="0" applyProtection="0"/>
    <xf numFmtId="176" fontId="48" fillId="0" borderId="0">
      <alignment vertical="center"/>
    </xf>
    <xf numFmtId="176" fontId="48" fillId="0" borderId="0">
      <alignment vertical="center"/>
    </xf>
    <xf numFmtId="0" fontId="49" fillId="0" borderId="0"/>
    <xf numFmtId="0" fontId="2" fillId="0" borderId="0" applyProtection="0"/>
    <xf numFmtId="177" fontId="50" fillId="0" borderId="0"/>
  </cellStyleXfs>
  <cellXfs count="94">
    <xf numFmtId="0" fontId="0" fillId="0" borderId="0" xfId="0">
      <alignment vertical="center"/>
    </xf>
    <xf numFmtId="0" fontId="1" fillId="0" borderId="0" xfId="71" applyFont="1" applyFill="1" applyAlignment="1"/>
    <xf numFmtId="0" fontId="2" fillId="0" borderId="0" xfId="71" applyFont="1" applyFill="1" applyAlignment="1"/>
    <xf numFmtId="0" fontId="3" fillId="0" borderId="0" xfId="71" applyFont="1" applyFill="1" applyAlignment="1">
      <alignment vertical="center"/>
    </xf>
    <xf numFmtId="0" fontId="3" fillId="0" borderId="0" xfId="71" applyFont="1" applyFill="1" applyAlignment="1"/>
    <xf numFmtId="0" fontId="3" fillId="0" borderId="0" xfId="71" applyFont="1" applyFill="1" applyAlignment="1">
      <alignment horizontal="center" vertical="center"/>
    </xf>
    <xf numFmtId="0" fontId="2" fillId="0" borderId="0" xfId="71" applyFont="1" applyFill="1" applyAlignment="1">
      <alignment vertical="center"/>
    </xf>
    <xf numFmtId="0" fontId="4" fillId="0" borderId="0" xfId="71" applyFont="1" applyFill="1" applyAlignment="1">
      <alignment vertical="center"/>
    </xf>
    <xf numFmtId="0" fontId="5" fillId="0" borderId="0" xfId="71" applyFont="1" applyFill="1" applyAlignment="1">
      <alignment vertical="center"/>
    </xf>
    <xf numFmtId="0" fontId="6" fillId="0" borderId="0" xfId="71" applyFont="1" applyFill="1" applyAlignment="1">
      <alignment vertical="center"/>
    </xf>
    <xf numFmtId="0" fontId="1" fillId="0" borderId="0" xfId="71" applyFont="1" applyFill="1" applyAlignment="1">
      <alignment vertical="center"/>
    </xf>
    <xf numFmtId="0" fontId="1" fillId="0" borderId="0" xfId="71" applyFont="1" applyAlignment="1"/>
    <xf numFmtId="0" fontId="1" fillId="0" borderId="1" xfId="71" applyFont="1" applyFill="1" applyBorder="1" applyAlignment="1"/>
    <xf numFmtId="0" fontId="1" fillId="0" borderId="2" xfId="71" applyFont="1" applyFill="1" applyBorder="1" applyAlignment="1"/>
    <xf numFmtId="0" fontId="7" fillId="0" borderId="2" xfId="71" applyFont="1" applyFill="1" applyBorder="1" applyAlignment="1">
      <alignment horizontal="center" vertical="center" wrapText="1"/>
    </xf>
    <xf numFmtId="0" fontId="2" fillId="0" borderId="3" xfId="71" applyFont="1" applyFill="1" applyBorder="1" applyAlignment="1"/>
    <xf numFmtId="0" fontId="8" fillId="0" borderId="0" xfId="71" applyFont="1" applyFill="1" applyBorder="1" applyAlignment="1"/>
    <xf numFmtId="0" fontId="2" fillId="0" borderId="0" xfId="71" applyFont="1" applyFill="1" applyBorder="1" applyAlignment="1"/>
    <xf numFmtId="0" fontId="3" fillId="0" borderId="0" xfId="71" applyFont="1" applyFill="1" applyBorder="1" applyAlignment="1">
      <alignment vertical="center"/>
    </xf>
    <xf numFmtId="0" fontId="3" fillId="0" borderId="3" xfId="71" applyFont="1" applyFill="1" applyBorder="1" applyAlignment="1">
      <alignment vertical="center"/>
    </xf>
    <xf numFmtId="0" fontId="9" fillId="0" borderId="0" xfId="71" applyFont="1" applyFill="1" applyBorder="1" applyAlignment="1">
      <alignment vertical="center"/>
    </xf>
    <xf numFmtId="0" fontId="10" fillId="0" borderId="0" xfId="71" applyFont="1" applyFill="1" applyBorder="1" applyAlignment="1">
      <alignment vertical="center"/>
    </xf>
    <xf numFmtId="0" fontId="11" fillId="0" borderId="0" xfId="71" applyFont="1" applyFill="1" applyBorder="1" applyAlignment="1">
      <alignment vertical="center"/>
    </xf>
    <xf numFmtId="0" fontId="3" fillId="0" borderId="3" xfId="71" applyFont="1" applyFill="1" applyBorder="1" applyAlignment="1"/>
    <xf numFmtId="0" fontId="9" fillId="0" borderId="0" xfId="71" applyFont="1" applyFill="1" applyBorder="1" applyAlignment="1"/>
    <xf numFmtId="0" fontId="3" fillId="0" borderId="0" xfId="71" applyFont="1" applyFill="1" applyBorder="1" applyAlignment="1"/>
    <xf numFmtId="0" fontId="10" fillId="0" borderId="3" xfId="71" applyFont="1" applyFill="1" applyBorder="1" applyAlignment="1">
      <alignment horizontal="left" vertical="center"/>
    </xf>
    <xf numFmtId="0" fontId="12" fillId="0" borderId="0" xfId="71" applyFont="1" applyFill="1" applyBorder="1" applyAlignment="1">
      <alignment vertical="center"/>
    </xf>
    <xf numFmtId="0" fontId="8" fillId="0" borderId="0" xfId="71" applyFont="1" applyFill="1" applyBorder="1" applyAlignment="1">
      <alignment vertical="center"/>
    </xf>
    <xf numFmtId="0" fontId="10" fillId="0" borderId="3" xfId="71" applyFont="1" applyFill="1" applyBorder="1" applyAlignment="1">
      <alignment vertical="center"/>
    </xf>
    <xf numFmtId="0" fontId="13" fillId="0" borderId="0" xfId="71" applyFont="1" applyFill="1" applyBorder="1" applyAlignment="1">
      <alignment vertical="center"/>
    </xf>
    <xf numFmtId="0" fontId="14" fillId="0" borderId="3" xfId="71" applyFont="1" applyFill="1" applyBorder="1" applyAlignment="1">
      <alignment vertical="center"/>
    </xf>
    <xf numFmtId="0" fontId="15" fillId="0" borderId="0" xfId="71" applyFont="1" applyFill="1" applyBorder="1" applyAlignment="1">
      <alignment horizontal="center" vertical="center"/>
    </xf>
    <xf numFmtId="0" fontId="3" fillId="0" borderId="0" xfId="71" applyFont="1" applyFill="1" applyBorder="1" applyAlignment="1">
      <alignment horizontal="center" vertical="center"/>
    </xf>
    <xf numFmtId="0" fontId="11" fillId="0" borderId="3" xfId="71" applyFont="1" applyFill="1" applyBorder="1" applyAlignment="1">
      <alignment vertical="center"/>
    </xf>
    <xf numFmtId="0" fontId="3" fillId="0" borderId="3" xfId="71" applyFont="1" applyFill="1" applyBorder="1" applyAlignment="1">
      <alignment horizontal="left" vertical="center"/>
    </xf>
    <xf numFmtId="0" fontId="12" fillId="0" borderId="3" xfId="71" applyFont="1" applyFill="1" applyBorder="1" applyAlignment="1">
      <alignment vertical="center"/>
    </xf>
    <xf numFmtId="0" fontId="16" fillId="0" borderId="0" xfId="71" applyFont="1" applyFill="1" applyBorder="1" applyAlignment="1">
      <alignment vertical="center"/>
    </xf>
    <xf numFmtId="0" fontId="2" fillId="0" borderId="0" xfId="71" applyFont="1" applyFill="1" applyBorder="1" applyAlignment="1">
      <alignment vertical="center"/>
    </xf>
    <xf numFmtId="0" fontId="3" fillId="0" borderId="4" xfId="71" applyFont="1" applyFill="1" applyBorder="1" applyAlignment="1">
      <alignment horizontal="center" vertical="center"/>
    </xf>
    <xf numFmtId="0" fontId="12" fillId="0" borderId="5" xfId="71" applyFont="1" applyFill="1" applyBorder="1" applyAlignment="1">
      <alignment horizontal="center" vertical="center"/>
    </xf>
    <xf numFmtId="0" fontId="3" fillId="0" borderId="5" xfId="71" applyFont="1" applyFill="1" applyBorder="1" applyAlignment="1">
      <alignment horizontal="center" vertical="center"/>
    </xf>
    <xf numFmtId="0" fontId="11" fillId="0" borderId="5" xfId="71" applyFont="1" applyFill="1" applyBorder="1" applyAlignment="1">
      <alignment horizontal="center" vertical="center"/>
    </xf>
    <xf numFmtId="0" fontId="10" fillId="0" borderId="5" xfId="71" applyFont="1" applyFill="1" applyBorder="1" applyAlignment="1">
      <alignment horizontal="center" vertical="center"/>
    </xf>
    <xf numFmtId="0" fontId="3" fillId="0" borderId="6" xfId="71" applyFont="1" applyFill="1" applyBorder="1" applyAlignment="1">
      <alignment horizontal="center" vertical="center"/>
    </xf>
    <xf numFmtId="0" fontId="3" fillId="0" borderId="7" xfId="7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8" fillId="0" borderId="7" xfId="71" applyFont="1" applyFill="1" applyBorder="1" applyAlignment="1">
      <alignment horizontal="center" vertical="center" wrapText="1"/>
    </xf>
    <xf numFmtId="0" fontId="2" fillId="0" borderId="7" xfId="71" applyFont="1" applyFill="1" applyBorder="1" applyAlignment="1">
      <alignment horizontal="center" vertical="center"/>
    </xf>
    <xf numFmtId="0" fontId="2" fillId="0" borderId="7" xfId="71" applyNumberFormat="1" applyFont="1" applyFill="1" applyBorder="1" applyAlignment="1">
      <alignment horizontal="center" vertical="center"/>
    </xf>
    <xf numFmtId="0" fontId="3" fillId="0" borderId="6" xfId="71" applyFont="1" applyFill="1" applyBorder="1" applyAlignment="1">
      <alignment horizontal="left" vertical="center"/>
    </xf>
    <xf numFmtId="0" fontId="9" fillId="0" borderId="8" xfId="71" applyFont="1" applyFill="1" applyBorder="1" applyAlignment="1">
      <alignment horizontal="left" vertical="center"/>
    </xf>
    <xf numFmtId="0" fontId="3" fillId="0" borderId="8" xfId="71" applyFont="1" applyFill="1" applyBorder="1" applyAlignment="1">
      <alignment vertical="center"/>
    </xf>
    <xf numFmtId="0" fontId="9" fillId="0" borderId="8" xfId="71" applyFont="1" applyFill="1" applyBorder="1" applyAlignment="1">
      <alignment vertical="center"/>
    </xf>
    <xf numFmtId="0" fontId="3" fillId="0" borderId="9" xfId="71" applyFont="1" applyFill="1" applyBorder="1" applyAlignment="1">
      <alignment horizontal="center" vertical="center"/>
    </xf>
    <xf numFmtId="0" fontId="9" fillId="0" borderId="10" xfId="71" applyFont="1" applyFill="1" applyBorder="1" applyAlignment="1">
      <alignment horizontal="center" vertical="center"/>
    </xf>
    <xf numFmtId="0" fontId="17" fillId="0" borderId="10" xfId="71" applyFont="1" applyFill="1" applyBorder="1" applyAlignment="1">
      <alignment horizontal="left" vertical="center"/>
    </xf>
    <xf numFmtId="0" fontId="3" fillId="0" borderId="11" xfId="71" applyFont="1" applyFill="1" applyBorder="1" applyAlignment="1">
      <alignment horizontal="center" vertical="center"/>
    </xf>
    <xf numFmtId="0" fontId="9" fillId="0" borderId="12" xfId="71" applyFont="1" applyFill="1" applyBorder="1" applyAlignment="1">
      <alignment horizontal="center" vertical="center"/>
    </xf>
    <xf numFmtId="0" fontId="17" fillId="0" borderId="12" xfId="71" applyFont="1" applyFill="1" applyBorder="1" applyAlignment="1">
      <alignment horizontal="left" vertical="center"/>
    </xf>
    <xf numFmtId="0" fontId="18" fillId="0" borderId="0" xfId="68" applyFont="1" applyFill="1" applyAlignment="1"/>
    <xf numFmtId="0" fontId="8" fillId="0" borderId="0" xfId="68" applyFont="1" applyFill="1" applyAlignment="1"/>
    <xf numFmtId="0" fontId="19" fillId="0" borderId="0" xfId="71" applyFont="1" applyFill="1" applyAlignment="1">
      <alignment vertical="center"/>
    </xf>
    <xf numFmtId="0" fontId="20" fillId="0" borderId="0" xfId="71" applyFont="1" applyFill="1" applyAlignment="1">
      <alignment vertical="center"/>
    </xf>
    <xf numFmtId="0" fontId="21" fillId="0" borderId="0" xfId="71" applyFont="1" applyFill="1" applyAlignment="1">
      <alignment vertical="center"/>
    </xf>
    <xf numFmtId="0" fontId="21" fillId="0" borderId="0" xfId="71" applyFont="1" applyFill="1" applyAlignment="1">
      <alignment horizontal="left" vertical="center"/>
    </xf>
    <xf numFmtId="0" fontId="22" fillId="0" borderId="0" xfId="71" applyFont="1" applyFill="1" applyBorder="1" applyAlignment="1">
      <alignment horizontal="center" vertical="center"/>
    </xf>
    <xf numFmtId="14" fontId="22" fillId="0" borderId="0" xfId="71" applyNumberFormat="1" applyFont="1" applyFill="1" applyBorder="1" applyAlignment="1">
      <alignment horizontal="center" vertical="center"/>
    </xf>
    <xf numFmtId="14" fontId="2" fillId="0" borderId="0" xfId="71" applyNumberFormat="1" applyFont="1" applyFill="1" applyBorder="1" applyAlignment="1"/>
    <xf numFmtId="0" fontId="2" fillId="0" borderId="0" xfId="71" applyFont="1" applyFill="1" applyBorder="1" applyAlignment="1">
      <alignment horizontal="left" vertical="center"/>
    </xf>
    <xf numFmtId="0" fontId="3" fillId="0" borderId="0" xfId="71" applyFont="1" applyFill="1" applyBorder="1" applyAlignment="1">
      <alignment horizontal="left" vertical="center"/>
    </xf>
    <xf numFmtId="0" fontId="3" fillId="0" borderId="0" xfId="0" applyFont="1" applyBorder="1">
      <alignment vertical="center"/>
    </xf>
    <xf numFmtId="0" fontId="23" fillId="0" borderId="0" xfId="0" applyFont="1" applyBorder="1">
      <alignment vertical="center"/>
    </xf>
    <xf numFmtId="0" fontId="14" fillId="0" borderId="0" xfId="71" applyFont="1" applyFill="1" applyBorder="1" applyAlignment="1">
      <alignment vertical="center"/>
    </xf>
    <xf numFmtId="0" fontId="24" fillId="0" borderId="0" xfId="71" applyFont="1" applyFill="1" applyBorder="1" applyAlignment="1">
      <alignment vertical="center"/>
    </xf>
    <xf numFmtId="0" fontId="10" fillId="0" borderId="13" xfId="71" applyFont="1" applyFill="1" applyBorder="1" applyAlignment="1">
      <alignment horizontal="center" vertical="center"/>
    </xf>
    <xf numFmtId="0" fontId="11" fillId="0" borderId="13" xfId="71" applyFont="1" applyFill="1" applyBorder="1" applyAlignment="1">
      <alignment horizontal="center" vertical="center"/>
    </xf>
    <xf numFmtId="43" fontId="2" fillId="0" borderId="7" xfId="11" applyFont="1" applyFill="1" applyBorder="1" applyAlignment="1">
      <alignment horizontal="center" vertical="center"/>
    </xf>
    <xf numFmtId="43" fontId="2" fillId="0" borderId="7" xfId="68" applyNumberFormat="1" applyFont="1" applyFill="1" applyBorder="1" applyAlignment="1">
      <alignment horizontal="center" vertical="center"/>
    </xf>
    <xf numFmtId="0" fontId="2" fillId="0" borderId="7" xfId="68" applyFont="1" applyFill="1" applyBorder="1" applyAlignment="1">
      <alignment horizontal="center" vertical="center"/>
    </xf>
    <xf numFmtId="0" fontId="23" fillId="0" borderId="7" xfId="68" applyNumberFormat="1" applyFont="1" applyFill="1" applyBorder="1" applyAlignment="1">
      <alignment horizontal="center" vertical="center"/>
    </xf>
    <xf numFmtId="0" fontId="2" fillId="0" borderId="7" xfId="68" applyNumberFormat="1" applyFont="1" applyFill="1" applyBorder="1" applyAlignment="1">
      <alignment horizontal="center" vertical="center"/>
    </xf>
    <xf numFmtId="0" fontId="1" fillId="0" borderId="14" xfId="71" applyFont="1" applyFill="1" applyBorder="1" applyAlignment="1"/>
    <xf numFmtId="0" fontId="2" fillId="0" borderId="15" xfId="71" applyFont="1" applyFill="1" applyBorder="1" applyAlignment="1"/>
    <xf numFmtId="0" fontId="2" fillId="0" borderId="0" xfId="68" applyFont="1" applyFill="1" applyAlignment="1"/>
    <xf numFmtId="0" fontId="3" fillId="0" borderId="0" xfId="68" applyFont="1" applyFill="1" applyAlignment="1"/>
    <xf numFmtId="0" fontId="3" fillId="0" borderId="0" xfId="68" applyFont="1" applyFill="1" applyAlignment="1">
      <alignment vertical="center"/>
    </xf>
    <xf numFmtId="0" fontId="11" fillId="0" borderId="16" xfId="71" applyFont="1" applyFill="1" applyBorder="1" applyAlignment="1">
      <alignment horizontal="center" vertical="center"/>
    </xf>
    <xf numFmtId="0" fontId="25" fillId="0" borderId="0" xfId="68" applyFont="1" applyFill="1" applyAlignment="1">
      <alignment horizontal="center" vertical="center"/>
    </xf>
    <xf numFmtId="0" fontId="0" fillId="0" borderId="17" xfId="0" applyBorder="1" applyAlignment="1">
      <alignment vertical="center" wrapText="1"/>
    </xf>
    <xf numFmtId="0" fontId="3" fillId="0" borderId="18" xfId="71" applyFont="1" applyFill="1" applyBorder="1" applyAlignment="1">
      <alignment vertical="center"/>
    </xf>
    <xf numFmtId="0" fontId="17" fillId="0" borderId="19" xfId="71" applyFont="1" applyFill="1" applyBorder="1" applyAlignment="1">
      <alignment horizontal="left" vertical="center"/>
    </xf>
    <xf numFmtId="0" fontId="17" fillId="0" borderId="20" xfId="71" applyFont="1" applyFill="1" applyBorder="1" applyAlignment="1">
      <alignment horizontal="left" vertical="center"/>
    </xf>
    <xf numFmtId="0" fontId="1" fillId="0" borderId="0" xfId="71" applyFont="1" applyFill="1">
      <alignment vertical="center"/>
    </xf>
    <xf numFmtId="0" fontId="21" fillId="0" borderId="0" xfId="71" applyFont="1" applyFill="1" applyAlignment="1" quotePrefix="1">
      <alignment vertical="center"/>
    </xf>
  </cellXfs>
  <cellStyles count="8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1级" xfId="5"/>
    <cellStyle name="3级" xfId="6"/>
    <cellStyle name="千位分隔[0]" xfId="7" builtinId="6"/>
    <cellStyle name="40% - 强调文字颜色 3" xfId="8" builtinId="39"/>
    <cellStyle name="Normal_Eaton BOM Cost - System Test Station Rev4 090806" xfId="9"/>
    <cellStyle name="差" xfId="10" builtinId="27"/>
    <cellStyle name="千位分隔" xfId="11" builtinId="3"/>
    <cellStyle name="0,0_x000a__x000a_NA_x000a__x000a_ 10" xfId="12"/>
    <cellStyle name="60% - 强调文字颜色 3" xfId="13" builtinId="40"/>
    <cellStyle name="百分比" xfId="14" builtinId="5"/>
    <cellStyle name="常规 6" xfId="15"/>
    <cellStyle name="注释" xfId="16" builtinId="10"/>
    <cellStyle name="0级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0,0_x000d__x000a_NA_x000d__x000a_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0,0_x000a__x000a_NA_x000a__x000a_ 10 2 2" xfId="41"/>
    <cellStyle name="40% - 强调文字颜色 1" xfId="42" builtinId="31"/>
    <cellStyle name="20% - 强调文字颜色 2" xfId="43" builtinId="34"/>
    <cellStyle name="40% - 强调文字颜色 2" xfId="44" builtinId="35"/>
    <cellStyle name="3级 2" xfId="45"/>
    <cellStyle name="强调文字颜色 3" xfId="46" builtinId="37"/>
    <cellStyle name="强调文字颜色 4" xfId="47" builtinId="41"/>
    <cellStyle name="4级 2" xfId="48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2级 2" xfId="54"/>
    <cellStyle name="强调文字颜色 6" xfId="55" builtinId="49"/>
    <cellStyle name="40% - 强调文字颜色 6" xfId="56" builtinId="51"/>
    <cellStyle name="60% - 强调文字颜色 6" xfId="57" builtinId="52"/>
    <cellStyle name="0,0_x000d__x000a_NA_x000d__x000a_ 2" xfId="58"/>
    <cellStyle name="0,0_x000d__x000a_NA_x000d__x000a_ 3" xfId="59"/>
    <cellStyle name="常规 11" xfId="60"/>
    <cellStyle name="0,0_x000d__x000a_NA_x000d__x000a_ 3 2" xfId="61"/>
    <cellStyle name="0级 2" xfId="62"/>
    <cellStyle name="1级 2" xfId="63"/>
    <cellStyle name="2级" xfId="64"/>
    <cellStyle name="4级" xfId="65"/>
    <cellStyle name="常规 10" xfId="66"/>
    <cellStyle name="常规 10 2" xfId="67"/>
    <cellStyle name="常规 11 2" xfId="68"/>
    <cellStyle name="常规 11 3" xfId="69"/>
    <cellStyle name="常规 12" xfId="70"/>
    <cellStyle name="常规 122" xfId="71"/>
    <cellStyle name="常规 2" xfId="72"/>
    <cellStyle name="常规 2 2" xfId="73"/>
    <cellStyle name="常规 3" xfId="74"/>
    <cellStyle name="常规 4" xfId="75"/>
    <cellStyle name="常规 5" xfId="76"/>
    <cellStyle name="常规 7" xfId="77"/>
    <cellStyle name="常规 8" xfId="78"/>
    <cellStyle name="常规 9" xfId="79"/>
    <cellStyle name="超链接 2" xfId="80"/>
    <cellStyle name="货币 2" xfId="81"/>
    <cellStyle name="普通 2 2" xfId="82"/>
    <cellStyle name="普通 2 2 2" xfId="83"/>
    <cellStyle name="样式 1" xfId="84"/>
    <cellStyle name="样式 1 2" xfId="85"/>
    <cellStyle name="一般_Hurricane 2.0 B-test plan summary 1226-2000" xfId="86"/>
  </cellStyles>
  <tableStyles count="0" defaultTableStyle="TableStyleMedium9" defaultPivotStyle="PivotStyleLight16"/>
  <colors>
    <mruColors>
      <color rgb="00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138953</xdr:colOff>
      <xdr:row>15</xdr:row>
      <xdr:rowOff>329220</xdr:rowOff>
    </xdr:from>
    <xdr:to>
      <xdr:col>8</xdr:col>
      <xdr:colOff>301671</xdr:colOff>
      <xdr:row>15</xdr:row>
      <xdr:rowOff>329220</xdr:rowOff>
    </xdr:to>
    <xdr:sp>
      <xdr:nvSpPr>
        <xdr:cNvPr id="5122" name="直接连接符 19"/>
        <xdr:cNvSpPr>
          <a:spLocks noChangeShapeType="1"/>
        </xdr:cNvSpPr>
      </xdr:nvSpPr>
      <xdr:spPr>
        <a:xfrm flipV="1">
          <a:off x="6196330" y="3900805"/>
          <a:ext cx="1029970" cy="0"/>
        </a:xfrm>
        <a:prstGeom prst="line">
          <a:avLst/>
        </a:prstGeom>
        <a:noFill/>
        <a:ln w="25400">
          <a:solidFill>
            <a:srgbClr val="000000"/>
          </a:solidFill>
          <a:round/>
        </a:ln>
        <a:effectLst>
          <a:outerShdw blurRad="63500" dist="20000" dir="5400000" rotWithShape="0">
            <a:srgbClr val="000000">
              <a:alpha val="38000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3</xdr:col>
      <xdr:colOff>455287</xdr:colOff>
      <xdr:row>15</xdr:row>
      <xdr:rowOff>335570</xdr:rowOff>
    </xdr:from>
    <xdr:to>
      <xdr:col>4</xdr:col>
      <xdr:colOff>899787</xdr:colOff>
      <xdr:row>15</xdr:row>
      <xdr:rowOff>335570</xdr:rowOff>
    </xdr:to>
    <xdr:sp>
      <xdr:nvSpPr>
        <xdr:cNvPr id="5" name="直接连接符 19"/>
        <xdr:cNvSpPr>
          <a:spLocks noChangeShapeType="1"/>
        </xdr:cNvSpPr>
      </xdr:nvSpPr>
      <xdr:spPr>
        <a:xfrm flipV="1">
          <a:off x="2616835" y="3907155"/>
          <a:ext cx="1444625" cy="0"/>
        </a:xfrm>
        <a:prstGeom prst="line">
          <a:avLst/>
        </a:prstGeom>
        <a:noFill/>
        <a:ln w="25400">
          <a:solidFill>
            <a:srgbClr val="000000"/>
          </a:solidFill>
          <a:round/>
        </a:ln>
        <a:effectLst>
          <a:outerShdw blurRad="63500" dist="20000" dir="5400000" rotWithShape="0">
            <a:srgbClr val="000000">
              <a:alpha val="38000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11</xdr:col>
      <xdr:colOff>662922</xdr:colOff>
      <xdr:row>15</xdr:row>
      <xdr:rowOff>339631</xdr:rowOff>
    </xdr:from>
    <xdr:to>
      <xdr:col>13</xdr:col>
      <xdr:colOff>181909</xdr:colOff>
      <xdr:row>15</xdr:row>
      <xdr:rowOff>339631</xdr:rowOff>
    </xdr:to>
    <xdr:sp>
      <xdr:nvSpPr>
        <xdr:cNvPr id="6" name="直接连接符 19"/>
        <xdr:cNvSpPr>
          <a:spLocks noChangeShapeType="1"/>
        </xdr:cNvSpPr>
      </xdr:nvSpPr>
      <xdr:spPr>
        <a:xfrm flipV="1">
          <a:off x="10720705" y="3910965"/>
          <a:ext cx="1624330" cy="0"/>
        </a:xfrm>
        <a:prstGeom prst="line">
          <a:avLst/>
        </a:prstGeom>
        <a:noFill/>
        <a:ln w="25400">
          <a:solidFill>
            <a:srgbClr val="000000"/>
          </a:solidFill>
          <a:round/>
        </a:ln>
        <a:effectLst>
          <a:outerShdw blurRad="63500" dist="20000" dir="5400000" rotWithShape="0">
            <a:srgbClr val="000000">
              <a:alpha val="38000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1</xdr:col>
      <xdr:colOff>133350</xdr:colOff>
      <xdr:row>1</xdr:row>
      <xdr:rowOff>104776</xdr:rowOff>
    </xdr:from>
    <xdr:to>
      <xdr:col>3</xdr:col>
      <xdr:colOff>180975</xdr:colOff>
      <xdr:row>1</xdr:row>
      <xdr:rowOff>438150</xdr:rowOff>
    </xdr:to>
    <xdr:pic>
      <xdr:nvPicPr>
        <xdr:cNvPr id="5136" name="Picture 16" descr="长园运泰利logo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42900" y="295275"/>
          <a:ext cx="20002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55"/>
  <sheetViews>
    <sheetView showGridLines="0" tabSelected="1" workbookViewId="0">
      <selection activeCell="D5" sqref="D5"/>
    </sheetView>
  </sheetViews>
  <sheetFormatPr defaultColWidth="9" defaultRowHeight="14.25"/>
  <cols>
    <col min="1" max="1" width="2.44444444444444" style="11" customWidth="1"/>
    <col min="2" max="2" width="11.7777777777778" style="11" customWidth="1"/>
    <col min="3" max="3" width="11" style="11" customWidth="1"/>
    <col min="4" max="4" width="11.6666666666667" style="11" customWidth="1"/>
    <col min="5" max="5" width="16" style="11" customWidth="1"/>
    <col min="6" max="6" width="9.11111111111111" style="11" customWidth="1"/>
    <col min="7" max="7" width="8.66666666666667" style="11" customWidth="1"/>
    <col min="8" max="8" width="10.1111111111111" style="11" customWidth="1"/>
    <col min="9" max="9" width="8.11111111111111" style="11" customWidth="1"/>
    <col min="10" max="10" width="12.3333333333333" style="11" customWidth="1"/>
    <col min="11" max="11" width="16.1111111111111" style="11" customWidth="1"/>
    <col min="12" max="12" width="13.1111111111111" style="11" customWidth="1"/>
    <col min="13" max="13" width="11.4444444444444" style="11" customWidth="1"/>
    <col min="14" max="14" width="8.33333333333333" style="11" customWidth="1"/>
    <col min="15" max="15" width="11.6666666666667" style="11" customWidth="1"/>
    <col min="16" max="16" width="9.11111111111111" style="11" customWidth="1"/>
    <col min="17" max="17" width="11.1111111111111" style="11" customWidth="1"/>
    <col min="18" max="16384" width="9" style="11"/>
  </cols>
  <sheetData>
    <row r="1" ht="15"/>
    <row r="2" s="1" customFormat="1" ht="60.75" customHeight="1" spans="2:18">
      <c r="B2" s="12"/>
      <c r="C2" s="13"/>
      <c r="D2" s="13"/>
      <c r="E2" s="13"/>
      <c r="F2" s="13"/>
      <c r="G2" s="13"/>
      <c r="H2" s="14" t="s">
        <v>0</v>
      </c>
      <c r="I2" s="14"/>
      <c r="J2" s="14"/>
      <c r="K2" s="14"/>
      <c r="L2" s="13"/>
      <c r="M2" s="13"/>
      <c r="N2" s="13"/>
      <c r="O2" s="13"/>
      <c r="P2" s="13"/>
      <c r="Q2" s="82"/>
      <c r="R2" s="60"/>
    </row>
    <row r="3" s="2" customFormat="1" ht="19.5" customHeight="1" spans="2:18">
      <c r="B3" s="15"/>
      <c r="C3" s="16"/>
      <c r="D3" s="17"/>
      <c r="E3" s="17"/>
      <c r="F3" s="16"/>
      <c r="G3" s="17"/>
      <c r="H3" s="18"/>
      <c r="I3" s="17"/>
      <c r="J3" s="17"/>
      <c r="K3" s="17"/>
      <c r="L3" s="17"/>
      <c r="M3" s="66" t="s">
        <v>1</v>
      </c>
      <c r="N3" s="67">
        <f ca="1">TODAY()</f>
        <v>43180</v>
      </c>
      <c r="O3" s="68"/>
      <c r="P3" s="68"/>
      <c r="Q3" s="83"/>
      <c r="R3" s="84"/>
    </row>
    <row r="4" s="3" customFormat="1" ht="19.5" customHeight="1" spans="1:18">
      <c r="A4" s="2"/>
      <c r="B4" s="19" t="s">
        <v>2</v>
      </c>
      <c r="C4" s="20"/>
      <c r="D4" s="18"/>
      <c r="E4" s="21" t="s">
        <v>3</v>
      </c>
      <c r="F4" s="22"/>
      <c r="G4" s="18"/>
      <c r="H4" s="18" t="s">
        <v>4</v>
      </c>
      <c r="I4" s="18"/>
      <c r="J4" s="18"/>
      <c r="K4" s="22" t="s">
        <v>5</v>
      </c>
      <c r="L4" s="28"/>
      <c r="M4" s="18"/>
      <c r="N4" s="22" t="s">
        <v>6</v>
      </c>
      <c r="O4" s="18"/>
      <c r="P4" s="18"/>
      <c r="Q4" s="83"/>
      <c r="R4" s="85"/>
    </row>
    <row r="5" s="4" customFormat="1" ht="15" spans="1:18">
      <c r="A5" s="2"/>
      <c r="B5" s="23"/>
      <c r="C5" s="24"/>
      <c r="D5" s="25"/>
      <c r="E5" s="25"/>
      <c r="F5" s="24"/>
      <c r="G5" s="25"/>
      <c r="H5" s="25"/>
      <c r="I5" s="25"/>
      <c r="J5" s="25"/>
      <c r="K5" s="25"/>
      <c r="L5" s="25"/>
      <c r="M5" s="25"/>
      <c r="N5" s="25"/>
      <c r="O5" s="25"/>
      <c r="P5" s="25"/>
      <c r="Q5" s="83"/>
      <c r="R5" s="86"/>
    </row>
    <row r="6" s="4" customFormat="1" ht="15" spans="1:18">
      <c r="A6" s="2"/>
      <c r="B6" s="26" t="s">
        <v>7</v>
      </c>
      <c r="C6" s="20"/>
      <c r="D6" s="25"/>
      <c r="E6" s="27" t="s">
        <v>8</v>
      </c>
      <c r="F6" s="28"/>
      <c r="G6" s="25"/>
      <c r="H6" s="22" t="s">
        <v>9</v>
      </c>
      <c r="I6" s="18"/>
      <c r="J6" s="25"/>
      <c r="K6" s="22" t="s">
        <v>10</v>
      </c>
      <c r="L6" s="38"/>
      <c r="M6" s="18"/>
      <c r="N6" s="21" t="s">
        <v>11</v>
      </c>
      <c r="O6" s="38"/>
      <c r="P6" s="38"/>
      <c r="Q6" s="83"/>
      <c r="R6" s="86"/>
    </row>
    <row r="7" s="4" customFormat="1" ht="15" spans="1:18">
      <c r="A7" s="2"/>
      <c r="B7" s="23"/>
      <c r="C7" s="24"/>
      <c r="D7" s="25"/>
      <c r="E7" s="25"/>
      <c r="F7" s="24"/>
      <c r="G7" s="25"/>
      <c r="H7" s="18"/>
      <c r="I7" s="25"/>
      <c r="J7" s="25"/>
      <c r="K7" s="25"/>
      <c r="L7" s="25"/>
      <c r="M7" s="25"/>
      <c r="N7" s="25"/>
      <c r="O7" s="25"/>
      <c r="P7" s="25"/>
      <c r="Q7" s="83"/>
      <c r="R7" s="86"/>
    </row>
    <row r="8" s="3" customFormat="1" ht="15" spans="1:18">
      <c r="A8" s="2"/>
      <c r="B8" s="29" t="s">
        <v>12</v>
      </c>
      <c r="C8" s="20"/>
      <c r="D8" s="18"/>
      <c r="E8" s="30" t="s">
        <v>13</v>
      </c>
      <c r="F8" s="20"/>
      <c r="G8" s="18"/>
      <c r="H8" s="21" t="s">
        <v>14</v>
      </c>
      <c r="I8" s="69"/>
      <c r="J8" s="18"/>
      <c r="K8" s="18" t="s">
        <v>15</v>
      </c>
      <c r="L8" s="18"/>
      <c r="M8" s="18"/>
      <c r="N8" s="21" t="s">
        <v>16</v>
      </c>
      <c r="O8" s="38"/>
      <c r="P8" s="38"/>
      <c r="Q8" s="83"/>
      <c r="R8" s="85"/>
    </row>
    <row r="9" s="3" customFormat="1" ht="15" spans="1:18">
      <c r="A9" s="2"/>
      <c r="B9" s="31"/>
      <c r="C9" s="32"/>
      <c r="D9" s="18"/>
      <c r="E9" s="18"/>
      <c r="F9" s="20"/>
      <c r="G9" s="33"/>
      <c r="H9" s="18"/>
      <c r="I9" s="18"/>
      <c r="J9" s="18"/>
      <c r="K9" s="70"/>
      <c r="L9" s="70"/>
      <c r="M9" s="18"/>
      <c r="N9" s="71"/>
      <c r="O9" s="72"/>
      <c r="P9" s="72"/>
      <c r="Q9" s="83"/>
      <c r="R9" s="85"/>
    </row>
    <row r="10" s="3" customFormat="1" ht="12.75" spans="1:18">
      <c r="A10" s="2"/>
      <c r="B10" s="34" t="s">
        <v>17</v>
      </c>
      <c r="C10" s="18"/>
      <c r="D10" s="18"/>
      <c r="E10" s="22" t="s">
        <v>18</v>
      </c>
      <c r="F10" s="18"/>
      <c r="G10" s="18"/>
      <c r="H10" s="18" t="s">
        <v>19</v>
      </c>
      <c r="J10" s="38"/>
      <c r="K10" s="18" t="s">
        <v>20</v>
      </c>
      <c r="L10" s="18"/>
      <c r="M10" s="18"/>
      <c r="N10" s="18"/>
      <c r="O10" s="18"/>
      <c r="P10" s="18"/>
      <c r="Q10" s="83"/>
      <c r="R10" s="86"/>
    </row>
    <row r="11" s="3" customFormat="1" ht="15" spans="1:18">
      <c r="A11" s="2"/>
      <c r="B11" s="35"/>
      <c r="C11" s="20"/>
      <c r="D11" s="18"/>
      <c r="E11" s="18"/>
      <c r="F11" s="20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83"/>
      <c r="R11" s="86"/>
    </row>
    <row r="12" s="3" customFormat="1" ht="13.5" spans="1:18">
      <c r="A12" s="2"/>
      <c r="B12" s="36" t="s">
        <v>21</v>
      </c>
      <c r="C12" s="18"/>
      <c r="D12" s="18"/>
      <c r="E12" s="18" t="s">
        <v>22</v>
      </c>
      <c r="F12" s="37"/>
      <c r="G12" s="38"/>
      <c r="H12" s="27" t="s">
        <v>23</v>
      </c>
      <c r="I12" s="18"/>
      <c r="J12" s="18"/>
      <c r="K12" s="18"/>
      <c r="L12" s="70"/>
      <c r="M12" s="18"/>
      <c r="N12" s="73"/>
      <c r="O12" s="74"/>
      <c r="P12" s="74"/>
      <c r="Q12" s="83"/>
      <c r="R12" s="86"/>
    </row>
    <row r="13" s="3" customFormat="1" ht="15" spans="1:18">
      <c r="A13" s="2"/>
      <c r="B13" s="19"/>
      <c r="C13" s="18"/>
      <c r="D13" s="18"/>
      <c r="E13" s="18"/>
      <c r="F13" s="20"/>
      <c r="G13" s="18"/>
      <c r="H13" s="18"/>
      <c r="I13" s="38"/>
      <c r="J13" s="18"/>
      <c r="K13" s="18"/>
      <c r="L13" s="18"/>
      <c r="M13" s="18"/>
      <c r="N13" s="18"/>
      <c r="O13" s="18"/>
      <c r="P13" s="18"/>
      <c r="Q13" s="83"/>
      <c r="R13" s="86"/>
    </row>
    <row r="14" s="5" customFormat="1" ht="12.75" spans="2:18">
      <c r="B14" s="39" t="s">
        <v>24</v>
      </c>
      <c r="C14" s="40" t="s">
        <v>25</v>
      </c>
      <c r="D14" s="41" t="s">
        <v>26</v>
      </c>
      <c r="E14" s="41" t="s">
        <v>27</v>
      </c>
      <c r="F14" s="42" t="s">
        <v>28</v>
      </c>
      <c r="G14" s="43" t="s">
        <v>29</v>
      </c>
      <c r="H14" s="42" t="s">
        <v>30</v>
      </c>
      <c r="I14" s="42" t="s">
        <v>31</v>
      </c>
      <c r="J14" s="43" t="s">
        <v>32</v>
      </c>
      <c r="K14" s="42" t="s">
        <v>33</v>
      </c>
      <c r="L14" s="43" t="s">
        <v>34</v>
      </c>
      <c r="M14" s="40" t="s">
        <v>35</v>
      </c>
      <c r="N14" s="40" t="s">
        <v>36</v>
      </c>
      <c r="O14" s="75" t="s">
        <v>37</v>
      </c>
      <c r="P14" s="76" t="s">
        <v>38</v>
      </c>
      <c r="Q14" s="87" t="s">
        <v>39</v>
      </c>
      <c r="R14" s="88" t="s">
        <v>40</v>
      </c>
    </row>
    <row r="15" s="6" customFormat="1" ht="22.5" customHeight="1" spans="2:18">
      <c r="B15" s="44">
        <v>1</v>
      </c>
      <c r="C15" s="45"/>
      <c r="D15" s="46"/>
      <c r="E15" s="46"/>
      <c r="F15" s="47"/>
      <c r="G15" s="48"/>
      <c r="H15" s="49"/>
      <c r="I15" s="77"/>
      <c r="J15" s="77" t="str">
        <f>IF(C8="美金",K15,IF(C8="人民币",K15*1.17,""))</f>
        <v/>
      </c>
      <c r="K15" s="77"/>
      <c r="L15" s="77">
        <f>K15*H15</f>
        <v>0</v>
      </c>
      <c r="M15" s="78" t="str">
        <f>IF(J15="","",J15*H15)</f>
        <v/>
      </c>
      <c r="N15" s="79"/>
      <c r="O15" s="80"/>
      <c r="P15" s="81"/>
      <c r="Q15" s="89"/>
      <c r="R15" s="86" t="str">
        <f t="shared" ref="R15" si="0">IF(AND(O15="是",P15&lt;&gt;""),"",IF(O15="否","",IF(O15="是","请备注原生产订单号","")))</f>
        <v/>
      </c>
    </row>
    <row r="16" s="2" customFormat="1" ht="28.5" customHeight="1" spans="2:18">
      <c r="B16" s="50"/>
      <c r="C16" s="51"/>
      <c r="D16" s="52" t="s">
        <v>41</v>
      </c>
      <c r="E16" s="52"/>
      <c r="F16" s="53"/>
      <c r="G16" s="52" t="s">
        <v>42</v>
      </c>
      <c r="H16" s="52"/>
      <c r="I16" s="52"/>
      <c r="J16" s="52"/>
      <c r="K16" s="52"/>
      <c r="L16" s="52" t="s">
        <v>43</v>
      </c>
      <c r="M16" s="52"/>
      <c r="N16" s="52"/>
      <c r="O16" s="52"/>
      <c r="P16" s="52"/>
      <c r="Q16" s="90"/>
      <c r="R16" s="85" t="str">
        <f t="shared" ref="R16" si="1">IF(O16="是","请备注原生产订单号","")</f>
        <v/>
      </c>
    </row>
    <row r="17" s="1" customFormat="1" ht="15" spans="2:18">
      <c r="B17" s="54" t="s">
        <v>44</v>
      </c>
      <c r="C17" s="55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91"/>
      <c r="R17" s="60"/>
    </row>
    <row r="18" s="1" customFormat="1" ht="21" customHeight="1" spans="2:18">
      <c r="B18" s="57"/>
      <c r="C18" s="58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92"/>
      <c r="R18" s="86"/>
    </row>
    <row r="19" s="1" customFormat="1" ht="21" customHeight="1" spans="2:18">
      <c r="B19" s="60"/>
      <c r="C19" s="61"/>
      <c r="D19" s="60"/>
      <c r="E19" s="60"/>
      <c r="F19" s="61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93"/>
    </row>
    <row r="20" s="7" customFormat="1" spans="2:2">
      <c r="B20" s="62" t="s">
        <v>45</v>
      </c>
    </row>
    <row r="21" s="7" customFormat="1" ht="21" customHeight="1" spans="2:2">
      <c r="B21" s="63" t="s">
        <v>46</v>
      </c>
    </row>
    <row r="22" s="7" customFormat="1" spans="2:3">
      <c r="B22" s="64" t="s">
        <v>47</v>
      </c>
      <c r="C22" s="64"/>
    </row>
    <row r="23" s="8" customFormat="1" spans="2:18">
      <c r="B23" s="65" t="s">
        <v>48</v>
      </c>
      <c r="C23" s="6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="7" customFormat="1" spans="2:3">
      <c r="B24" s="64" t="s">
        <v>49</v>
      </c>
      <c r="C24" s="64"/>
    </row>
    <row r="25" s="9" customFormat="1" spans="2:3">
      <c r="B25" s="65"/>
      <c r="C25" s="64" t="s">
        <v>50</v>
      </c>
    </row>
    <row r="26" s="10" customFormat="1" spans="2:3">
      <c r="B26" s="64"/>
      <c r="C26" s="64" t="s">
        <v>51</v>
      </c>
    </row>
    <row r="27" s="10" customFormat="1" customHeight="1" spans="2:3">
      <c r="B27" s="64"/>
      <c r="C27" s="64" t="s">
        <v>52</v>
      </c>
    </row>
    <row r="28" s="10" customFormat="1" spans="2:3">
      <c r="B28" s="65" t="s">
        <v>53</v>
      </c>
      <c r="C28" s="64"/>
    </row>
    <row r="29" s="10" customFormat="1" spans="2:3">
      <c r="B29" s="64" t="s">
        <v>54</v>
      </c>
      <c r="C29" s="64"/>
    </row>
    <row r="30" s="10" customFormat="1" spans="2:3">
      <c r="B30" s="64"/>
      <c r="C30" s="94" t="s">
        <v>55</v>
      </c>
    </row>
    <row r="31" s="10" customFormat="1" spans="2:3">
      <c r="B31" s="64"/>
      <c r="C31" s="94" t="s">
        <v>56</v>
      </c>
    </row>
    <row r="32" s="10" customFormat="1" spans="2:3">
      <c r="B32" s="64"/>
      <c r="C32" s="94" t="s">
        <v>57</v>
      </c>
    </row>
    <row r="33" s="10" customFormat="1" spans="2:3">
      <c r="B33" s="64"/>
      <c r="C33" s="94" t="s">
        <v>58</v>
      </c>
    </row>
    <row r="34" s="10" customFormat="1" spans="2:3">
      <c r="B34" s="64"/>
      <c r="C34" s="94" t="s">
        <v>59</v>
      </c>
    </row>
    <row r="35" s="10" customFormat="1" spans="2:3">
      <c r="B35" s="64" t="s">
        <v>60</v>
      </c>
      <c r="C35" s="64"/>
    </row>
    <row r="36" s="10" customFormat="1" spans="2:3">
      <c r="B36" s="64"/>
      <c r="C36" s="64" t="s">
        <v>61</v>
      </c>
    </row>
    <row r="37" s="10" customFormat="1" spans="2:3">
      <c r="B37" s="7"/>
      <c r="C37" s="64" t="s">
        <v>62</v>
      </c>
    </row>
    <row r="55" ht="12.75" customHeight="1"/>
  </sheetData>
  <sheetProtection selectLockedCells="1" formatCells="0" formatColumns="0" formatRows="0" insertRows="0" insertColumns="0" deleteRows="0" sort="0" autoFilter="0" pivotTables="0"/>
  <protectedRanges>
    <protectedRange algorithmName="SHA-512" hashValue="Lljl+lw3km2e4fwMU6BEaTjZgibX9SIwGagzHTr8Og3yIRt9VVLkZHCqSI7Wq5wfFyOnHX0Q7U7mwZQvWBfrYA==" saltValue="GF4qPzfqDqTMiwoO0eaU8Q==" spinCount="100000" sqref="Q3:Q11 K4:L12 O11:P12 O13:Q13 E3:F3 H3:L3 M3:M7 M9 N3:P3 N5:P9 E5:F9 H4:H5 H12 E11:F12 I5:J5 H7:H10 D13:F13 B11:C12 D3:D12 B3:C9 M11:N13 J7:J13 G3:G13 I6:I9 I11:I13 B16:Q18 K2:Q2 B2:H2 B14:Q15" name="区域1" securityDescriptor=""/>
  </protectedRanges>
  <mergeCells count="3">
    <mergeCell ref="H2:K2"/>
    <mergeCell ref="B17:B18"/>
    <mergeCell ref="D17:Q18"/>
  </mergeCells>
  <dataValidations count="13">
    <dataValidation type="list" allowBlank="1" showInputMessage="1" showErrorMessage="1" sqref="F4">
      <formula1>"普通销售,免费打样,内部验证"</formula1>
    </dataValidation>
    <dataValidation type="list" allowBlank="1" showInputMessage="1" showErrorMessage="1" sqref="C6">
      <formula1>"珠海,深圳,苏州,武汉,其他"</formula1>
    </dataValidation>
    <dataValidation type="list" allowBlank="1" showInputMessage="1" showErrorMessage="1" sqref="F6 G12">
      <formula1>"BU1,BU2,BU3,BU4,BU5,BU6,业务部,苏州公司,深圳公司,中央研发部"</formula1>
    </dataValidation>
    <dataValidation type="list" allowBlank="1" showInputMessage="1" showErrorMessage="1" sqref="O6:P6">
      <formula1>"珠海市运泰利自动化设备有限公司,运泰利（香港）自动化有限公司"</formula1>
    </dataValidation>
    <dataValidation type="list" allowBlank="1" showInputMessage="1" showErrorMessage="1" sqref="C8">
      <formula1>"美金,人民币,英镑,欧元"</formula1>
    </dataValidation>
    <dataValidation type="list" allowBlank="1" showInputMessage="1" showErrorMessage="1" sqref="I8">
      <formula1>"0,30,45,60,90,120,180"</formula1>
    </dataValidation>
    <dataValidation type="list" allowBlank="1" showInputMessage="1" showErrorMessage="1" sqref="O8:P8">
      <formula1>"增值税普通发票,增值税专用发票,出口发票,形式发票"</formula1>
    </dataValidation>
    <dataValidation type="list" allowBlank="1" showInputMessage="1" showErrorMessage="1" sqref="C12">
      <formula1>"陈启法,梁敏,吴佩珊,王雨洁,黄静娜,胡婷,袁钰芳,杨凯迪"</formula1>
    </dataValidation>
    <dataValidation type="list" allowBlank="1" showInputMessage="1" showErrorMessage="1" sqref="J12 O12:P12 I13">
      <formula1>"是,否"</formula1>
    </dataValidation>
    <dataValidation type="list" allowBlank="1" showInputMessage="1" showErrorMessage="1" sqref="C15">
      <formula1>"自制产成品,外购产成品,原材料（针对标准件、机架件）,其他（针对售后服务、维修维护收费）"</formula1>
    </dataValidation>
    <dataValidation type="list" allowBlank="1" showInputMessage="1" showErrorMessage="1" sqref="G15">
      <formula1>"套,台,个,条,片,pcs"</formula1>
    </dataValidation>
    <dataValidation type="list" allowBlank="1" showInputMessage="1" showErrorMessage="1" sqref="N15">
      <formula1>"A,B,C"</formula1>
    </dataValidation>
    <dataValidation type="list" allowBlank="1" showInputMessage="1" showErrorMessage="1" sqref="O15">
      <formula1>"是, 否"</formula1>
    </dataValidation>
  </dataValidations>
  <pageMargins left="0.239583333333333" right="0.239583333333333" top="0.75" bottom="0.75" header="0.309722222222222" footer="0.309722222222222"/>
  <pageSetup paperSize="9" scale="75" fitToHeight="0" orientation="landscape"/>
  <headerFooter>
    <oddFooter>&amp;RIAP0801-R11-G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订单信息录入表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Poppy</dc:creator>
  <cp:lastModifiedBy>一月</cp:lastModifiedBy>
  <dcterms:created xsi:type="dcterms:W3CDTF">2013-01-29T02:14:00Z</dcterms:created>
  <cp:lastPrinted>2017-12-07T08:20:00Z</cp:lastPrinted>
  <dcterms:modified xsi:type="dcterms:W3CDTF">2018-03-21T05:30:53Z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