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<sst xmlns="http://schemas.openxmlformats.org/spreadsheetml/2006/main" count="1" uniqueCount="1">
  <si>
    <t xml:space="preserve">ohne fehler da sonst nicht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</si>
</sst>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Sheet1!$F$11:$F$14</c:f>
            </c:numRef>
          </c:xVal>
          <c:yVal>
            <c:numRef>
              <c:f>Sheet1!$G$11:$G$14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28"/>
        <c:axId val="1029"/>
      </c:scatterChart>
      <c:valAx>
        <c:axId val="10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9"/>
        <c:crosses val="autoZero"/>
        <c:crossBetween val="midCat"/>
      </c:valAx>
      <c:valAx>
        <c:axId val="102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4867273" y="52386"/>
      <a:ext cx="5905499" cy="35147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Gesamtzeit für 1000 Zyklen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9525">
                <a:solidFill>
                  <a:schemeClr val="accent1">
                    <a:tint val="100000"/>
                  </a:schemeClr>
                </a:solidFill>
              </a:ln>
            </c:spPr>
          </c:marker>
          <c:xVal>
            <c:numRef>
              <c:f>Sheet1!$A$26:$A$39</c:f>
              <c:numCache>
                <c:ptCount val="14"/>
                <c:pt idx="0" formatCode="General">
                  <c:v>3</c:v>
                </c:pt>
                <c:pt idx="1" formatCode="General">
                  <c:v>4</c:v>
                </c:pt>
                <c:pt idx="2" formatCode="General">
                  <c:v>5</c:v>
                </c:pt>
                <c:pt idx="3" formatCode="General">
                  <c:v>6</c:v>
                </c:pt>
                <c:pt idx="4" formatCode="General">
                  <c:v>7</c:v>
                </c:pt>
                <c:pt idx="5" formatCode="General">
                  <c:v>8</c:v>
                </c:pt>
                <c:pt idx="6" formatCode="General">
                  <c:v>9</c:v>
                </c:pt>
                <c:pt idx="7" formatCode="General">
                  <c:v>10</c:v>
                </c:pt>
                <c:pt idx="8" formatCode="General">
                  <c:v>11</c:v>
                </c:pt>
                <c:pt idx="9" formatCode="General">
                  <c:v>12</c:v>
                </c:pt>
                <c:pt idx="10" formatCode="General">
                  <c:v>13</c:v>
                </c:pt>
                <c:pt idx="11" formatCode="General">
                  <c:v>14</c:v>
                </c:pt>
                <c:pt idx="12" formatCode="General">
                  <c:v>15</c:v>
                </c:pt>
                <c:pt idx="13" formatCode="General">
                  <c:v>16</c:v>
                </c:pt>
              </c:numCache>
            </c:numRef>
          </c:xVal>
          <c:yVal>
            <c:numRef>
              <c:f>Sheet1!$B$26:$B$39</c:f>
              <c:numCache>
                <c:ptCount val="14"/>
                <c:pt idx="0" formatCode="General">
                  <c:v>31798.666666666668</c:v>
                </c:pt>
                <c:pt idx="1" formatCode="General">
                  <c:v>32479.75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35"/>
        <c:axId val="1036"/>
      </c:scatterChart>
      <c:valAx>
        <c:axId val="10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6"/>
        <c:crosses val="autoZero"/>
        <c:crossBetween val="midCat"/>
      </c:valAx>
      <c:valAx>
        <c:axId val="1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10086973" y="785811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333373</xdr:colOff>
      <xdr:row>0</xdr:row>
      <xdr:rowOff>52386</xdr:rowOff>
    </xdr:from>
    <xdr:to>
      <xdr:col>16</xdr:col>
      <xdr:colOff>409572</xdr:colOff>
      <xdr:row>20</xdr:row>
      <xdr:rowOff>42860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4867273" y="52386"/>
        <a:ext cx="5905499" cy="35147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15</xdr:col>
      <xdr:colOff>371473</xdr:colOff>
      <xdr:row>4</xdr:row>
      <xdr:rowOff>80961</xdr:rowOff>
    </xdr:from>
    <xdr:to>
      <xdr:col>22</xdr:col>
      <xdr:colOff>390522</xdr:colOff>
      <xdr:row>19</xdr:row>
      <xdr:rowOff>161922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10086973" y="785811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>
        <v>2880</v>
      </c>
      <c r="B1">
        <v>26102</v>
      </c>
      <c r="C1">
        <v>13568</v>
      </c>
      <c r="D1">
        <v>64056</v>
      </c>
    </row>
    <row r="2" ht="14.25">
      <c r="A2">
        <v>6722</v>
      </c>
      <c r="B2">
        <v>25094</v>
      </c>
      <c r="C2">
        <v>12670</v>
      </c>
      <c r="D2">
        <v>62969</v>
      </c>
    </row>
    <row r="3" ht="14.25">
      <c r="A3">
        <v>3766</v>
      </c>
      <c r="B3">
        <v>24209</v>
      </c>
      <c r="C3">
        <v>11752</v>
      </c>
      <c r="D3">
        <v>62086</v>
      </c>
    </row>
    <row r="4" ht="14.25">
      <c r="A4">
        <v>5800</v>
      </c>
      <c r="B4">
        <v>23397</v>
      </c>
      <c r="C4">
        <v>10866</v>
      </c>
      <c r="D4">
        <v>61123</v>
      </c>
    </row>
    <row r="5" ht="14.25">
      <c r="A5">
        <v>4807</v>
      </c>
      <c r="B5">
        <v>22418</v>
      </c>
      <c r="C5">
        <v>14975</v>
      </c>
      <c r="D5">
        <v>65114</v>
      </c>
    </row>
    <row r="6" ht="14.25">
      <c r="A6">
        <v>3832</v>
      </c>
      <c r="B6">
        <v>26602</v>
      </c>
      <c r="C6">
        <v>14031</v>
      </c>
      <c r="D6">
        <v>64195</v>
      </c>
    </row>
    <row r="7" ht="14.25">
      <c r="A7">
        <v>2862</v>
      </c>
      <c r="B7">
        <v>25721</v>
      </c>
      <c r="C7">
        <v>13089</v>
      </c>
      <c r="D7">
        <v>63406</v>
      </c>
    </row>
    <row r="8" ht="14.25">
      <c r="A8">
        <v>7022</v>
      </c>
      <c r="B8">
        <v>24662</v>
      </c>
      <c r="C8">
        <v>12164</v>
      </c>
      <c r="D8">
        <v>62497</v>
      </c>
    </row>
    <row r="9" ht="14.25">
      <c r="A9">
        <v>4597</v>
      </c>
      <c r="B9">
        <v>23576</v>
      </c>
      <c r="C9">
        <v>11247</v>
      </c>
      <c r="D9">
        <v>61593</v>
      </c>
    </row>
    <row r="10" ht="14.25">
      <c r="A10">
        <v>3269</v>
      </c>
      <c r="B10">
        <v>22634</v>
      </c>
      <c r="C10">
        <v>15319</v>
      </c>
      <c r="D10">
        <v>60623</v>
      </c>
    </row>
    <row r="11" ht="14.25">
      <c r="A11">
        <v>2428</v>
      </c>
      <c r="B11">
        <v>26569</v>
      </c>
      <c r="C11">
        <v>14346</v>
      </c>
      <c r="D11">
        <v>64519</v>
      </c>
      <c r="F11">
        <f>A21</f>
        <v>100</v>
      </c>
      <c r="G11">
        <f>A19</f>
        <v>4400</v>
      </c>
    </row>
    <row r="12" ht="14.25">
      <c r="A12">
        <v>6487</v>
      </c>
      <c r="B12">
        <v>25634</v>
      </c>
      <c r="C12">
        <v>13394</v>
      </c>
      <c r="D12">
        <v>63608</v>
      </c>
      <c r="F12">
        <f>B21</f>
        <v>1000</v>
      </c>
      <c r="G12">
        <f>B19</f>
        <v>24636.5</v>
      </c>
    </row>
    <row r="13" ht="14.25">
      <c r="A13">
        <v>5516</v>
      </c>
      <c r="B13">
        <v>24485</v>
      </c>
      <c r="C13">
        <v>12425</v>
      </c>
      <c r="D13">
        <v>62652</v>
      </c>
      <c r="F13">
        <f>C21</f>
        <v>500</v>
      </c>
      <c r="G13">
        <f>C19</f>
        <v>12891.4375</v>
      </c>
    </row>
    <row r="14" ht="14.25">
      <c r="A14">
        <v>4522</v>
      </c>
      <c r="B14">
        <v>23436</v>
      </c>
      <c r="C14">
        <v>11455</v>
      </c>
      <c r="D14">
        <v>61597</v>
      </c>
      <c r="F14">
        <f>D21</f>
        <v>2500</v>
      </c>
      <c r="G14">
        <f>D19</f>
        <v>62845.9375</v>
      </c>
    </row>
    <row r="15" ht="14.25">
      <c r="A15">
        <v>3477</v>
      </c>
      <c r="B15">
        <v>27205</v>
      </c>
      <c r="C15">
        <v>10513</v>
      </c>
      <c r="D15">
        <v>64924</v>
      </c>
    </row>
    <row r="16" ht="14.25">
      <c r="A16">
        <v>2413</v>
      </c>
      <c r="B16">
        <v>22440</v>
      </c>
      <c r="C16">
        <v>14449</v>
      </c>
      <c r="D16">
        <v>60573</v>
      </c>
    </row>
    <row r="19" ht="14.25">
      <c r="A19">
        <f>SUM(A1:A16)/16</f>
        <v>4400</v>
      </c>
      <c r="B19">
        <f>SUM(B1:B16)/16</f>
        <v>24636.5</v>
      </c>
      <c r="C19">
        <f>SUM(C1:C16)/16</f>
        <v>12891.4375</v>
      </c>
      <c r="D19">
        <f>SUM(D1:D16)/16</f>
        <v>62845.9375</v>
      </c>
    </row>
    <row r="21" ht="14.25">
      <c r="A21">
        <v>100</v>
      </c>
      <c r="B21">
        <v>1000</v>
      </c>
      <c r="C21">
        <v>500</v>
      </c>
      <c r="D21">
        <v>2500</v>
      </c>
    </row>
    <row r="22" ht="14.25">
      <c r="B22" t="s">
        <v>0</v>
      </c>
    </row>
    <row r="23" ht="14.25">
      <c r="A23">
        <f>A19/A21</f>
        <v>44</v>
      </c>
      <c r="B23">
        <f>B19/B21</f>
        <v>24.636500000000002</v>
      </c>
      <c r="C23">
        <f>C19/C21</f>
        <v>25.782875000000001</v>
      </c>
      <c r="D23">
        <f>D19/D21</f>
        <v>25.138375</v>
      </c>
    </row>
    <row r="26" ht="14.25">
      <c r="A26">
        <v>3</v>
      </c>
      <c r="B26">
        <f>SUM(C26:R26)/A26</f>
        <v>31798.666666666668</v>
      </c>
      <c r="C26">
        <v>31832</v>
      </c>
      <c r="D26">
        <v>30865</v>
      </c>
      <c r="E26">
        <v>32699</v>
      </c>
      <c r="S26">
        <f>MAX(C26:R26)</f>
        <v>32699</v>
      </c>
      <c r="T26">
        <f>MIN(C26:R26)</f>
        <v>30865</v>
      </c>
      <c r="U26">
        <f>S26-T26</f>
        <v>1834</v>
      </c>
    </row>
    <row r="27" ht="14.25">
      <c r="A27">
        <v>4</v>
      </c>
      <c r="B27">
        <f>SUM(C27:R27)/A27</f>
        <v>32479.75</v>
      </c>
      <c r="C27">
        <v>32982</v>
      </c>
      <c r="D27">
        <v>31997</v>
      </c>
      <c r="E27">
        <v>33955</v>
      </c>
      <c r="F27">
        <v>30985</v>
      </c>
      <c r="S27">
        <f>MAX(C27:R27)</f>
        <v>33955</v>
      </c>
      <c r="T27">
        <f>MIN(C27:R27)</f>
        <v>30985</v>
      </c>
      <c r="U27">
        <f>S27-T27</f>
        <v>2970</v>
      </c>
    </row>
    <row r="28" ht="14.25">
      <c r="A28">
        <v>5</v>
      </c>
      <c r="B28">
        <f>SUM(C28:R28)/A28</f>
        <v>32120.400000000001</v>
      </c>
      <c r="C28">
        <v>33192</v>
      </c>
      <c r="D28">
        <v>32268</v>
      </c>
      <c r="E28">
        <v>31210</v>
      </c>
      <c r="F28">
        <v>29544</v>
      </c>
      <c r="G28">
        <v>34388</v>
      </c>
      <c r="S28">
        <f>MAX(C28:R28)</f>
        <v>34388</v>
      </c>
      <c r="T28">
        <f>MIN(C28:R28)</f>
        <v>29544</v>
      </c>
      <c r="U28">
        <f>S28-T28</f>
        <v>4844</v>
      </c>
    </row>
    <row r="29" ht="14.25">
      <c r="A29">
        <v>6</v>
      </c>
      <c r="B29">
        <f>SUM(C29:R29)/A29</f>
        <v>27670</v>
      </c>
      <c r="C29">
        <v>29102</v>
      </c>
      <c r="D29">
        <v>28270</v>
      </c>
      <c r="E29">
        <v>27260</v>
      </c>
      <c r="F29">
        <v>26248</v>
      </c>
      <c r="G29">
        <v>25215</v>
      </c>
      <c r="H29">
        <v>29925</v>
      </c>
      <c r="S29">
        <f>MAX(C29:R29)</f>
        <v>29925</v>
      </c>
      <c r="T29">
        <f>MIN(C29:R29)</f>
        <v>25215</v>
      </c>
      <c r="U29">
        <f>S29-T29</f>
        <v>4710</v>
      </c>
    </row>
    <row r="30" ht="14.25">
      <c r="A30">
        <v>7</v>
      </c>
      <c r="B30">
        <f>SUM(C30:R30)/A30</f>
        <v>26551.428571428572</v>
      </c>
      <c r="C30">
        <v>29046</v>
      </c>
      <c r="D30">
        <v>28066</v>
      </c>
      <c r="E30">
        <v>27262</v>
      </c>
      <c r="F30">
        <v>26341</v>
      </c>
      <c r="G30">
        <v>25596</v>
      </c>
      <c r="H30">
        <v>25095</v>
      </c>
      <c r="I30">
        <v>24454</v>
      </c>
      <c r="S30">
        <f>MAX(C30:R30)</f>
        <v>29046</v>
      </c>
      <c r="T30">
        <f>MIN(C30:R30)</f>
        <v>24454</v>
      </c>
      <c r="U30">
        <f>S30-T30</f>
        <v>4592</v>
      </c>
    </row>
    <row r="31" ht="14.25">
      <c r="A31">
        <v>8</v>
      </c>
      <c r="B31">
        <f>SUM(C31:R31)/A31</f>
        <v>26374.5</v>
      </c>
      <c r="C31">
        <v>25850</v>
      </c>
      <c r="D31">
        <v>24925</v>
      </c>
      <c r="E31">
        <v>29043</v>
      </c>
      <c r="F31">
        <v>27781</v>
      </c>
      <c r="G31">
        <v>26304</v>
      </c>
      <c r="H31">
        <v>25571</v>
      </c>
      <c r="I31">
        <v>26877</v>
      </c>
      <c r="J31">
        <v>24645</v>
      </c>
      <c r="S31">
        <f>MAX(C31:R31)</f>
        <v>29043</v>
      </c>
      <c r="T31">
        <f>MIN(C31:R31)</f>
        <v>24645</v>
      </c>
      <c r="U31">
        <f>S31-T31</f>
        <v>4398</v>
      </c>
    </row>
    <row r="32" ht="14.25">
      <c r="A32">
        <v>9</v>
      </c>
      <c r="B32">
        <f>SUM(C32:R32)/A32</f>
        <v>25725.888888888891</v>
      </c>
      <c r="C32">
        <v>25798</v>
      </c>
      <c r="D32">
        <v>24799</v>
      </c>
      <c r="E32">
        <v>24031</v>
      </c>
      <c r="F32">
        <v>27917</v>
      </c>
      <c r="G32">
        <v>26967</v>
      </c>
      <c r="H32">
        <v>25895</v>
      </c>
      <c r="I32">
        <v>27316</v>
      </c>
      <c r="J32">
        <v>24927</v>
      </c>
      <c r="K32">
        <v>23883</v>
      </c>
      <c r="S32">
        <f>MAX(C32:R32)</f>
        <v>27917</v>
      </c>
      <c r="T32">
        <f>MIN(C32:R32)</f>
        <v>23883</v>
      </c>
      <c r="U32">
        <f>S32-T32</f>
        <v>4034</v>
      </c>
    </row>
    <row r="33" ht="14.25">
      <c r="A33">
        <v>10</v>
      </c>
      <c r="B33">
        <f>SUM(C33:R33)/A33</f>
        <v>24432.200000000001</v>
      </c>
      <c r="C33">
        <v>25333</v>
      </c>
      <c r="D33">
        <v>24488</v>
      </c>
      <c r="E33">
        <v>23347</v>
      </c>
      <c r="F33">
        <v>22527</v>
      </c>
      <c r="G33">
        <v>26430</v>
      </c>
      <c r="H33">
        <v>25521</v>
      </c>
      <c r="I33">
        <v>24479</v>
      </c>
      <c r="J33">
        <v>23422</v>
      </c>
      <c r="K33">
        <v>26460</v>
      </c>
      <c r="L33">
        <v>22315</v>
      </c>
      <c r="S33">
        <f>MAX(C33:R33)</f>
        <v>26460</v>
      </c>
      <c r="T33">
        <f>MIN(C33:R33)</f>
        <v>22315</v>
      </c>
      <c r="U33">
        <f>S33-T33</f>
        <v>4145</v>
      </c>
    </row>
    <row r="34" ht="14.25">
      <c r="A34">
        <v>11</v>
      </c>
      <c r="B34">
        <f>SUM(C34:R34)/A34</f>
        <v>26048.18181818182</v>
      </c>
      <c r="C34">
        <v>27005</v>
      </c>
      <c r="D34">
        <v>26177</v>
      </c>
      <c r="E34">
        <v>25262</v>
      </c>
      <c r="F34">
        <v>24290</v>
      </c>
      <c r="G34">
        <v>28181</v>
      </c>
      <c r="H34">
        <v>27348</v>
      </c>
      <c r="I34">
        <v>26415</v>
      </c>
      <c r="J34">
        <v>25591</v>
      </c>
      <c r="K34">
        <v>24672</v>
      </c>
      <c r="L34">
        <v>27963</v>
      </c>
      <c r="M34">
        <v>23626</v>
      </c>
      <c r="S34">
        <f>MAX(C34:R34)</f>
        <v>28181</v>
      </c>
      <c r="T34">
        <f>MIN(C34:R34)</f>
        <v>23626</v>
      </c>
      <c r="U34">
        <f>S34-T34</f>
        <v>4555</v>
      </c>
    </row>
    <row r="35" ht="14.25">
      <c r="A35">
        <v>12</v>
      </c>
      <c r="B35">
        <f>SUM(C35:R35)/A35</f>
        <v>24204.25</v>
      </c>
      <c r="C35">
        <v>26316</v>
      </c>
      <c r="D35">
        <v>25545</v>
      </c>
      <c r="E35">
        <v>24720</v>
      </c>
      <c r="F35">
        <v>23910</v>
      </c>
      <c r="G35">
        <v>23080</v>
      </c>
      <c r="H35">
        <v>22243</v>
      </c>
      <c r="I35">
        <v>26385</v>
      </c>
      <c r="J35">
        <v>25352</v>
      </c>
      <c r="K35">
        <v>24616</v>
      </c>
      <c r="L35">
        <v>23722</v>
      </c>
      <c r="M35">
        <v>22423</v>
      </c>
      <c r="N35">
        <v>22139</v>
      </c>
      <c r="S35">
        <f>MAX(C35:R35)</f>
        <v>26385</v>
      </c>
      <c r="T35">
        <f>MIN(C35:R35)</f>
        <v>22139</v>
      </c>
      <c r="U35">
        <f>S35-T35</f>
        <v>4246</v>
      </c>
    </row>
    <row r="36" ht="14.25">
      <c r="A36">
        <v>13</v>
      </c>
      <c r="B36">
        <f>SUM(C36:R36)/A36</f>
        <v>24846.76923076923</v>
      </c>
      <c r="C36">
        <v>23334</v>
      </c>
      <c r="D36">
        <v>27111</v>
      </c>
      <c r="E36">
        <v>26309</v>
      </c>
      <c r="F36">
        <v>25273</v>
      </c>
      <c r="G36">
        <v>24256</v>
      </c>
      <c r="H36">
        <v>23343</v>
      </c>
      <c r="I36">
        <v>27274</v>
      </c>
      <c r="J36">
        <v>26402</v>
      </c>
      <c r="K36">
        <v>25298</v>
      </c>
      <c r="L36">
        <v>24349</v>
      </c>
      <c r="M36">
        <v>23360</v>
      </c>
      <c r="N36">
        <v>24250</v>
      </c>
      <c r="O36">
        <v>22449</v>
      </c>
      <c r="S36">
        <f>MAX(C36:R36)</f>
        <v>27274</v>
      </c>
      <c r="T36">
        <f>MIN(C36:R36)</f>
        <v>22449</v>
      </c>
      <c r="U36">
        <f>S36-T36</f>
        <v>4825</v>
      </c>
    </row>
    <row r="37" ht="14.25">
      <c r="A37">
        <v>14</v>
      </c>
      <c r="B37">
        <f>SUM(C37:R37)/A37</f>
        <v>24595.642857142859</v>
      </c>
      <c r="C37">
        <v>23873</v>
      </c>
      <c r="D37">
        <v>22881</v>
      </c>
      <c r="E37">
        <v>26913</v>
      </c>
      <c r="F37">
        <v>26150</v>
      </c>
      <c r="G37">
        <v>25279</v>
      </c>
      <c r="H37">
        <v>23632</v>
      </c>
      <c r="I37">
        <v>22645</v>
      </c>
      <c r="J37">
        <v>26897</v>
      </c>
      <c r="K37">
        <v>26036</v>
      </c>
      <c r="L37">
        <v>25178</v>
      </c>
      <c r="M37">
        <v>24340</v>
      </c>
      <c r="N37">
        <v>23432</v>
      </c>
      <c r="O37">
        <v>24615</v>
      </c>
      <c r="P37">
        <v>22468</v>
      </c>
      <c r="S37">
        <f>MAX(C37:R37)</f>
        <v>26913</v>
      </c>
      <c r="T37">
        <f>MIN(C37:R37)</f>
        <v>22468</v>
      </c>
      <c r="U37">
        <f>S37-T37</f>
        <v>4445</v>
      </c>
    </row>
    <row r="38" ht="14.25">
      <c r="A38">
        <v>15</v>
      </c>
      <c r="B38">
        <f>SUM(C38:R38)/A38</f>
        <v>24663.533333333333</v>
      </c>
      <c r="C38">
        <v>25085</v>
      </c>
      <c r="D38">
        <v>24327</v>
      </c>
      <c r="E38">
        <v>23487</v>
      </c>
      <c r="F38">
        <v>22646</v>
      </c>
      <c r="G38">
        <v>26731</v>
      </c>
      <c r="H38">
        <v>25756</v>
      </c>
      <c r="I38">
        <v>24712</v>
      </c>
      <c r="J38">
        <v>23686</v>
      </c>
      <c r="K38">
        <v>22800</v>
      </c>
      <c r="L38">
        <v>26835</v>
      </c>
      <c r="M38">
        <v>25959</v>
      </c>
      <c r="N38">
        <v>25087</v>
      </c>
      <c r="O38">
        <v>24193</v>
      </c>
      <c r="P38">
        <v>26325</v>
      </c>
      <c r="Q38">
        <v>22324</v>
      </c>
      <c r="S38">
        <f>MAX(C38:R38)</f>
        <v>26835</v>
      </c>
      <c r="T38">
        <f>MIN(C38:R38)</f>
        <v>22324</v>
      </c>
      <c r="U38">
        <f>S38-T38</f>
        <v>4511</v>
      </c>
    </row>
    <row r="39" ht="14.25">
      <c r="A39">
        <v>16</v>
      </c>
      <c r="B39">
        <f>B19</f>
        <v>24636.5</v>
      </c>
      <c r="S39">
        <f>MAX(B1:B16)</f>
        <v>27205</v>
      </c>
      <c r="T39">
        <f>MIN(B1:B16)</f>
        <v>22418</v>
      </c>
      <c r="U39">
        <f>S39-T39</f>
        <v>4787</v>
      </c>
    </row>
    <row r="40" ht="14.25"/>
    <row r="41" ht="14.25"/>
    <row r="42" ht="14.25"/>
    <row r="43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2021-03-29T19:16:11Z</dcterms:modified>
</cp:coreProperties>
</file>