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CF\SALMON\OTOLITH_STUDIES\1_ANALYSES\2018-2022\input\Excel Versions w notes\"/>
    </mc:Choice>
  </mc:AlternateContent>
  <xr:revisionPtr revIDLastSave="0" documentId="13_ncr:1_{BE7E7943-F6D1-48DC-BAA1-54B5CBDC786C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README" sheetId="2" r:id="rId1"/>
    <sheet name="RedMarks" sheetId="1" r:id="rId2"/>
  </sheets>
  <definedNames>
    <definedName name="_xlnm._FilterDatabase" localSheetId="1" hidden="1">RedMarks!$A$1:$DE$269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" i="2" l="1"/>
  <c r="I39" i="2"/>
  <c r="B15" i="2"/>
  <c r="O2" i="2"/>
  <c r="I2" i="2"/>
  <c r="D2" i="2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<sst xmlns="http://schemas.openxmlformats.org/spreadsheetml/2006/main" count="3889" uniqueCount="570">
  <si>
    <t>HomerSampleID</t>
  </si>
  <si>
    <t>Year</t>
  </si>
  <si>
    <t>Agency</t>
  </si>
  <si>
    <t>FisheryName</t>
  </si>
  <si>
    <t>Species</t>
  </si>
  <si>
    <t>Source</t>
  </si>
  <si>
    <t>StatWeek</t>
  </si>
  <si>
    <t>StatArea</t>
  </si>
  <si>
    <t>SubDistrict</t>
  </si>
  <si>
    <t>AStreamCode</t>
  </si>
  <si>
    <t>Stock</t>
  </si>
  <si>
    <t>Harvest</t>
  </si>
  <si>
    <t>SampleDate</t>
  </si>
  <si>
    <t>Gear</t>
  </si>
  <si>
    <t>SurveySite</t>
  </si>
  <si>
    <t>Rcvd</t>
  </si>
  <si>
    <t>Preps</t>
  </si>
  <si>
    <t>NotMarked</t>
  </si>
  <si>
    <t>Marked</t>
  </si>
  <si>
    <t xml:space="preserve"> LCI</t>
  </si>
  <si>
    <t>PWS</t>
  </si>
  <si>
    <t>KOD</t>
  </si>
  <si>
    <t>Other</t>
  </si>
  <si>
    <t>BRADLEYPONDS15</t>
  </si>
  <si>
    <t>ENGLISHBAY12SMOLT</t>
  </si>
  <si>
    <t>ENGLISHBAY13</t>
  </si>
  <si>
    <t>ENGLISHBAY14</t>
  </si>
  <si>
    <t>HAZEL13</t>
  </si>
  <si>
    <t>HAZEL14</t>
  </si>
  <si>
    <t>HAZEL16</t>
  </si>
  <si>
    <t>HAZEL17</t>
  </si>
  <si>
    <t>HAZEL18</t>
  </si>
  <si>
    <t>HAZEL19</t>
  </si>
  <si>
    <t>KIRSCHNER18</t>
  </si>
  <si>
    <t>LEISURE18</t>
  </si>
  <si>
    <t>LEISURE19</t>
  </si>
  <si>
    <t>PENINSULA11SOCKEYE</t>
  </si>
  <si>
    <t>PENINSULA12SOCKEYE</t>
  </si>
  <si>
    <t>PENINSULA13SOCKEYE</t>
  </si>
  <si>
    <t>PENINSULA14SOCKEYE</t>
  </si>
  <si>
    <t>PENINSULA16SOCKEYE</t>
  </si>
  <si>
    <t>PENINSULA17SOCKEYE</t>
  </si>
  <si>
    <t>TRAILAKES14B</t>
  </si>
  <si>
    <t>TRAILLAKES13A</t>
  </si>
  <si>
    <t>TRAILLAKES14A</t>
  </si>
  <si>
    <t>TRAILLAKES14B</t>
  </si>
  <si>
    <t>TRAILLAKES15A</t>
  </si>
  <si>
    <t>TRAILLAKES15B</t>
  </si>
  <si>
    <t>TRAILLAKES16A</t>
  </si>
  <si>
    <t>TRAILLAKES16B</t>
  </si>
  <si>
    <t>TRAILLAKES17A</t>
  </si>
  <si>
    <t>TRAILLAKES17B</t>
  </si>
  <si>
    <t>TRAILLAKES18A</t>
  </si>
  <si>
    <t>TRAILLAKES19B</t>
  </si>
  <si>
    <t>TUTKA13</t>
  </si>
  <si>
    <t>TUTKA14</t>
  </si>
  <si>
    <t>TUTKA15</t>
  </si>
  <si>
    <t>TUTKA16</t>
  </si>
  <si>
    <t>TUTKA17</t>
  </si>
  <si>
    <t>TUTKA18</t>
  </si>
  <si>
    <t>TUTKA19</t>
  </si>
  <si>
    <t>MBH13A</t>
  </si>
  <si>
    <t>MBH13B</t>
  </si>
  <si>
    <t>MBH13C</t>
  </si>
  <si>
    <t>MBH13D</t>
  </si>
  <si>
    <t>MBH13E</t>
  </si>
  <si>
    <t>MBH14A</t>
  </si>
  <si>
    <t>MBH14B</t>
  </si>
  <si>
    <t>MBH14C</t>
  </si>
  <si>
    <t>MBH14D</t>
  </si>
  <si>
    <t>MBH14E</t>
  </si>
  <si>
    <t>MBH15A</t>
  </si>
  <si>
    <t>MBH15C</t>
  </si>
  <si>
    <t>MBH15D</t>
  </si>
  <si>
    <t>MBH15E</t>
  </si>
  <si>
    <t>MBH16A</t>
  </si>
  <si>
    <t>MBH16B</t>
  </si>
  <si>
    <t>MBH16C</t>
  </si>
  <si>
    <t>MBH16D</t>
  </si>
  <si>
    <t>MBH16E</t>
  </si>
  <si>
    <t>MBH17A</t>
  </si>
  <si>
    <t>MBH17B</t>
  </si>
  <si>
    <t>MBH17C</t>
  </si>
  <si>
    <t>MBH17D</t>
  </si>
  <si>
    <t>MBH17E</t>
  </si>
  <si>
    <t>MBH18A</t>
  </si>
  <si>
    <t>MBH18B</t>
  </si>
  <si>
    <t>MBH18C</t>
  </si>
  <si>
    <t>MBH18E</t>
  </si>
  <si>
    <t>MBH19A</t>
  </si>
  <si>
    <t>MBH19C</t>
  </si>
  <si>
    <t>MBH19E</t>
  </si>
  <si>
    <t>KITOI14</t>
  </si>
  <si>
    <t>KITOI15</t>
  </si>
  <si>
    <t>KITOI16</t>
  </si>
  <si>
    <t>KODIAK13</t>
  </si>
  <si>
    <t>KODIAK13A</t>
  </si>
  <si>
    <t>KODIAK14</t>
  </si>
  <si>
    <t>KODIAK14A</t>
  </si>
  <si>
    <t>KODIAK15</t>
  </si>
  <si>
    <t>KODIAK15A</t>
  </si>
  <si>
    <t>KODIAK17</t>
  </si>
  <si>
    <t>KODIAK17A</t>
  </si>
  <si>
    <t>KODIAK18</t>
  </si>
  <si>
    <t>KODIAK18B</t>
  </si>
  <si>
    <t>KODIAK19</t>
  </si>
  <si>
    <t>KODIAK19A</t>
  </si>
  <si>
    <t>HIDDENLAKE17</t>
  </si>
  <si>
    <t>HIDDENLAKE18</t>
  </si>
  <si>
    <t>18GBT02S</t>
  </si>
  <si>
    <t>ADFG</t>
  </si>
  <si>
    <t>Southern (Lower Cook Inlet) Set Gillnet</t>
  </si>
  <si>
    <t>SOCKEYE</t>
  </si>
  <si>
    <t>COMMERCIAL COM PROP</t>
  </si>
  <si>
    <t>Tutka Bay, Barabara Creek</t>
  </si>
  <si>
    <t>NA</t>
  </si>
  <si>
    <t>TRADITIONAL</t>
  </si>
  <si>
    <t>SET GILLNET</t>
  </si>
  <si>
    <t>HOMER</t>
  </si>
  <si>
    <t>18GBT04S</t>
  </si>
  <si>
    <t>18GBT08S</t>
  </si>
  <si>
    <t>18GBT12S</t>
  </si>
  <si>
    <t>18GBT14S</t>
  </si>
  <si>
    <t>18GBT17S</t>
  </si>
  <si>
    <t>18GBT19S</t>
  </si>
  <si>
    <t>18GBT23S</t>
  </si>
  <si>
    <t>18GBT28S</t>
  </si>
  <si>
    <t>18GBT30S</t>
  </si>
  <si>
    <t>18GHC09S</t>
  </si>
  <si>
    <t>Halibut Cove</t>
  </si>
  <si>
    <t>18GHC10S</t>
  </si>
  <si>
    <t>China Poot SHA</t>
  </si>
  <si>
    <t>18GHC16S</t>
  </si>
  <si>
    <t>18GHC20S</t>
  </si>
  <si>
    <t>18GHC21S</t>
  </si>
  <si>
    <t>18GHC29S</t>
  </si>
  <si>
    <t>18GHC31S</t>
  </si>
  <si>
    <t>18GPG03S</t>
  </si>
  <si>
    <t>Port Graham</t>
  </si>
  <si>
    <t>18GPG06S</t>
  </si>
  <si>
    <t>18GPG11S</t>
  </si>
  <si>
    <t>18GSL01S</t>
  </si>
  <si>
    <t>Seldovia Bay</t>
  </si>
  <si>
    <t>18GSL05S</t>
  </si>
  <si>
    <t>18GSL07S</t>
  </si>
  <si>
    <t>18GSL13S</t>
  </si>
  <si>
    <t>18GSL15S</t>
  </si>
  <si>
    <t>18GSL18S</t>
  </si>
  <si>
    <t>18GSL22S</t>
  </si>
  <si>
    <t>18PSD01S</t>
  </si>
  <si>
    <t>Southern (Lower Cook Inlet) Purse Seine</t>
  </si>
  <si>
    <t>Tutka Bay SHA</t>
  </si>
  <si>
    <t>PURSE SEINE</t>
  </si>
  <si>
    <t>18PSD02S</t>
  </si>
  <si>
    <t>18PSD03S</t>
  </si>
  <si>
    <t>18PSD04S</t>
  </si>
  <si>
    <t>China Poot</t>
  </si>
  <si>
    <t>18PSD05S</t>
  </si>
  <si>
    <t>Neptune Bay</t>
  </si>
  <si>
    <t>18PSD06S</t>
  </si>
  <si>
    <t>18PSD07S</t>
  </si>
  <si>
    <t>18PSD08S</t>
  </si>
  <si>
    <t>18PSD09S</t>
  </si>
  <si>
    <t>18PSD10S</t>
  </si>
  <si>
    <t>18PSD11S</t>
  </si>
  <si>
    <t>18PSD12S</t>
  </si>
  <si>
    <t>18PSD13S</t>
  </si>
  <si>
    <t>18PSD14S</t>
  </si>
  <si>
    <t>18PSD15S</t>
  </si>
  <si>
    <t>Southern (Lower Cook Inlet) Cost Recovery</t>
  </si>
  <si>
    <t>COST RECOVERY</t>
  </si>
  <si>
    <t>PNP FISH</t>
  </si>
  <si>
    <t>18PSD16S</t>
  </si>
  <si>
    <t>Tutka Bay</t>
  </si>
  <si>
    <t>18PSD18S</t>
  </si>
  <si>
    <t>18PSD19S</t>
  </si>
  <si>
    <t>18PSD20S</t>
  </si>
  <si>
    <t>18PSD24S</t>
  </si>
  <si>
    <t>18PSD25S</t>
  </si>
  <si>
    <t>19GBT002S</t>
  </si>
  <si>
    <t>19GBT003S</t>
  </si>
  <si>
    <t>19GBT006S</t>
  </si>
  <si>
    <t>19GBT013S</t>
  </si>
  <si>
    <t>19GBT024S</t>
  </si>
  <si>
    <t>19GBT037S</t>
  </si>
  <si>
    <t>19GBT055S</t>
  </si>
  <si>
    <t>19GBT071S</t>
  </si>
  <si>
    <t>19GBT085S</t>
  </si>
  <si>
    <t>19GBT096S</t>
  </si>
  <si>
    <t>19GBT109S</t>
  </si>
  <si>
    <t>19GHC007S</t>
  </si>
  <si>
    <t>19GHC011S</t>
  </si>
  <si>
    <t>19GHC022S</t>
  </si>
  <si>
    <t>19GHC028S</t>
  </si>
  <si>
    <t>19GHC035S</t>
  </si>
  <si>
    <t>19GHC036S</t>
  </si>
  <si>
    <t>19GHC053S</t>
  </si>
  <si>
    <t>19GHC056S</t>
  </si>
  <si>
    <t>19GHC069S</t>
  </si>
  <si>
    <t>19GHC083S</t>
  </si>
  <si>
    <t>19GHC095S</t>
  </si>
  <si>
    <t>19GSL001S</t>
  </si>
  <si>
    <t>19GSL004S</t>
  </si>
  <si>
    <t>19GSL005S</t>
  </si>
  <si>
    <t>19GSL012S</t>
  </si>
  <si>
    <t>19GSL023S</t>
  </si>
  <si>
    <t>19GSL038S</t>
  </si>
  <si>
    <t>19GSL054S</t>
  </si>
  <si>
    <t>19GSL070S</t>
  </si>
  <si>
    <t>19GSL084S</t>
  </si>
  <si>
    <t>19PSD008S</t>
  </si>
  <si>
    <t>19PSD009S</t>
  </si>
  <si>
    <t>19PSD010S</t>
  </si>
  <si>
    <t>19PSD014S</t>
  </si>
  <si>
    <t>19PSD015S</t>
  </si>
  <si>
    <t>Hazel Lake SHA</t>
  </si>
  <si>
    <t>19PSD016S</t>
  </si>
  <si>
    <t>19PSD017S</t>
  </si>
  <si>
    <t>19PSD018S</t>
  </si>
  <si>
    <t>19PSD019S</t>
  </si>
  <si>
    <t>19PSD020S</t>
  </si>
  <si>
    <t>19PSD021S</t>
  </si>
  <si>
    <t>19PSD025S</t>
  </si>
  <si>
    <t>19PSD027S</t>
  </si>
  <si>
    <t>19PSD029S</t>
  </si>
  <si>
    <t>19PSD031S</t>
  </si>
  <si>
    <t>19PSD033S</t>
  </si>
  <si>
    <t>19PSD039S</t>
  </si>
  <si>
    <t>19PSD040S</t>
  </si>
  <si>
    <t>19PSD042S</t>
  </si>
  <si>
    <t>19PSD044S</t>
  </si>
  <si>
    <t>19PSD046S</t>
  </si>
  <si>
    <t>19PSD047S</t>
  </si>
  <si>
    <t>19PSD049S</t>
  </si>
  <si>
    <t>19PSD051S</t>
  </si>
  <si>
    <t>19PSD058S</t>
  </si>
  <si>
    <t>19PSD060S</t>
  </si>
  <si>
    <t>19PSD062S</t>
  </si>
  <si>
    <t>19PSD063S</t>
  </si>
  <si>
    <t>19PSD064S</t>
  </si>
  <si>
    <t>19PSD065S</t>
  </si>
  <si>
    <t>19PSD067S</t>
  </si>
  <si>
    <t>19PSD073S</t>
  </si>
  <si>
    <t>19PSD075S</t>
  </si>
  <si>
    <t>19PSD077S</t>
  </si>
  <si>
    <t>19PSD078S</t>
  </si>
  <si>
    <t>19PSD079S</t>
  </si>
  <si>
    <t>19PSD080S</t>
  </si>
  <si>
    <t>19PSD081S</t>
  </si>
  <si>
    <t>19PSD082S</t>
  </si>
  <si>
    <t>19PSD088S</t>
  </si>
  <si>
    <t>19PSD091S</t>
  </si>
  <si>
    <t>19PSD093S</t>
  </si>
  <si>
    <t>20GBT001S</t>
  </si>
  <si>
    <t>20GBT008S</t>
  </si>
  <si>
    <t>20GBT009S</t>
  </si>
  <si>
    <t>20GBT016S</t>
  </si>
  <si>
    <t>20GBT018S</t>
  </si>
  <si>
    <t>20GBT025S</t>
  </si>
  <si>
    <t>20GBT026S</t>
  </si>
  <si>
    <t>20GBT051S</t>
  </si>
  <si>
    <t>20GBT054S</t>
  </si>
  <si>
    <t>20GBT063S</t>
  </si>
  <si>
    <t>20GHC007S</t>
  </si>
  <si>
    <t>20GHC033S</t>
  </si>
  <si>
    <t>20GHC052S</t>
  </si>
  <si>
    <t>20GHC059S</t>
  </si>
  <si>
    <t>20GHC064S</t>
  </si>
  <si>
    <t>20GMX002S</t>
  </si>
  <si>
    <t>Tutka Bay, Seldovia Bay, Barabara Creek</t>
  </si>
  <si>
    <t>20GMX004S</t>
  </si>
  <si>
    <t>20GMX034S</t>
  </si>
  <si>
    <t>20GMX036S</t>
  </si>
  <si>
    <t>20GSL003S</t>
  </si>
  <si>
    <t>20GSL010S</t>
  </si>
  <si>
    <t>20GSL017S</t>
  </si>
  <si>
    <t>20GSL024S</t>
  </si>
  <si>
    <t>20GSL035S</t>
  </si>
  <si>
    <t>20GSL056S</t>
  </si>
  <si>
    <t>20GSL062S</t>
  </si>
  <si>
    <t>20PSD005S</t>
  </si>
  <si>
    <t>20PSD006S</t>
  </si>
  <si>
    <t>20PSD011S</t>
  </si>
  <si>
    <t>20PSD012S</t>
  </si>
  <si>
    <t>20PSD013S</t>
  </si>
  <si>
    <t>20PSD014S</t>
  </si>
  <si>
    <t>20PSD015S</t>
  </si>
  <si>
    <t>20PSD019S</t>
  </si>
  <si>
    <t>20PSD020S</t>
  </si>
  <si>
    <t>20PSD021S</t>
  </si>
  <si>
    <t>20PSD022S</t>
  </si>
  <si>
    <t>20PSD023S</t>
  </si>
  <si>
    <t>20PSD029S</t>
  </si>
  <si>
    <t>20PSD030S</t>
  </si>
  <si>
    <t>20PSD031S</t>
  </si>
  <si>
    <t>20PSD032S</t>
  </si>
  <si>
    <t>20PSD039S</t>
  </si>
  <si>
    <t>20PSD040S</t>
  </si>
  <si>
    <t>20PSD041S</t>
  </si>
  <si>
    <t>20PSD045S</t>
  </si>
  <si>
    <t>20PSD047S</t>
  </si>
  <si>
    <t>20PSD049S</t>
  </si>
  <si>
    <t>21GHC065S</t>
  </si>
  <si>
    <t>21GMX001S</t>
  </si>
  <si>
    <t>21GMX002S</t>
  </si>
  <si>
    <t>21GMX003S</t>
  </si>
  <si>
    <t>21GMX004S</t>
  </si>
  <si>
    <t>24106/17</t>
  </si>
  <si>
    <t>Tutka Bay, Seldovia Bay</t>
  </si>
  <si>
    <t>21GMX005S</t>
  </si>
  <si>
    <t>21GMX006S</t>
  </si>
  <si>
    <t>21GMX007S</t>
  </si>
  <si>
    <t>21GMX008S</t>
  </si>
  <si>
    <t>21GMX009S</t>
  </si>
  <si>
    <t>21GMX010S</t>
  </si>
  <si>
    <t>21GMX013S</t>
  </si>
  <si>
    <t>21GMX015S</t>
  </si>
  <si>
    <t>Barabara Creek</t>
  </si>
  <si>
    <t>21GMX016S</t>
  </si>
  <si>
    <t>21GMX017S</t>
  </si>
  <si>
    <t>21GMX021S</t>
  </si>
  <si>
    <t>21GMX024S</t>
  </si>
  <si>
    <t>21GMX025S</t>
  </si>
  <si>
    <t>21GMX026S</t>
  </si>
  <si>
    <t>21GMX033S</t>
  </si>
  <si>
    <t>21GMX038S</t>
  </si>
  <si>
    <t>21GMX040S</t>
  </si>
  <si>
    <t>21GMX045S</t>
  </si>
  <si>
    <t>21GMX050S</t>
  </si>
  <si>
    <t>21GMX059S</t>
  </si>
  <si>
    <t>21GMX066S</t>
  </si>
  <si>
    <t>21PSD011S</t>
  </si>
  <si>
    <t>21PSD012S</t>
  </si>
  <si>
    <t>21PSD014S</t>
  </si>
  <si>
    <t>21PSD018S</t>
  </si>
  <si>
    <t>21PSD019S</t>
  </si>
  <si>
    <t>21PSD020S</t>
  </si>
  <si>
    <t>21PSD028S</t>
  </si>
  <si>
    <t>21PSD029S</t>
  </si>
  <si>
    <t>21PSD030S</t>
  </si>
  <si>
    <t>21PSD031S</t>
  </si>
  <si>
    <t>21PSD032S</t>
  </si>
  <si>
    <t>21PSD035S</t>
  </si>
  <si>
    <t>21PSD036S</t>
  </si>
  <si>
    <t>21PSD037S</t>
  </si>
  <si>
    <t>21PSD042S</t>
  </si>
  <si>
    <t>21PSD043S</t>
  </si>
  <si>
    <t>21PSD047S</t>
  </si>
  <si>
    <t>21PSD048S</t>
  </si>
  <si>
    <t>21PSD052S</t>
  </si>
  <si>
    <t>21PSD054S</t>
  </si>
  <si>
    <t>21PSD056S</t>
  </si>
  <si>
    <t>21PSD058S</t>
  </si>
  <si>
    <t>21PSD061S</t>
  </si>
  <si>
    <t>21PSD063S</t>
  </si>
  <si>
    <t>21PSD068S</t>
  </si>
  <si>
    <t>21PSD070S</t>
  </si>
  <si>
    <t>21PSD072S</t>
  </si>
  <si>
    <t>21PSD074S</t>
  </si>
  <si>
    <t>21PSD076S</t>
  </si>
  <si>
    <t>21PSD078S</t>
  </si>
  <si>
    <t>21PSD080S</t>
  </si>
  <si>
    <t>22GMX001S</t>
  </si>
  <si>
    <t>22GMX003S</t>
  </si>
  <si>
    <t>22GMX002S</t>
  </si>
  <si>
    <t>22GMX004S</t>
  </si>
  <si>
    <t>22GMX006S</t>
  </si>
  <si>
    <t>22GMX011S</t>
  </si>
  <si>
    <t>22GMX005S</t>
  </si>
  <si>
    <t>22PSD009S</t>
  </si>
  <si>
    <t>22PSD010S</t>
  </si>
  <si>
    <t>22PSD008S</t>
  </si>
  <si>
    <t>22PSD007S</t>
  </si>
  <si>
    <t>22GMX020S</t>
  </si>
  <si>
    <t>22GMX014S</t>
  </si>
  <si>
    <t>22PSD013S</t>
  </si>
  <si>
    <t>China Poot Section</t>
  </si>
  <si>
    <t>22PSD019S</t>
  </si>
  <si>
    <t>22PSD015S</t>
  </si>
  <si>
    <t>22PSD012S</t>
  </si>
  <si>
    <t>22PSD018S</t>
  </si>
  <si>
    <t>22PSD016S</t>
  </si>
  <si>
    <t>22GMX022S</t>
  </si>
  <si>
    <t>22GMX025S</t>
  </si>
  <si>
    <t>22GHC021S</t>
  </si>
  <si>
    <t>22PSD024S</t>
  </si>
  <si>
    <t>22PSD023S</t>
  </si>
  <si>
    <t>22GMX028S</t>
  </si>
  <si>
    <t>22PSD031S</t>
  </si>
  <si>
    <t>22PSD026S</t>
  </si>
  <si>
    <t>22PSD027S</t>
  </si>
  <si>
    <t>22PSD030S</t>
  </si>
  <si>
    <t>22PSD039S</t>
  </si>
  <si>
    <t>22GMX036S</t>
  </si>
  <si>
    <t>22GMX042S</t>
  </si>
  <si>
    <t>22PSD034S</t>
  </si>
  <si>
    <t>22GHC032S</t>
  </si>
  <si>
    <t>22PSD033S</t>
  </si>
  <si>
    <t>22GMX045S</t>
  </si>
  <si>
    <t>22GMX050S</t>
  </si>
  <si>
    <t>22GHC043S</t>
  </si>
  <si>
    <t>22PSD047S</t>
  </si>
  <si>
    <t>22GBT052S</t>
  </si>
  <si>
    <t>241-18</t>
  </si>
  <si>
    <t>22PSD017S</t>
  </si>
  <si>
    <t>PNP CARCASSES</t>
  </si>
  <si>
    <t>22PSD038S</t>
  </si>
  <si>
    <t>Current Path/Filename:</t>
  </si>
  <si>
    <t>Tab 1</t>
  </si>
  <si>
    <t>Fields</t>
  </si>
  <si>
    <t>Field Descriptions</t>
  </si>
  <si>
    <t>Acceptable Values</t>
  </si>
  <si>
    <t>x</t>
  </si>
  <si>
    <t>Tab 3</t>
  </si>
  <si>
    <t>Tab 5</t>
  </si>
  <si>
    <t>Note:</t>
  </si>
  <si>
    <t>Printing this tab creates a 'proxy' metadata .doc with key details on the location/content of this data file</t>
  </si>
  <si>
    <t>Metadata for each tab will print on separate landscape pages (e.g., for report appendices).</t>
  </si>
  <si>
    <t>2018, 2019, 2020, 2021, 2022</t>
  </si>
  <si>
    <t>File Creator(s):</t>
  </si>
  <si>
    <t>Ted Otis and Tim Blackmon</t>
  </si>
  <si>
    <t>Creation Date:</t>
  </si>
  <si>
    <t>Original Path/Filename:</t>
  </si>
  <si>
    <t>Source:</t>
  </si>
  <si>
    <t>Purpose:</t>
  </si>
  <si>
    <t>Current Custodian:</t>
  </si>
  <si>
    <t>Ted Otis</t>
  </si>
  <si>
    <t>Custodian Contact:</t>
  </si>
  <si>
    <t>ADF&amp;G, 3298 Douglas Pl., Homer AK 99603; Ph.(907) 235-8191; ted.otis@alaska.gov</t>
  </si>
  <si>
    <t>Date Last Revised:</t>
  </si>
  <si>
    <t>Revised by:</t>
  </si>
  <si>
    <t>Edits Made:</t>
  </si>
  <si>
    <t>Added README tab to provide metadata for this inut file</t>
  </si>
  <si>
    <t>Date Printed:</t>
  </si>
  <si>
    <t>Tab Names</t>
  </si>
  <si>
    <t>Tab Content Descriptions</t>
  </si>
  <si>
    <t>README</t>
  </si>
  <si>
    <t>Provides key information about this file (i.e, Metadata)</t>
  </si>
  <si>
    <t>Formatting Details</t>
  </si>
  <si>
    <t>Purpose for use of this format</t>
  </si>
  <si>
    <t>bold blue font</t>
  </si>
  <si>
    <t>denotes cells containing cell references or formulas (use caution when editing, sorting, filtering, etc.)</t>
  </si>
  <si>
    <t>Tab colors</t>
  </si>
  <si>
    <t>Yellow=work in progress, Green=completed, Red=can be deleted later</t>
  </si>
  <si>
    <t>ENTER OTHER NOTES IN COMMENT BOX BELOW</t>
  </si>
  <si>
    <t>Tab 4</t>
  </si>
  <si>
    <t>Tab 6</t>
  </si>
  <si>
    <t>Homer office Unique ID number</t>
  </si>
  <si>
    <t>YYSSS###S  Ex. 18GBT02S</t>
  </si>
  <si>
    <t>Year of sample</t>
  </si>
  <si>
    <t>Agency collecting sample</t>
  </si>
  <si>
    <t>Type of fishery: Set Gillnet or Purse Seine</t>
  </si>
  <si>
    <t>Species of fish sampled</t>
  </si>
  <si>
    <t>SOCKEYE or PINK</t>
  </si>
  <si>
    <t>Southern (Lower Cook Inlet) Set Gillnet or Southern (Lower Cook Inlet) Purse Seine</t>
  </si>
  <si>
    <t>Source of fishery CCP or HCR</t>
  </si>
  <si>
    <t>COMMERCIAL COM PROP or COST RECOVERY</t>
  </si>
  <si>
    <t>Week Number of Year</t>
  </si>
  <si>
    <t>21-42</t>
  </si>
  <si>
    <t>5 digit code for STAT AREA</t>
  </si>
  <si>
    <t>ex. 24117</t>
  </si>
  <si>
    <t>Description of location sampled</t>
  </si>
  <si>
    <t>ex. Halibut Cove</t>
  </si>
  <si>
    <t>O:\DCF\SALMON\OTOLITH_STUDIES\1_ANALYSES\2018-2022\input\Excel Versions w notes\[RedMarks.xlsx]README</t>
  </si>
  <si>
    <t>RedMarks</t>
  </si>
  <si>
    <t>Results from CIAA database</t>
  </si>
  <si>
    <t>Not Used</t>
  </si>
  <si>
    <t>TRADITIONAL, PNP FISH, PNP CARCASSES</t>
  </si>
  <si>
    <t>Source of samples, based on CCP or HCR</t>
  </si>
  <si>
    <t>Date of Sample</t>
  </si>
  <si>
    <t>MM/DD/YYYY</t>
  </si>
  <si>
    <t>SET GILLNET or PURSE SEINE</t>
  </si>
  <si>
    <t>Office where samples came from</t>
  </si>
  <si>
    <t>Number of fish otolith pairs received</t>
  </si>
  <si>
    <t>Number of fish otolith pairs read</t>
  </si>
  <si>
    <t>1-96</t>
  </si>
  <si>
    <t>Number of otoliths without hatchery marks</t>
  </si>
  <si>
    <t>Number of otoliths with hatchery marks</t>
  </si>
  <si>
    <t>Number of otolith with marks from LCI hatcheries</t>
  </si>
  <si>
    <t>Number of otolith with marks from PWS hatcheries</t>
  </si>
  <si>
    <t>Number of otolith with marks from KOD hatcheries</t>
  </si>
  <si>
    <t>Number of otoliths with marks from other hatcheries</t>
  </si>
  <si>
    <t>Number of otolith with marks with BRADLEYPONDS15 code</t>
  </si>
  <si>
    <t>Number of otolith with marks with ENGLISHBAY12SMOLT code</t>
  </si>
  <si>
    <t>Number of otolith with marks with ENGLISHBAY13 code</t>
  </si>
  <si>
    <t>Number of otolith with marks with ENGLISHBAY14 code</t>
  </si>
  <si>
    <t>Number of otolith with marks with HAZEL13 code</t>
  </si>
  <si>
    <t>Number of otolith with marks with HAZEL14 code</t>
  </si>
  <si>
    <t>Number of otolith with marks with HAZEL16 code</t>
  </si>
  <si>
    <t>Number of otolith with marks with HAZEL17 code</t>
  </si>
  <si>
    <t>Number of otolith with marks with HAZEL18 code</t>
  </si>
  <si>
    <t>Number of otolith with marks with HAZEL19 code</t>
  </si>
  <si>
    <t>Number of otolith with marks with KIRSCHNER18 code</t>
  </si>
  <si>
    <t>Number of otolith with marks with LEISURE18 code</t>
  </si>
  <si>
    <t>Number of otolith with marks with LEISURE19 code</t>
  </si>
  <si>
    <t>Number of otolith with marks with PENINSULA11SOCKEYE code</t>
  </si>
  <si>
    <t>Number of otolith with marks with PENINSULA12SOCKEYE code</t>
  </si>
  <si>
    <t>Number of otolith with marks with PENINSULA13SOCKEYE code</t>
  </si>
  <si>
    <t>Number of otolith with marks with PENINSULA14SOCKEYE code</t>
  </si>
  <si>
    <t>Number of otolith with marks with PENINSULA16SOCKEYE code</t>
  </si>
  <si>
    <t>Number of otolith with marks with PENINSULA17SOCKEYE code</t>
  </si>
  <si>
    <t>Number of otolith with marks with TRAILAKES14B code</t>
  </si>
  <si>
    <t>Number of otolith with marks with TRAILLAKES13A code</t>
  </si>
  <si>
    <t>Number of otolith with marks with TRAILLAKES14A code</t>
  </si>
  <si>
    <t>Number of otolith with marks with TRAILLAKES14B code</t>
  </si>
  <si>
    <t>Number of otolith with marks with TRAILLAKES15A code</t>
  </si>
  <si>
    <t>Number of otolith with marks with TRAILLAKES15B code</t>
  </si>
  <si>
    <t>Number of otolith with marks with TRAILLAKES16A code</t>
  </si>
  <si>
    <t>Number of otolith with marks with TRAILLAKES16B code</t>
  </si>
  <si>
    <t>Number of otolith with marks with TRAILLAKES17A code</t>
  </si>
  <si>
    <t>Number of otolith with marks with TRAILLAKES17B code</t>
  </si>
  <si>
    <t>Number of otolith with marks with TRAILLAKES18A code</t>
  </si>
  <si>
    <t>Number of otolith with marks with TRAILLAKES19B code</t>
  </si>
  <si>
    <t>Number of otolith with marks with TUTKA13 code</t>
  </si>
  <si>
    <t>Number of otolith with marks with TUTKA14 code</t>
  </si>
  <si>
    <t>Number of otolith with marks with TUTKA15 code</t>
  </si>
  <si>
    <t>Number of otolith with marks with TUTKA16 code</t>
  </si>
  <si>
    <t>Number of otolith with marks with TUTKA17 code</t>
  </si>
  <si>
    <t>Number of otolith with marks with TUTKA18 code</t>
  </si>
  <si>
    <t>Number of otolith with marks with TUTKA19 code</t>
  </si>
  <si>
    <t>Number of otolith with marks with MBH13A code</t>
  </si>
  <si>
    <t>Number of otolith with marks with MBH13B code</t>
  </si>
  <si>
    <t>Number of otolith with marks with MBH13C code</t>
  </si>
  <si>
    <t>Number of otolith with marks with MBH13D code</t>
  </si>
  <si>
    <t>Number of otolith with marks with MBH13E code</t>
  </si>
  <si>
    <t>Number of otolith with marks with MBH14A code</t>
  </si>
  <si>
    <t>Number of otolith with marks with MBH14B code</t>
  </si>
  <si>
    <t>Number of otolith with marks with MBH14C code</t>
  </si>
  <si>
    <t>Number of otolith with marks with MBH14D code</t>
  </si>
  <si>
    <t>Number of otolith with marks with MBH14E code</t>
  </si>
  <si>
    <t>Number of otolith with marks with MBH15A code</t>
  </si>
  <si>
    <t>Number of otolith with marks with MBH15C code</t>
  </si>
  <si>
    <t>Number of otolith with marks with MBH15D code</t>
  </si>
  <si>
    <t>Number of otolith with marks with MBH15E code</t>
  </si>
  <si>
    <t>Number of otolith with marks with MBH16A code</t>
  </si>
  <si>
    <t>Number of otolith with marks with MBH16B code</t>
  </si>
  <si>
    <t>Number of otolith with marks with MBH16C code</t>
  </si>
  <si>
    <t>Number of otolith with marks with MBH16D code</t>
  </si>
  <si>
    <t>Number of otolith with marks with MBH16E code</t>
  </si>
  <si>
    <t>Number of otolith with marks with MBH17A code</t>
  </si>
  <si>
    <t>Number of otolith with marks with MBH17B code</t>
  </si>
  <si>
    <t>Number of otolith with marks with MBH17C code</t>
  </si>
  <si>
    <t>Number of otolith with marks with MBH17D code</t>
  </si>
  <si>
    <t>Number of otolith with marks with MBH17E code</t>
  </si>
  <si>
    <t>Number of otolith with marks with MBH18A code</t>
  </si>
  <si>
    <t>Number of otolith with marks with MBH18B code</t>
  </si>
  <si>
    <t>Number of otolith with marks with MBH18C code</t>
  </si>
  <si>
    <t>Number of otolith with marks with MBH18E code</t>
  </si>
  <si>
    <t>Number of otolith with marks with MBH19A code</t>
  </si>
  <si>
    <t>Number of otolith with marks with MBH19C code</t>
  </si>
  <si>
    <t>Number of otolith with marks with MBH19E code</t>
  </si>
  <si>
    <t>Number of otolith with marks with KITOI14 code</t>
  </si>
  <si>
    <t>Number of otolith with marks with KITOI15 code</t>
  </si>
  <si>
    <t>Number of otolith with marks with KITOI16 code</t>
  </si>
  <si>
    <t>Number of otolith with marks with KODIAK13 code</t>
  </si>
  <si>
    <t>Number of otolith with marks with KODIAK13A code</t>
  </si>
  <si>
    <t>Number of otolith with marks with KODIAK14 code</t>
  </si>
  <si>
    <t>Number of otolith with marks with KODIAK14A code</t>
  </si>
  <si>
    <t>Number of otolith with marks with KODIAK15 code</t>
  </si>
  <si>
    <t>Number of otolith with marks with KODIAK15A code</t>
  </si>
  <si>
    <t>Number of otolith with marks with KODIAK17 code</t>
  </si>
  <si>
    <t>Number of otolith with marks with KODIAK17A code</t>
  </si>
  <si>
    <t>Number of otolith with marks with KODIAK18 code</t>
  </si>
  <si>
    <t>Number of otolith with marks with KODIAK18B code</t>
  </si>
  <si>
    <t>Number of otolith with marks with KODIAK19 code</t>
  </si>
  <si>
    <t>Number of otolith with marks with KODIAK19A code</t>
  </si>
  <si>
    <t>Number of otolith with marks with HIDDENLAKE17 code</t>
  </si>
  <si>
    <t>Number of otolith with marks with HIDDENLAKE18 code</t>
  </si>
  <si>
    <t>Contains 2018-2023 results from CIAA reads of sockeye otolith samples</t>
  </si>
  <si>
    <t>Provides results of reading of sockeye salmon otoliths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</si>
</sst>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2"/>
    </font>
    <font>
      <b/>
      <sz val="11"/>
      <color rgb="FF0000FF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FF"/>
      <name val="Times New Roman"/>
      <family val="2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9">
    <xf numFmtId="0" fontId="0" fillId="0" borderId="0" xfId="0"/>
    <xf numFmtId="14" fontId="0" fillId="0" borderId="0" xfId="0" applyNumberFormat="1"/>
    <xf numFmtId="0" fontId="16" fillId="0" borderId="0" xfId="42" applyFont="1" applyAlignment="1">
      <alignment horizontal="right"/>
    </xf>
    <xf numFmtId="0" fontId="19" fillId="0" borderId="0" xfId="42" applyFont="1"/>
    <xf numFmtId="0" fontId="18" fillId="0" borderId="0" xfId="42"/>
    <xf numFmtId="0" fontId="16" fillId="33" borderId="10" xfId="42" applyFont="1" applyFill="1" applyBorder="1"/>
    <xf numFmtId="0" fontId="16" fillId="0" borderId="0" xfId="42" applyFont="1"/>
    <xf numFmtId="0" fontId="20" fillId="0" borderId="0" xfId="42" applyFont="1"/>
    <xf numFmtId="0" fontId="21" fillId="0" borderId="0" xfId="42" applyFont="1"/>
    <xf numFmtId="0" fontId="18" fillId="0" borderId="0" xfId="42" applyAlignment="1">
      <alignment horizontal="left"/>
    </xf>
    <xf numFmtId="0" fontId="22" fillId="0" borderId="0" xfId="42" applyFont="1"/>
    <xf numFmtId="16" fontId="18" fillId="0" borderId="0" xfId="42" quotePrefix="1" applyNumberFormat="1"/>
    <xf numFmtId="14" fontId="22" fillId="0" borderId="0" xfId="42" applyNumberFormat="1" applyFont="1" applyAlignment="1">
      <alignment horizontal="left"/>
    </xf>
    <xf numFmtId="17" fontId="18" fillId="0" borderId="0" xfId="42" quotePrefix="1" applyNumberFormat="1"/>
    <xf numFmtId="14" fontId="19" fillId="0" borderId="0" xfId="42" applyNumberFormat="1" applyFont="1" applyAlignment="1">
      <alignment horizontal="left"/>
    </xf>
    <xf numFmtId="0" fontId="16" fillId="0" borderId="10" xfId="42" applyFont="1" applyBorder="1" applyAlignment="1">
      <alignment horizontal="right"/>
    </xf>
    <xf numFmtId="0" fontId="16" fillId="0" borderId="10" xfId="42" applyFont="1" applyBorder="1" applyAlignment="1">
      <alignment horizontal="center"/>
    </xf>
    <xf numFmtId="0" fontId="19" fillId="0" borderId="0" xfId="42" applyFont="1" applyAlignment="1">
      <alignment horizontal="right"/>
    </xf>
    <xf numFmtId="0" fontId="23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1E98ADF-4FD4-45F1-A7C4-C326F4AF698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66677</xdr:colOff>
      <xdr:row>38</xdr:row>
      <xdr:rowOff>126998</xdr:rowOff>
    </xdr:from>
    <xdr:to>
      <xdr:col>1</xdr:col>
      <xdr:colOff>6007100</xdr:colOff>
      <xdr:row>73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4AFEFE-E734-496A-89C5-047E5A03EBE9}"/>
            </a:ext>
          </a:extLst>
        </xdr:cNvPr>
        <xdr:cNvSpPr txBox="1"/>
      </xdr:nvSpPr>
      <xdr:spPr>
        <a:xfrm>
          <a:off x="66677" y="7365998"/>
          <a:ext cx="7359648" cy="6635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Other Notes (not covered above)</a:t>
          </a:r>
          <a:r>
            <a:rPr lang="en-US" sz="1100"/>
            <a:t>: This .csv file was created as a source input file for R code (Otolith.R) used to analyze</a:t>
          </a:r>
          <a:r>
            <a:rPr lang="en-US" sz="1100" baseline="0"/>
            <a:t> otolith thermal mark results and produce estimates of hatchery contributions to LCI Southern District commercial fisheries (SGN and PS)</a:t>
          </a:r>
          <a:r>
            <a:rPr lang="en-US" sz="1100"/>
            <a:t>.</a:t>
          </a:r>
          <a:endParaRPr lang="en-US" sz="1100" baseline="0"/>
        </a:p>
        <a:p>
          <a:endParaRPr lang="en-US" sz="1100" baseline="0"/>
        </a:p>
        <a:p>
          <a:r>
            <a:rPr lang="en-US" sz="1100" b="1" baseline="0">
              <a:solidFill>
                <a:srgbClr val="FF0000"/>
              </a:solidFill>
            </a:rPr>
            <a:t>Use best practices when saving data stored in Excel files.  Files should be stored on the network in informative, standardized file folders (e.g., O:/DCF/SALMON/ESCAPEMENT/2023/(RAW, EDITED, FINAL, BACKUP, etc.) and filenames should describe the status of the file (e.g., *_working copy.xls, *_BKUP_YYYYMMDD.xls, *_FINAL.xls). Backup key working files daily. See File/Folder Naming Best Practices .doc for further details.  If you are creating a new file, or making edits to a *_FINAL.xls file, first save it as a *_working copy.xls file to make your edits in (backing it up each day as a *_BKUP_YYYYMMDD.xls file). When your edits are complted and the data have been QA/QC'd, save the *_working copy.xls file as *_FINAL.xls.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C76-7874-43BF-B9E2-EF9B1C01CB38}">
  <sheetPr>
    <tabColor rgb="FFFFFF00"/>
  </sheetPr>
  <dimension ref="A1:S110"/>
  <sheetViews>
    <sheetView tabSelected="1" workbookViewId="0">
      <selection activeCell="B9" sqref="B9"/>
    </sheetView>
  </sheetViews>
  <sheetFormatPr defaultRowHeight="15" x14ac:dyDescent="0.25"/>
  <cols>
    <col min="1" max="1" width="21.28515625" style="4" customWidth="1"/>
    <col min="2" max="2" width="90.140625" style="4" customWidth="1"/>
    <col min="3" max="3" width="2.28515625" style="4" customWidth="1"/>
    <col min="4" max="4" width="18.7109375" style="4" customWidth="1"/>
    <col min="5" max="5" width="20.85546875" style="4" bestFit="1" customWidth="1"/>
    <col min="6" max="6" width="41.7109375" style="4" bestFit="1" customWidth="1"/>
    <col min="7" max="7" width="44.140625" style="4" customWidth="1"/>
    <col min="8" max="8" width="2.42578125" style="4" customWidth="1"/>
    <col min="9" max="9" width="18.7109375" style="4" customWidth="1"/>
    <col min="10" max="10" width="17.42578125" style="4" customWidth="1"/>
    <col min="11" max="11" width="33.7109375" style="4" customWidth="1"/>
    <col min="12" max="12" width="44.140625" style="4" customWidth="1"/>
    <col min="13" max="13" width="2.42578125" style="4" customWidth="1"/>
    <col min="14" max="14" width="9.140625" style="4"/>
    <col min="15" max="15" width="18.7109375" style="4" customWidth="1"/>
    <col min="16" max="16" width="17.42578125" style="4" customWidth="1"/>
    <col min="17" max="17" width="33.7109375" style="4" customWidth="1"/>
    <col min="18" max="18" width="44.140625" style="4" customWidth="1"/>
    <col min="19" max="19" width="2.42578125" style="4" customWidth="1"/>
    <col min="20" max="16384" width="9.140625" style="4"/>
  </cols>
  <sheetData>
    <row r="1" spans="1:19" x14ac:dyDescent="0.25">
      <c r="A1" s="2" t="s">
        <v>407</v>
      </c>
      <c r="B1" s="3" t="str" cm="1">
        <f t="array" aca="1" ref="B1" ca="1">CELL("filename")</f>
        <v>O:\DCF\SALMON\OTOLITH_STUDIES\1_ANALYSES\2018-2022\input\Excel Versions w notes\[RedMarks.xlsx]README</v>
      </c>
      <c r="D1" s="5" t="s">
        <v>408</v>
      </c>
      <c r="E1" s="5" t="s">
        <v>409</v>
      </c>
      <c r="F1" s="5" t="s">
        <v>410</v>
      </c>
      <c r="G1" s="5" t="s">
        <v>411</v>
      </c>
      <c r="H1" s="6" t="s">
        <v>412</v>
      </c>
      <c r="I1" s="5" t="s">
        <v>413</v>
      </c>
      <c r="J1" s="5" t="s">
        <v>409</v>
      </c>
      <c r="K1" s="5" t="s">
        <v>410</v>
      </c>
      <c r="L1" s="5" t="s">
        <v>411</v>
      </c>
      <c r="M1" s="6" t="s">
        <v>412</v>
      </c>
      <c r="O1" s="5" t="s">
        <v>414</v>
      </c>
      <c r="P1" s="5" t="s">
        <v>409</v>
      </c>
      <c r="Q1" s="5" t="s">
        <v>410</v>
      </c>
      <c r="R1" s="5" t="s">
        <v>411</v>
      </c>
      <c r="S1" s="6" t="s">
        <v>412</v>
      </c>
    </row>
    <row r="2" spans="1:19" x14ac:dyDescent="0.25">
      <c r="A2" s="2" t="s">
        <v>415</v>
      </c>
      <c r="B2" s="7" t="s">
        <v>416</v>
      </c>
      <c r="D2" s="8" t="str">
        <f>A19</f>
        <v>RedMarks</v>
      </c>
      <c r="E2" t="s">
        <v>0</v>
      </c>
      <c r="F2" s="4" t="s">
        <v>447</v>
      </c>
      <c r="G2" s="9" t="s">
        <v>448</v>
      </c>
      <c r="H2" s="4" t="s">
        <v>412</v>
      </c>
      <c r="I2" s="8">
        <f>A21</f>
        <v>0</v>
      </c>
      <c r="M2" s="4" t="s">
        <v>412</v>
      </c>
      <c r="O2" s="8" t="str">
        <f>E2</f>
        <v>HomerSampleID</v>
      </c>
      <c r="S2" s="4" t="s">
        <v>412</v>
      </c>
    </row>
    <row r="3" spans="1:19" x14ac:dyDescent="0.25">
      <c r="A3" s="2"/>
      <c r="B3" s="7" t="s">
        <v>417</v>
      </c>
      <c r="E3" t="s">
        <v>1</v>
      </c>
      <c r="F3" s="4" t="s">
        <v>449</v>
      </c>
      <c r="G3" s="4" t="s">
        <v>418</v>
      </c>
      <c r="H3" s="4" t="s">
        <v>412</v>
      </c>
      <c r="M3" s="4" t="s">
        <v>412</v>
      </c>
      <c r="S3" s="4" t="s">
        <v>412</v>
      </c>
    </row>
    <row r="4" spans="1:19" x14ac:dyDescent="0.25">
      <c r="A4" s="2"/>
      <c r="E4" t="s">
        <v>2</v>
      </c>
      <c r="F4" s="4" t="s">
        <v>450</v>
      </c>
      <c r="G4" s="4" t="s">
        <v>110</v>
      </c>
      <c r="H4" s="4" t="s">
        <v>412</v>
      </c>
      <c r="M4" s="4" t="s">
        <v>412</v>
      </c>
      <c r="S4" s="4" t="s">
        <v>412</v>
      </c>
    </row>
    <row r="5" spans="1:19" x14ac:dyDescent="0.25">
      <c r="A5" s="2" t="s">
        <v>419</v>
      </c>
      <c r="B5" s="10" t="s">
        <v>420</v>
      </c>
      <c r="E5" t="s">
        <v>3</v>
      </c>
      <c r="F5" s="4" t="s">
        <v>451</v>
      </c>
      <c r="G5" s="11" t="s">
        <v>454</v>
      </c>
      <c r="H5" s="4" t="s">
        <v>412</v>
      </c>
      <c r="M5" s="4" t="s">
        <v>412</v>
      </c>
      <c r="S5" s="4" t="s">
        <v>412</v>
      </c>
    </row>
    <row r="6" spans="1:19" x14ac:dyDescent="0.25">
      <c r="A6" s="2" t="s">
        <v>421</v>
      </c>
      <c r="B6" s="12">
        <v>45408</v>
      </c>
      <c r="E6" t="s">
        <v>4</v>
      </c>
      <c r="F6" s="4" t="s">
        <v>452</v>
      </c>
      <c r="G6" s="4" t="s">
        <v>453</v>
      </c>
      <c r="H6" s="4" t="s">
        <v>412</v>
      </c>
      <c r="M6" s="4" t="s">
        <v>412</v>
      </c>
      <c r="S6" s="4" t="s">
        <v>412</v>
      </c>
    </row>
    <row r="7" spans="1:19" x14ac:dyDescent="0.25">
      <c r="A7" s="2" t="s">
        <v>422</v>
      </c>
      <c r="B7" s="12" t="s">
        <v>463</v>
      </c>
      <c r="E7" t="s">
        <v>5</v>
      </c>
      <c r="F7" s="4" t="s">
        <v>455</v>
      </c>
      <c r="G7" s="4" t="s">
        <v>456</v>
      </c>
      <c r="H7" s="4" t="s">
        <v>412</v>
      </c>
      <c r="M7" s="4" t="s">
        <v>412</v>
      </c>
      <c r="S7" s="4" t="s">
        <v>412</v>
      </c>
    </row>
    <row r="8" spans="1:19" x14ac:dyDescent="0.25">
      <c r="A8" s="2" t="s">
        <v>423</v>
      </c>
      <c r="B8" s="4" t="s">
        <v>465</v>
      </c>
      <c r="E8" t="s">
        <v>6</v>
      </c>
      <c r="F8" s="4" t="s">
        <v>457</v>
      </c>
      <c r="G8" s="13" t="s">
        <v>458</v>
      </c>
      <c r="H8" s="4" t="s">
        <v>412</v>
      </c>
      <c r="M8" s="4" t="s">
        <v>412</v>
      </c>
      <c r="S8" s="4" t="s">
        <v>412</v>
      </c>
    </row>
    <row r="9" spans="1:19" x14ac:dyDescent="0.25">
      <c r="A9" s="2" t="s">
        <v>424</v>
      </c>
      <c r="B9" s="12" t="s">
        <v>569</v>
      </c>
      <c r="E9" t="s">
        <v>7</v>
      </c>
      <c r="F9" s="4" t="s">
        <v>459</v>
      </c>
      <c r="G9" s="4" t="s">
        <v>460</v>
      </c>
      <c r="H9" s="4" t="s">
        <v>412</v>
      </c>
      <c r="M9" s="4" t="s">
        <v>412</v>
      </c>
      <c r="S9" s="4" t="s">
        <v>412</v>
      </c>
    </row>
    <row r="10" spans="1:19" x14ac:dyDescent="0.25">
      <c r="A10" s="2" t="s">
        <v>425</v>
      </c>
      <c r="B10" s="12" t="s">
        <v>426</v>
      </c>
      <c r="E10" t="s">
        <v>8</v>
      </c>
      <c r="F10" s="4" t="s">
        <v>461</v>
      </c>
      <c r="G10" s="4" t="s">
        <v>462</v>
      </c>
      <c r="H10" s="4" t="s">
        <v>412</v>
      </c>
      <c r="M10" s="4" t="s">
        <v>412</v>
      </c>
      <c r="S10" s="4" t="s">
        <v>412</v>
      </c>
    </row>
    <row r="11" spans="1:19" x14ac:dyDescent="0.25">
      <c r="A11" s="2" t="s">
        <v>427</v>
      </c>
      <c r="B11" s="12" t="s">
        <v>428</v>
      </c>
      <c r="E11" t="s">
        <v>9</v>
      </c>
      <c r="F11" s="4" t="s">
        <v>466</v>
      </c>
      <c r="G11" s="4" t="s">
        <v>115</v>
      </c>
      <c r="H11" s="4" t="s">
        <v>412</v>
      </c>
      <c r="M11" s="4" t="s">
        <v>412</v>
      </c>
      <c r="S11" s="4" t="s">
        <v>412</v>
      </c>
    </row>
    <row r="12" spans="1:19" x14ac:dyDescent="0.25">
      <c r="A12" s="2" t="s">
        <v>429</v>
      </c>
      <c r="B12" s="12">
        <v>45428</v>
      </c>
      <c r="E12" t="s">
        <v>10</v>
      </c>
      <c r="F12" s="4" t="s">
        <v>466</v>
      </c>
      <c r="G12" s="4" t="s">
        <v>115</v>
      </c>
      <c r="H12" s="4" t="s">
        <v>412</v>
      </c>
      <c r="M12" s="4" t="s">
        <v>412</v>
      </c>
      <c r="S12" s="4" t="s">
        <v>412</v>
      </c>
    </row>
    <row r="13" spans="1:19" x14ac:dyDescent="0.25">
      <c r="A13" s="2" t="s">
        <v>430</v>
      </c>
      <c r="B13" s="12" t="s">
        <v>426</v>
      </c>
      <c r="E13" t="s">
        <v>11</v>
      </c>
      <c r="F13" s="4" t="s">
        <v>468</v>
      </c>
      <c r="G13" s="4" t="s">
        <v>467</v>
      </c>
      <c r="H13" s="4" t="s">
        <v>412</v>
      </c>
      <c r="M13" s="4" t="s">
        <v>412</v>
      </c>
      <c r="S13" s="4" t="s">
        <v>412</v>
      </c>
    </row>
    <row r="14" spans="1:19" x14ac:dyDescent="0.25">
      <c r="A14" s="2" t="s">
        <v>431</v>
      </c>
      <c r="B14" s="12" t="s">
        <v>432</v>
      </c>
      <c r="E14" t="s">
        <v>12</v>
      </c>
      <c r="F14" s="4" t="s">
        <v>469</v>
      </c>
      <c r="G14" s="4" t="s">
        <v>470</v>
      </c>
      <c r="H14" s="4" t="s">
        <v>412</v>
      </c>
      <c r="M14" s="4" t="s">
        <v>412</v>
      </c>
      <c r="S14" s="4" t="s">
        <v>412</v>
      </c>
    </row>
    <row r="15" spans="1:19" x14ac:dyDescent="0.25">
      <c r="A15" s="2" t="s">
        <v>433</v>
      </c>
      <c r="B15" s="14">
        <f ca="1">NOW()</f>
        <v>45428.373115162038</v>
      </c>
      <c r="E15" t="s">
        <v>13</v>
      </c>
      <c r="F15" s="4" t="s">
        <v>451</v>
      </c>
      <c r="G15" s="4" t="s">
        <v>471</v>
      </c>
      <c r="H15" s="4" t="s">
        <v>412</v>
      </c>
      <c r="M15" s="4" t="s">
        <v>412</v>
      </c>
      <c r="S15" s="4" t="s">
        <v>412</v>
      </c>
    </row>
    <row r="16" spans="1:19" x14ac:dyDescent="0.25">
      <c r="A16" s="2"/>
      <c r="E16" t="s">
        <v>14</v>
      </c>
      <c r="F16" s="4" t="s">
        <v>472</v>
      </c>
      <c r="G16" s="4" t="s">
        <v>118</v>
      </c>
      <c r="H16" s="4" t="s">
        <v>412</v>
      </c>
      <c r="M16" s="4" t="s">
        <v>412</v>
      </c>
      <c r="S16" s="4" t="s">
        <v>412</v>
      </c>
    </row>
    <row r="17" spans="1:19" x14ac:dyDescent="0.25">
      <c r="A17" s="15" t="s">
        <v>434</v>
      </c>
      <c r="B17" s="16" t="s">
        <v>435</v>
      </c>
      <c r="E17" t="s">
        <v>15</v>
      </c>
      <c r="F17" s="4" t="s">
        <v>473</v>
      </c>
      <c r="G17" s="13" t="s">
        <v>475</v>
      </c>
      <c r="H17" s="4" t="s">
        <v>412</v>
      </c>
      <c r="M17" s="4" t="s">
        <v>412</v>
      </c>
      <c r="S17" s="4" t="s">
        <v>412</v>
      </c>
    </row>
    <row r="18" spans="1:19" x14ac:dyDescent="0.25">
      <c r="A18" s="2" t="s">
        <v>436</v>
      </c>
      <c r="B18" s="10" t="s">
        <v>437</v>
      </c>
      <c r="E18" t="s">
        <v>16</v>
      </c>
      <c r="F18" s="4" t="s">
        <v>474</v>
      </c>
      <c r="G18" s="13" t="s">
        <v>475</v>
      </c>
      <c r="H18" s="4" t="s">
        <v>412</v>
      </c>
      <c r="M18" s="4" t="s">
        <v>412</v>
      </c>
      <c r="S18" s="4" t="s">
        <v>412</v>
      </c>
    </row>
    <row r="19" spans="1:19" x14ac:dyDescent="0.25">
      <c r="A19" s="2" t="s">
        <v>464</v>
      </c>
      <c r="B19" s="10" t="s">
        <v>568</v>
      </c>
      <c r="E19" t="s">
        <v>17</v>
      </c>
      <c r="F19" s="4" t="s">
        <v>476</v>
      </c>
      <c r="G19" s="13" t="s">
        <v>475</v>
      </c>
      <c r="H19" s="4" t="s">
        <v>412</v>
      </c>
      <c r="M19" s="4" t="s">
        <v>412</v>
      </c>
      <c r="S19" s="4" t="s">
        <v>412</v>
      </c>
    </row>
    <row r="20" spans="1:19" x14ac:dyDescent="0.25">
      <c r="A20" s="2"/>
      <c r="B20" s="10"/>
      <c r="E20" t="s">
        <v>18</v>
      </c>
      <c r="F20" s="4" t="s">
        <v>477</v>
      </c>
      <c r="G20" s="13" t="s">
        <v>475</v>
      </c>
      <c r="H20" s="4" t="s">
        <v>412</v>
      </c>
      <c r="M20" s="4" t="s">
        <v>412</v>
      </c>
      <c r="S20" s="4" t="s">
        <v>412</v>
      </c>
    </row>
    <row r="21" spans="1:19" x14ac:dyDescent="0.25">
      <c r="A21" s="6"/>
      <c r="B21" s="10"/>
      <c r="E21" t="s">
        <v>19</v>
      </c>
      <c r="F21" s="4" t="s">
        <v>478</v>
      </c>
      <c r="G21" s="13" t="s">
        <v>475</v>
      </c>
      <c r="H21" s="4" t="s">
        <v>412</v>
      </c>
      <c r="M21" s="4" t="s">
        <v>412</v>
      </c>
      <c r="S21" s="4" t="s">
        <v>412</v>
      </c>
    </row>
    <row r="22" spans="1:19" x14ac:dyDescent="0.25">
      <c r="A22" s="6"/>
      <c r="B22" s="10"/>
      <c r="E22" t="s">
        <v>20</v>
      </c>
      <c r="F22" s="4" t="s">
        <v>479</v>
      </c>
      <c r="G22" s="13" t="s">
        <v>475</v>
      </c>
      <c r="H22" s="4" t="s">
        <v>412</v>
      </c>
      <c r="M22" s="4" t="s">
        <v>412</v>
      </c>
      <c r="S22" s="4" t="s">
        <v>412</v>
      </c>
    </row>
    <row r="23" spans="1:19" x14ac:dyDescent="0.25">
      <c r="E23" t="s">
        <v>21</v>
      </c>
      <c r="F23" s="4" t="s">
        <v>480</v>
      </c>
      <c r="G23" s="13" t="s">
        <v>475</v>
      </c>
      <c r="H23" s="4" t="s">
        <v>412</v>
      </c>
      <c r="M23" s="4" t="s">
        <v>412</v>
      </c>
    </row>
    <row r="24" spans="1:19" x14ac:dyDescent="0.25">
      <c r="A24" s="6"/>
      <c r="B24" s="10"/>
      <c r="E24" t="s">
        <v>22</v>
      </c>
      <c r="F24" s="4" t="s">
        <v>481</v>
      </c>
      <c r="G24" s="13" t="s">
        <v>475</v>
      </c>
      <c r="H24" s="4" t="s">
        <v>412</v>
      </c>
      <c r="M24" s="4" t="s">
        <v>412</v>
      </c>
      <c r="S24" s="4" t="s">
        <v>412</v>
      </c>
    </row>
    <row r="25" spans="1:19" x14ac:dyDescent="0.25">
      <c r="A25" s="6"/>
      <c r="B25" s="10"/>
      <c r="E25" t="s">
        <v>23</v>
      </c>
      <c r="F25" s="4" t="s">
        <v>482</v>
      </c>
      <c r="G25" s="13" t="s">
        <v>475</v>
      </c>
      <c r="H25" s="4" t="s">
        <v>412</v>
      </c>
      <c r="M25" s="4" t="s">
        <v>412</v>
      </c>
      <c r="S25" s="4" t="s">
        <v>412</v>
      </c>
    </row>
    <row r="26" spans="1:19" x14ac:dyDescent="0.25">
      <c r="A26" s="15" t="s">
        <v>438</v>
      </c>
      <c r="B26" s="16" t="s">
        <v>439</v>
      </c>
      <c r="E26" t="s">
        <v>24</v>
      </c>
      <c r="F26" s="4" t="s">
        <v>483</v>
      </c>
      <c r="G26" s="13" t="s">
        <v>475</v>
      </c>
      <c r="H26" s="4" t="s">
        <v>412</v>
      </c>
      <c r="M26" s="4" t="s">
        <v>412</v>
      </c>
      <c r="S26" s="4" t="s">
        <v>412</v>
      </c>
    </row>
    <row r="27" spans="1:19" x14ac:dyDescent="0.25">
      <c r="A27" s="17" t="s">
        <v>440</v>
      </c>
      <c r="B27" s="10" t="s">
        <v>441</v>
      </c>
      <c r="E27" t="s">
        <v>25</v>
      </c>
      <c r="F27" s="4" t="s">
        <v>484</v>
      </c>
      <c r="G27" s="13" t="s">
        <v>475</v>
      </c>
      <c r="H27" s="4" t="s">
        <v>412</v>
      </c>
      <c r="M27" s="4" t="s">
        <v>412</v>
      </c>
      <c r="S27" s="4" t="s">
        <v>412</v>
      </c>
    </row>
    <row r="28" spans="1:19" x14ac:dyDescent="0.25">
      <c r="A28" s="2" t="s">
        <v>442</v>
      </c>
      <c r="B28" s="10" t="s">
        <v>443</v>
      </c>
      <c r="E28" t="s">
        <v>26</v>
      </c>
      <c r="F28" s="4" t="s">
        <v>485</v>
      </c>
      <c r="G28" s="13" t="s">
        <v>475</v>
      </c>
      <c r="H28" s="4" t="s">
        <v>412</v>
      </c>
      <c r="M28" s="4" t="s">
        <v>412</v>
      </c>
      <c r="S28" s="4" t="s">
        <v>412</v>
      </c>
    </row>
    <row r="29" spans="1:19" x14ac:dyDescent="0.25">
      <c r="A29" s="2"/>
      <c r="B29" s="10"/>
      <c r="E29" t="s">
        <v>27</v>
      </c>
      <c r="F29" s="4" t="s">
        <v>486</v>
      </c>
      <c r="G29" s="13" t="s">
        <v>475</v>
      </c>
      <c r="H29" s="4" t="s">
        <v>412</v>
      </c>
      <c r="M29" s="4" t="s">
        <v>412</v>
      </c>
      <c r="S29" s="4" t="s">
        <v>412</v>
      </c>
    </row>
    <row r="30" spans="1:19" x14ac:dyDescent="0.25">
      <c r="A30" s="2"/>
      <c r="B30" s="10"/>
      <c r="E30" t="s">
        <v>28</v>
      </c>
      <c r="F30" s="4" t="s">
        <v>487</v>
      </c>
      <c r="G30" s="13" t="s">
        <v>475</v>
      </c>
      <c r="H30" s="4" t="s">
        <v>412</v>
      </c>
      <c r="M30" s="4" t="s">
        <v>412</v>
      </c>
      <c r="S30" s="4" t="s">
        <v>412</v>
      </c>
    </row>
    <row r="31" spans="1:19" x14ac:dyDescent="0.25">
      <c r="A31" s="2"/>
      <c r="B31" s="10"/>
      <c r="E31" t="s">
        <v>29</v>
      </c>
      <c r="F31" s="4" t="s">
        <v>488</v>
      </c>
      <c r="G31" s="13" t="s">
        <v>475</v>
      </c>
      <c r="H31" s="4" t="s">
        <v>412</v>
      </c>
      <c r="M31" s="4" t="s">
        <v>412</v>
      </c>
      <c r="S31" s="4" t="s">
        <v>412</v>
      </c>
    </row>
    <row r="32" spans="1:19" x14ac:dyDescent="0.25">
      <c r="A32" s="2"/>
      <c r="B32" s="10"/>
      <c r="E32" t="s">
        <v>30</v>
      </c>
      <c r="F32" s="4" t="s">
        <v>489</v>
      </c>
      <c r="G32" s="13" t="s">
        <v>475</v>
      </c>
      <c r="H32" s="4" t="s">
        <v>412</v>
      </c>
      <c r="M32" s="4" t="s">
        <v>412</v>
      </c>
      <c r="S32" s="4" t="s">
        <v>412</v>
      </c>
    </row>
    <row r="33" spans="1:19" x14ac:dyDescent="0.25">
      <c r="A33" s="2"/>
      <c r="B33" s="10"/>
      <c r="E33" t="s">
        <v>31</v>
      </c>
      <c r="F33" s="4" t="s">
        <v>490</v>
      </c>
      <c r="G33" s="13" t="s">
        <v>475</v>
      </c>
      <c r="H33" s="4" t="s">
        <v>412</v>
      </c>
      <c r="M33" s="4" t="s">
        <v>412</v>
      </c>
      <c r="S33" s="4" t="s">
        <v>412</v>
      </c>
    </row>
    <row r="34" spans="1:19" x14ac:dyDescent="0.25">
      <c r="A34" s="2"/>
      <c r="B34" s="10"/>
      <c r="E34" t="s">
        <v>32</v>
      </c>
      <c r="F34" s="4" t="s">
        <v>491</v>
      </c>
      <c r="G34" s="13" t="s">
        <v>475</v>
      </c>
      <c r="H34" s="4" t="s">
        <v>412</v>
      </c>
      <c r="M34" s="4" t="s">
        <v>412</v>
      </c>
      <c r="S34" s="4" t="s">
        <v>412</v>
      </c>
    </row>
    <row r="35" spans="1:19" x14ac:dyDescent="0.25">
      <c r="A35" s="2"/>
      <c r="B35" s="10"/>
      <c r="E35" t="s">
        <v>33</v>
      </c>
      <c r="F35" s="4" t="s">
        <v>492</v>
      </c>
      <c r="G35" s="13" t="s">
        <v>475</v>
      </c>
      <c r="H35" s="4" t="s">
        <v>412</v>
      </c>
      <c r="M35" s="4" t="s">
        <v>412</v>
      </c>
      <c r="S35" s="4" t="s">
        <v>412</v>
      </c>
    </row>
    <row r="36" spans="1:19" x14ac:dyDescent="0.25">
      <c r="A36" s="2"/>
      <c r="B36" s="18" t="s">
        <v>444</v>
      </c>
      <c r="E36" t="s">
        <v>34</v>
      </c>
      <c r="F36" s="4" t="s">
        <v>493</v>
      </c>
      <c r="G36" s="13" t="s">
        <v>475</v>
      </c>
      <c r="H36" s="4" t="s">
        <v>412</v>
      </c>
      <c r="M36" s="4" t="s">
        <v>412</v>
      </c>
      <c r="S36" s="4" t="s">
        <v>412</v>
      </c>
    </row>
    <row r="37" spans="1:19" x14ac:dyDescent="0.25">
      <c r="A37" s="6"/>
      <c r="E37" t="s">
        <v>35</v>
      </c>
      <c r="F37" s="4" t="s">
        <v>494</v>
      </c>
      <c r="G37" s="13" t="s">
        <v>475</v>
      </c>
      <c r="H37" s="4" t="s">
        <v>412</v>
      </c>
      <c r="M37" s="4" t="s">
        <v>412</v>
      </c>
      <c r="S37" s="4" t="s">
        <v>412</v>
      </c>
    </row>
    <row r="38" spans="1:19" x14ac:dyDescent="0.25">
      <c r="A38" s="6"/>
      <c r="E38" t="s">
        <v>36</v>
      </c>
      <c r="F38" s="4" t="s">
        <v>495</v>
      </c>
      <c r="G38" s="13" t="s">
        <v>475</v>
      </c>
      <c r="H38" s="6" t="s">
        <v>412</v>
      </c>
      <c r="I38" s="5" t="s">
        <v>445</v>
      </c>
      <c r="J38" s="5" t="s">
        <v>409</v>
      </c>
      <c r="K38" s="5" t="s">
        <v>410</v>
      </c>
      <c r="L38" s="5" t="s">
        <v>411</v>
      </c>
      <c r="M38" s="6" t="s">
        <v>412</v>
      </c>
      <c r="O38" s="5" t="s">
        <v>446</v>
      </c>
      <c r="P38" s="5" t="s">
        <v>409</v>
      </c>
      <c r="Q38" s="5" t="s">
        <v>410</v>
      </c>
      <c r="R38" s="5" t="s">
        <v>411</v>
      </c>
      <c r="S38" s="6" t="s">
        <v>412</v>
      </c>
    </row>
    <row r="39" spans="1:19" x14ac:dyDescent="0.25">
      <c r="A39" s="6"/>
      <c r="E39" t="s">
        <v>37</v>
      </c>
      <c r="F39" s="4" t="s">
        <v>496</v>
      </c>
      <c r="G39" s="13" t="s">
        <v>475</v>
      </c>
      <c r="H39" s="4" t="s">
        <v>412</v>
      </c>
      <c r="I39" s="8">
        <f>A22</f>
        <v>0</v>
      </c>
      <c r="M39" s="4" t="s">
        <v>412</v>
      </c>
      <c r="O39" s="8">
        <f>A24</f>
        <v>0</v>
      </c>
      <c r="S39" s="4" t="s">
        <v>412</v>
      </c>
    </row>
    <row r="40" spans="1:19" x14ac:dyDescent="0.25">
      <c r="A40" s="6"/>
      <c r="E40" t="s">
        <v>38</v>
      </c>
      <c r="F40" s="4" t="s">
        <v>497</v>
      </c>
      <c r="G40" s="13" t="s">
        <v>475</v>
      </c>
      <c r="H40" s="4" t="s">
        <v>412</v>
      </c>
      <c r="M40" s="4" t="s">
        <v>412</v>
      </c>
      <c r="S40" s="4" t="s">
        <v>412</v>
      </c>
    </row>
    <row r="41" spans="1:19" x14ac:dyDescent="0.25">
      <c r="A41" s="6"/>
      <c r="E41" t="s">
        <v>39</v>
      </c>
      <c r="F41" s="4" t="s">
        <v>498</v>
      </c>
      <c r="G41" s="13" t="s">
        <v>475</v>
      </c>
      <c r="H41" s="4" t="s">
        <v>412</v>
      </c>
      <c r="M41" s="4" t="s">
        <v>412</v>
      </c>
      <c r="S41" s="4" t="s">
        <v>412</v>
      </c>
    </row>
    <row r="42" spans="1:19" x14ac:dyDescent="0.25">
      <c r="A42" s="6"/>
      <c r="E42" t="s">
        <v>40</v>
      </c>
      <c r="F42" s="4" t="s">
        <v>499</v>
      </c>
      <c r="G42" s="13" t="s">
        <v>475</v>
      </c>
      <c r="H42" s="4" t="s">
        <v>412</v>
      </c>
      <c r="M42" s="4" t="s">
        <v>412</v>
      </c>
      <c r="S42" s="4" t="s">
        <v>412</v>
      </c>
    </row>
    <row r="43" spans="1:19" x14ac:dyDescent="0.25">
      <c r="A43" s="6"/>
      <c r="E43" t="s">
        <v>41</v>
      </c>
      <c r="F43" s="4" t="s">
        <v>500</v>
      </c>
      <c r="G43" s="13" t="s">
        <v>475</v>
      </c>
      <c r="H43" s="4" t="s">
        <v>412</v>
      </c>
      <c r="M43" s="4" t="s">
        <v>412</v>
      </c>
      <c r="S43" s="4" t="s">
        <v>412</v>
      </c>
    </row>
    <row r="44" spans="1:19" x14ac:dyDescent="0.25">
      <c r="A44" s="6"/>
      <c r="E44" t="s">
        <v>42</v>
      </c>
      <c r="F44" s="4" t="s">
        <v>501</v>
      </c>
      <c r="G44" s="13" t="s">
        <v>475</v>
      </c>
      <c r="H44" s="4" t="s">
        <v>412</v>
      </c>
      <c r="M44" s="4" t="s">
        <v>412</v>
      </c>
      <c r="S44" s="4" t="s">
        <v>412</v>
      </c>
    </row>
    <row r="45" spans="1:19" x14ac:dyDescent="0.25">
      <c r="A45" s="6"/>
      <c r="E45" t="s">
        <v>43</v>
      </c>
      <c r="F45" s="4" t="s">
        <v>502</v>
      </c>
      <c r="G45" s="13" t="s">
        <v>475</v>
      </c>
      <c r="H45" s="4" t="s">
        <v>412</v>
      </c>
      <c r="M45" s="4" t="s">
        <v>412</v>
      </c>
      <c r="S45" s="4" t="s">
        <v>412</v>
      </c>
    </row>
    <row r="46" spans="1:19" x14ac:dyDescent="0.25">
      <c r="A46" s="6"/>
      <c r="E46" t="s">
        <v>44</v>
      </c>
      <c r="F46" s="4" t="s">
        <v>503</v>
      </c>
      <c r="G46" s="13" t="s">
        <v>475</v>
      </c>
      <c r="H46" s="4" t="s">
        <v>412</v>
      </c>
      <c r="M46" s="4" t="s">
        <v>412</v>
      </c>
      <c r="S46" s="4" t="s">
        <v>412</v>
      </c>
    </row>
    <row r="47" spans="1:19" x14ac:dyDescent="0.25">
      <c r="A47" s="6"/>
      <c r="E47" t="s">
        <v>45</v>
      </c>
      <c r="F47" s="4" t="s">
        <v>504</v>
      </c>
      <c r="G47" s="13" t="s">
        <v>475</v>
      </c>
      <c r="H47" s="4" t="s">
        <v>412</v>
      </c>
      <c r="M47" s="4" t="s">
        <v>412</v>
      </c>
      <c r="S47" s="4" t="s">
        <v>412</v>
      </c>
    </row>
    <row r="48" spans="1:19" x14ac:dyDescent="0.25">
      <c r="A48" s="6"/>
      <c r="E48" t="s">
        <v>46</v>
      </c>
      <c r="F48" s="4" t="s">
        <v>505</v>
      </c>
      <c r="G48" s="13" t="s">
        <v>475</v>
      </c>
      <c r="H48" s="4" t="s">
        <v>412</v>
      </c>
      <c r="M48" s="4" t="s">
        <v>412</v>
      </c>
      <c r="S48" s="4" t="s">
        <v>412</v>
      </c>
    </row>
    <row r="49" spans="1:19" x14ac:dyDescent="0.25">
      <c r="A49" s="6"/>
      <c r="E49" t="s">
        <v>47</v>
      </c>
      <c r="F49" s="4" t="s">
        <v>506</v>
      </c>
      <c r="G49" s="13" t="s">
        <v>475</v>
      </c>
      <c r="H49" s="4" t="s">
        <v>412</v>
      </c>
      <c r="M49" s="4" t="s">
        <v>412</v>
      </c>
      <c r="S49" s="4" t="s">
        <v>412</v>
      </c>
    </row>
    <row r="50" spans="1:19" x14ac:dyDescent="0.25">
      <c r="A50" s="6"/>
      <c r="E50" t="s">
        <v>48</v>
      </c>
      <c r="F50" s="4" t="s">
        <v>507</v>
      </c>
      <c r="G50" s="13" t="s">
        <v>475</v>
      </c>
      <c r="H50" s="4" t="s">
        <v>412</v>
      </c>
      <c r="M50" s="4" t="s">
        <v>412</v>
      </c>
      <c r="S50" s="4" t="s">
        <v>412</v>
      </c>
    </row>
    <row r="51" spans="1:19" x14ac:dyDescent="0.25">
      <c r="A51" s="6"/>
      <c r="E51" t="s">
        <v>49</v>
      </c>
      <c r="F51" s="4" t="s">
        <v>508</v>
      </c>
      <c r="G51" s="13" t="s">
        <v>475</v>
      </c>
      <c r="H51" s="4" t="s">
        <v>412</v>
      </c>
      <c r="M51" s="4" t="s">
        <v>412</v>
      </c>
      <c r="S51" s="4" t="s">
        <v>412</v>
      </c>
    </row>
    <row r="52" spans="1:19" x14ac:dyDescent="0.25">
      <c r="A52" s="6"/>
      <c r="E52" t="s">
        <v>50</v>
      </c>
      <c r="F52" s="4" t="s">
        <v>509</v>
      </c>
      <c r="G52" s="13" t="s">
        <v>475</v>
      </c>
      <c r="H52" s="4" t="s">
        <v>412</v>
      </c>
      <c r="M52" s="4" t="s">
        <v>412</v>
      </c>
      <c r="S52" s="4" t="s">
        <v>412</v>
      </c>
    </row>
    <row r="53" spans="1:19" x14ac:dyDescent="0.25">
      <c r="A53" s="6"/>
      <c r="E53" t="s">
        <v>51</v>
      </c>
      <c r="F53" s="4" t="s">
        <v>510</v>
      </c>
      <c r="G53" s="13" t="s">
        <v>475</v>
      </c>
      <c r="H53" s="4" t="s">
        <v>412</v>
      </c>
      <c r="M53" s="4" t="s">
        <v>412</v>
      </c>
      <c r="S53" s="4" t="s">
        <v>412</v>
      </c>
    </row>
    <row r="54" spans="1:19" x14ac:dyDescent="0.25">
      <c r="A54" s="6"/>
      <c r="E54" t="s">
        <v>52</v>
      </c>
      <c r="F54" s="4" t="s">
        <v>511</v>
      </c>
      <c r="G54" s="13" t="s">
        <v>475</v>
      </c>
      <c r="H54" s="4" t="s">
        <v>412</v>
      </c>
      <c r="M54" s="4" t="s">
        <v>412</v>
      </c>
      <c r="S54" s="4" t="s">
        <v>412</v>
      </c>
    </row>
    <row r="55" spans="1:19" x14ac:dyDescent="0.25">
      <c r="A55" s="6"/>
      <c r="E55" t="s">
        <v>53</v>
      </c>
      <c r="F55" s="4" t="s">
        <v>512</v>
      </c>
      <c r="G55" s="13" t="s">
        <v>475</v>
      </c>
      <c r="H55" s="4" t="s">
        <v>412</v>
      </c>
      <c r="M55" s="4" t="s">
        <v>412</v>
      </c>
      <c r="S55" s="4" t="s">
        <v>412</v>
      </c>
    </row>
    <row r="56" spans="1:19" x14ac:dyDescent="0.25">
      <c r="A56" s="6"/>
      <c r="E56" t="s">
        <v>54</v>
      </c>
      <c r="F56" s="4" t="s">
        <v>513</v>
      </c>
      <c r="G56" s="13" t="s">
        <v>475</v>
      </c>
      <c r="H56" s="4" t="s">
        <v>412</v>
      </c>
      <c r="M56" s="4" t="s">
        <v>412</v>
      </c>
      <c r="S56" s="4" t="s">
        <v>412</v>
      </c>
    </row>
    <row r="57" spans="1:19" x14ac:dyDescent="0.25">
      <c r="A57" s="6"/>
      <c r="E57" t="s">
        <v>55</v>
      </c>
      <c r="F57" s="4" t="s">
        <v>514</v>
      </c>
      <c r="G57" s="13" t="s">
        <v>475</v>
      </c>
      <c r="H57" s="4" t="s">
        <v>412</v>
      </c>
      <c r="M57" s="4" t="s">
        <v>412</v>
      </c>
      <c r="S57" s="4" t="s">
        <v>412</v>
      </c>
    </row>
    <row r="58" spans="1:19" x14ac:dyDescent="0.25">
      <c r="A58" s="6"/>
      <c r="E58" t="s">
        <v>56</v>
      </c>
      <c r="F58" s="4" t="s">
        <v>515</v>
      </c>
      <c r="G58" s="13" t="s">
        <v>475</v>
      </c>
      <c r="H58" s="4" t="s">
        <v>412</v>
      </c>
      <c r="M58" s="4" t="s">
        <v>412</v>
      </c>
      <c r="S58" s="4" t="s">
        <v>412</v>
      </c>
    </row>
    <row r="59" spans="1:19" x14ac:dyDescent="0.25">
      <c r="A59" s="6"/>
      <c r="E59" t="s">
        <v>57</v>
      </c>
      <c r="F59" s="4" t="s">
        <v>516</v>
      </c>
      <c r="G59" s="13" t="s">
        <v>475</v>
      </c>
      <c r="H59" s="4" t="s">
        <v>412</v>
      </c>
      <c r="M59" s="4" t="s">
        <v>412</v>
      </c>
      <c r="S59" s="4" t="s">
        <v>412</v>
      </c>
    </row>
    <row r="60" spans="1:19" x14ac:dyDescent="0.25">
      <c r="A60" s="6"/>
      <c r="E60" t="s">
        <v>58</v>
      </c>
      <c r="F60" s="4" t="s">
        <v>517</v>
      </c>
      <c r="G60" s="13" t="s">
        <v>475</v>
      </c>
      <c r="H60" s="4" t="s">
        <v>412</v>
      </c>
      <c r="M60" s="4" t="s">
        <v>412</v>
      </c>
      <c r="S60" s="4" t="s">
        <v>412</v>
      </c>
    </row>
    <row r="61" spans="1:19" x14ac:dyDescent="0.25">
      <c r="A61" s="6"/>
      <c r="E61" t="s">
        <v>59</v>
      </c>
      <c r="F61" s="4" t="s">
        <v>518</v>
      </c>
      <c r="G61" s="13" t="s">
        <v>475</v>
      </c>
      <c r="H61" s="4" t="s">
        <v>412</v>
      </c>
      <c r="M61" s="4" t="s">
        <v>412</v>
      </c>
      <c r="S61" s="4" t="s">
        <v>412</v>
      </c>
    </row>
    <row r="62" spans="1:19" x14ac:dyDescent="0.25">
      <c r="A62" s="6"/>
      <c r="E62" t="s">
        <v>60</v>
      </c>
      <c r="F62" s="4" t="s">
        <v>519</v>
      </c>
      <c r="G62" s="13" t="s">
        <v>475</v>
      </c>
      <c r="H62" s="4" t="s">
        <v>412</v>
      </c>
      <c r="M62" s="4" t="s">
        <v>412</v>
      </c>
      <c r="S62" s="4" t="s">
        <v>412</v>
      </c>
    </row>
    <row r="63" spans="1:19" x14ac:dyDescent="0.25">
      <c r="A63" s="6"/>
      <c r="E63" t="s">
        <v>61</v>
      </c>
      <c r="F63" s="4" t="s">
        <v>520</v>
      </c>
      <c r="G63" s="13" t="s">
        <v>475</v>
      </c>
      <c r="H63" s="4" t="s">
        <v>412</v>
      </c>
      <c r="M63" s="4" t="s">
        <v>412</v>
      </c>
      <c r="S63" s="4" t="s">
        <v>412</v>
      </c>
    </row>
    <row r="64" spans="1:19" x14ac:dyDescent="0.25">
      <c r="A64" s="6"/>
      <c r="E64" t="s">
        <v>62</v>
      </c>
      <c r="F64" s="4" t="s">
        <v>521</v>
      </c>
      <c r="G64" s="13" t="s">
        <v>475</v>
      </c>
      <c r="H64" s="4" t="s">
        <v>412</v>
      </c>
      <c r="M64" s="4" t="s">
        <v>412</v>
      </c>
      <c r="S64" s="4" t="s">
        <v>412</v>
      </c>
    </row>
    <row r="65" spans="1:19" x14ac:dyDescent="0.25">
      <c r="A65" s="6"/>
      <c r="E65" t="s">
        <v>63</v>
      </c>
      <c r="F65" s="4" t="s">
        <v>522</v>
      </c>
      <c r="G65" s="13" t="s">
        <v>475</v>
      </c>
      <c r="H65" s="4" t="s">
        <v>412</v>
      </c>
      <c r="M65" s="4" t="s">
        <v>412</v>
      </c>
      <c r="S65" s="4" t="s">
        <v>412</v>
      </c>
    </row>
    <row r="66" spans="1:19" x14ac:dyDescent="0.25">
      <c r="A66" s="6"/>
      <c r="E66" t="s">
        <v>64</v>
      </c>
      <c r="F66" s="4" t="s">
        <v>523</v>
      </c>
      <c r="G66" s="13" t="s">
        <v>475</v>
      </c>
      <c r="H66" s="4" t="s">
        <v>412</v>
      </c>
      <c r="M66" s="4" t="s">
        <v>412</v>
      </c>
      <c r="S66" s="4" t="s">
        <v>412</v>
      </c>
    </row>
    <row r="67" spans="1:19" x14ac:dyDescent="0.25">
      <c r="A67" s="6"/>
      <c r="E67" t="s">
        <v>65</v>
      </c>
      <c r="F67" s="4" t="s">
        <v>524</v>
      </c>
      <c r="G67" s="13" t="s">
        <v>475</v>
      </c>
      <c r="H67" s="4" t="s">
        <v>412</v>
      </c>
      <c r="M67" s="4" t="s">
        <v>412</v>
      </c>
      <c r="S67" s="4" t="s">
        <v>412</v>
      </c>
    </row>
    <row r="68" spans="1:19" x14ac:dyDescent="0.25">
      <c r="A68" s="6"/>
      <c r="E68" t="s">
        <v>66</v>
      </c>
      <c r="F68" s="4" t="s">
        <v>525</v>
      </c>
      <c r="G68" s="13" t="s">
        <v>475</v>
      </c>
      <c r="H68" s="4" t="s">
        <v>412</v>
      </c>
      <c r="M68" s="4" t="s">
        <v>412</v>
      </c>
      <c r="S68" s="4" t="s">
        <v>412</v>
      </c>
    </row>
    <row r="69" spans="1:19" x14ac:dyDescent="0.25">
      <c r="A69" s="6"/>
      <c r="E69" t="s">
        <v>67</v>
      </c>
      <c r="F69" s="4" t="s">
        <v>526</v>
      </c>
      <c r="G69" s="13" t="s">
        <v>475</v>
      </c>
      <c r="H69" s="4" t="s">
        <v>412</v>
      </c>
      <c r="M69" s="4" t="s">
        <v>412</v>
      </c>
      <c r="S69" s="4" t="s">
        <v>412</v>
      </c>
    </row>
    <row r="70" spans="1:19" x14ac:dyDescent="0.25">
      <c r="A70" s="6"/>
      <c r="E70" t="s">
        <v>68</v>
      </c>
      <c r="F70" s="4" t="s">
        <v>527</v>
      </c>
      <c r="G70" s="13" t="s">
        <v>475</v>
      </c>
      <c r="H70" s="4" t="s">
        <v>412</v>
      </c>
      <c r="M70" s="4" t="s">
        <v>412</v>
      </c>
      <c r="S70" s="4" t="s">
        <v>412</v>
      </c>
    </row>
    <row r="71" spans="1:19" x14ac:dyDescent="0.25">
      <c r="A71" s="6"/>
      <c r="E71" t="s">
        <v>69</v>
      </c>
      <c r="F71" s="4" t="s">
        <v>528</v>
      </c>
      <c r="G71" s="13" t="s">
        <v>475</v>
      </c>
      <c r="H71" s="4" t="s">
        <v>412</v>
      </c>
      <c r="M71" s="4" t="s">
        <v>412</v>
      </c>
      <c r="S71" s="4" t="s">
        <v>412</v>
      </c>
    </row>
    <row r="72" spans="1:19" x14ac:dyDescent="0.25">
      <c r="A72" s="6"/>
      <c r="E72" t="s">
        <v>70</v>
      </c>
      <c r="F72" s="4" t="s">
        <v>529</v>
      </c>
      <c r="G72" s="13" t="s">
        <v>475</v>
      </c>
      <c r="H72" s="4" t="s">
        <v>412</v>
      </c>
      <c r="M72" s="4" t="s">
        <v>412</v>
      </c>
      <c r="S72" s="4" t="s">
        <v>412</v>
      </c>
    </row>
    <row r="73" spans="1:19" x14ac:dyDescent="0.25">
      <c r="A73" s="6"/>
      <c r="E73" t="s">
        <v>71</v>
      </c>
      <c r="F73" s="4" t="s">
        <v>530</v>
      </c>
      <c r="G73" s="13" t="s">
        <v>475</v>
      </c>
      <c r="H73" s="4" t="s">
        <v>412</v>
      </c>
      <c r="M73" s="4" t="s">
        <v>412</v>
      </c>
      <c r="S73" s="4" t="s">
        <v>412</v>
      </c>
    </row>
    <row r="74" spans="1:19" x14ac:dyDescent="0.25">
      <c r="A74" s="6"/>
      <c r="E74" t="s">
        <v>72</v>
      </c>
      <c r="F74" s="4" t="s">
        <v>531</v>
      </c>
      <c r="G74" s="13" t="s">
        <v>475</v>
      </c>
      <c r="H74" s="4" t="s">
        <v>412</v>
      </c>
      <c r="M74" s="4" t="s">
        <v>412</v>
      </c>
      <c r="S74" s="4" t="s">
        <v>412</v>
      </c>
    </row>
    <row r="75" spans="1:19" x14ac:dyDescent="0.25">
      <c r="A75" s="6"/>
      <c r="E75" t="s">
        <v>73</v>
      </c>
      <c r="F75" s="4" t="s">
        <v>532</v>
      </c>
      <c r="G75" s="13" t="s">
        <v>475</v>
      </c>
    </row>
    <row r="76" spans="1:19" x14ac:dyDescent="0.25">
      <c r="A76" s="6"/>
      <c r="E76" t="s">
        <v>74</v>
      </c>
      <c r="F76" s="4" t="s">
        <v>533</v>
      </c>
      <c r="G76" s="13" t="s">
        <v>475</v>
      </c>
    </row>
    <row r="77" spans="1:19" x14ac:dyDescent="0.25">
      <c r="E77" t="s">
        <v>75</v>
      </c>
      <c r="F77" s="4" t="s">
        <v>534</v>
      </c>
      <c r="G77" s="13" t="s">
        <v>475</v>
      </c>
    </row>
    <row r="78" spans="1:19" x14ac:dyDescent="0.25">
      <c r="E78" t="s">
        <v>76</v>
      </c>
      <c r="F78" s="4" t="s">
        <v>535</v>
      </c>
      <c r="G78" s="13" t="s">
        <v>475</v>
      </c>
    </row>
    <row r="79" spans="1:19" x14ac:dyDescent="0.25">
      <c r="E79" t="s">
        <v>77</v>
      </c>
      <c r="F79" s="4" t="s">
        <v>536</v>
      </c>
      <c r="G79" s="13" t="s">
        <v>475</v>
      </c>
    </row>
    <row r="80" spans="1:19" x14ac:dyDescent="0.25">
      <c r="E80" t="s">
        <v>78</v>
      </c>
      <c r="F80" s="4" t="s">
        <v>537</v>
      </c>
      <c r="G80" s="13" t="s">
        <v>475</v>
      </c>
    </row>
    <row r="81" spans="5:7" x14ac:dyDescent="0.25">
      <c r="E81" t="s">
        <v>79</v>
      </c>
      <c r="F81" s="4" t="s">
        <v>538</v>
      </c>
      <c r="G81" s="13" t="s">
        <v>475</v>
      </c>
    </row>
    <row r="82" spans="5:7" x14ac:dyDescent="0.25">
      <c r="E82" t="s">
        <v>80</v>
      </c>
      <c r="F82" s="4" t="s">
        <v>539</v>
      </c>
      <c r="G82" s="13" t="s">
        <v>475</v>
      </c>
    </row>
    <row r="83" spans="5:7" x14ac:dyDescent="0.25">
      <c r="E83" t="s">
        <v>81</v>
      </c>
      <c r="F83" s="4" t="s">
        <v>540</v>
      </c>
      <c r="G83" s="13" t="s">
        <v>475</v>
      </c>
    </row>
    <row r="84" spans="5:7" x14ac:dyDescent="0.25">
      <c r="E84" t="s">
        <v>82</v>
      </c>
      <c r="F84" s="4" t="s">
        <v>541</v>
      </c>
      <c r="G84" s="13" t="s">
        <v>475</v>
      </c>
    </row>
    <row r="85" spans="5:7" x14ac:dyDescent="0.25">
      <c r="E85" t="s">
        <v>83</v>
      </c>
      <c r="F85" s="4" t="s">
        <v>542</v>
      </c>
      <c r="G85" s="13" t="s">
        <v>475</v>
      </c>
    </row>
    <row r="86" spans="5:7" x14ac:dyDescent="0.25">
      <c r="E86" t="s">
        <v>84</v>
      </c>
      <c r="F86" s="4" t="s">
        <v>543</v>
      </c>
      <c r="G86" s="13" t="s">
        <v>475</v>
      </c>
    </row>
    <row r="87" spans="5:7" x14ac:dyDescent="0.25">
      <c r="E87" t="s">
        <v>85</v>
      </c>
      <c r="F87" s="4" t="s">
        <v>544</v>
      </c>
      <c r="G87" s="13" t="s">
        <v>475</v>
      </c>
    </row>
    <row r="88" spans="5:7" x14ac:dyDescent="0.25">
      <c r="E88" t="s">
        <v>86</v>
      </c>
      <c r="F88" s="4" t="s">
        <v>545</v>
      </c>
      <c r="G88" s="13" t="s">
        <v>475</v>
      </c>
    </row>
    <row r="89" spans="5:7" x14ac:dyDescent="0.25">
      <c r="E89" t="s">
        <v>87</v>
      </c>
      <c r="F89" s="4" t="s">
        <v>546</v>
      </c>
      <c r="G89" s="13" t="s">
        <v>475</v>
      </c>
    </row>
    <row r="90" spans="5:7" x14ac:dyDescent="0.25">
      <c r="E90" t="s">
        <v>88</v>
      </c>
      <c r="F90" s="4" t="s">
        <v>547</v>
      </c>
      <c r="G90" s="13" t="s">
        <v>475</v>
      </c>
    </row>
    <row r="91" spans="5:7" x14ac:dyDescent="0.25">
      <c r="E91" t="s">
        <v>89</v>
      </c>
      <c r="F91" s="4" t="s">
        <v>548</v>
      </c>
      <c r="G91" s="13" t="s">
        <v>475</v>
      </c>
    </row>
    <row r="92" spans="5:7" x14ac:dyDescent="0.25">
      <c r="E92" t="s">
        <v>90</v>
      </c>
      <c r="F92" s="4" t="s">
        <v>549</v>
      </c>
      <c r="G92" s="13" t="s">
        <v>475</v>
      </c>
    </row>
    <row r="93" spans="5:7" x14ac:dyDescent="0.25">
      <c r="E93" t="s">
        <v>91</v>
      </c>
      <c r="F93" s="4" t="s">
        <v>550</v>
      </c>
      <c r="G93" s="13" t="s">
        <v>475</v>
      </c>
    </row>
    <row r="94" spans="5:7" x14ac:dyDescent="0.25">
      <c r="E94" t="s">
        <v>92</v>
      </c>
      <c r="F94" s="4" t="s">
        <v>551</v>
      </c>
      <c r="G94" s="13" t="s">
        <v>475</v>
      </c>
    </row>
    <row r="95" spans="5:7" x14ac:dyDescent="0.25">
      <c r="E95" t="s">
        <v>93</v>
      </c>
      <c r="F95" s="4" t="s">
        <v>552</v>
      </c>
      <c r="G95" s="13" t="s">
        <v>475</v>
      </c>
    </row>
    <row r="96" spans="5:7" x14ac:dyDescent="0.25">
      <c r="E96" t="s">
        <v>94</v>
      </c>
      <c r="F96" s="4" t="s">
        <v>553</v>
      </c>
      <c r="G96" s="13" t="s">
        <v>475</v>
      </c>
    </row>
    <row r="97" spans="5:7" x14ac:dyDescent="0.25">
      <c r="E97" t="s">
        <v>95</v>
      </c>
      <c r="F97" s="4" t="s">
        <v>554</v>
      </c>
      <c r="G97" s="13" t="s">
        <v>475</v>
      </c>
    </row>
    <row r="98" spans="5:7" x14ac:dyDescent="0.25">
      <c r="E98" t="s">
        <v>96</v>
      </c>
      <c r="F98" s="4" t="s">
        <v>555</v>
      </c>
      <c r="G98" s="13" t="s">
        <v>475</v>
      </c>
    </row>
    <row r="99" spans="5:7" x14ac:dyDescent="0.25">
      <c r="E99" t="s">
        <v>97</v>
      </c>
      <c r="F99" s="4" t="s">
        <v>556</v>
      </c>
      <c r="G99" s="13" t="s">
        <v>475</v>
      </c>
    </row>
    <row r="100" spans="5:7" x14ac:dyDescent="0.25">
      <c r="E100" t="s">
        <v>98</v>
      </c>
      <c r="F100" s="4" t="s">
        <v>557</v>
      </c>
      <c r="G100" s="13" t="s">
        <v>475</v>
      </c>
    </row>
    <row r="101" spans="5:7" x14ac:dyDescent="0.25">
      <c r="E101" t="s">
        <v>99</v>
      </c>
      <c r="F101" s="4" t="s">
        <v>558</v>
      </c>
      <c r="G101" s="13" t="s">
        <v>475</v>
      </c>
    </row>
    <row r="102" spans="5:7" x14ac:dyDescent="0.25">
      <c r="E102" t="s">
        <v>100</v>
      </c>
      <c r="F102" s="4" t="s">
        <v>559</v>
      </c>
      <c r="G102" s="13" t="s">
        <v>475</v>
      </c>
    </row>
    <row r="103" spans="5:7" x14ac:dyDescent="0.25">
      <c r="E103" t="s">
        <v>101</v>
      </c>
      <c r="F103" s="4" t="s">
        <v>560</v>
      </c>
      <c r="G103" s="13" t="s">
        <v>475</v>
      </c>
    </row>
    <row r="104" spans="5:7" x14ac:dyDescent="0.25">
      <c r="E104" t="s">
        <v>102</v>
      </c>
      <c r="F104" s="4" t="s">
        <v>561</v>
      </c>
      <c r="G104" s="13" t="s">
        <v>475</v>
      </c>
    </row>
    <row r="105" spans="5:7" x14ac:dyDescent="0.25">
      <c r="E105" t="s">
        <v>103</v>
      </c>
      <c r="F105" s="4" t="s">
        <v>562</v>
      </c>
      <c r="G105" s="13" t="s">
        <v>475</v>
      </c>
    </row>
    <row r="106" spans="5:7" x14ac:dyDescent="0.25">
      <c r="E106" t="s">
        <v>104</v>
      </c>
      <c r="F106" s="4" t="s">
        <v>563</v>
      </c>
      <c r="G106" s="13" t="s">
        <v>475</v>
      </c>
    </row>
    <row r="107" spans="5:7" x14ac:dyDescent="0.25">
      <c r="E107" t="s">
        <v>105</v>
      </c>
      <c r="F107" s="4" t="s">
        <v>564</v>
      </c>
      <c r="G107" s="13" t="s">
        <v>475</v>
      </c>
    </row>
    <row r="108" spans="5:7" x14ac:dyDescent="0.25">
      <c r="E108" t="s">
        <v>106</v>
      </c>
      <c r="F108" s="4" t="s">
        <v>565</v>
      </c>
      <c r="G108" s="13" t="s">
        <v>475</v>
      </c>
    </row>
    <row r="109" spans="5:7" x14ac:dyDescent="0.25">
      <c r="E109" t="s">
        <v>107</v>
      </c>
      <c r="F109" s="4" t="s">
        <v>566</v>
      </c>
      <c r="G109" s="13" t="s">
        <v>475</v>
      </c>
    </row>
    <row r="110" spans="5:7" x14ac:dyDescent="0.25">
      <c r="E110" t="s">
        <v>108</v>
      </c>
      <c r="F110" s="4" t="s">
        <v>567</v>
      </c>
      <c r="G110" s="13" t="s">
        <v>475</v>
      </c>
    </row>
  </sheetData>
  <phoneticPr fontId="2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69"/>
  <sheetViews>
    <sheetView workbookViewId="0">
      <selection activeCell="N2" sqref="N2"/>
    </sheetView>
  </sheetViews>
  <sheetFormatPr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 t="s">
        <v>109</v>
      </c>
      <c r="B2">
        <v>2018</v>
      </c>
      <c r="C2" t="s">
        <v>110</v>
      </c>
      <c r="D2" t="s">
        <v>111</v>
      </c>
      <c r="E2" t="s">
        <v>112</v>
      </c>
      <c r="F2" t="s">
        <v>113</v>
      </c>
      <c r="G2">
        <v>23</v>
      </c>
      <c r="H2">
        <v>2410618</v>
      </c>
      <c r="I2" t="s">
        <v>114</v>
      </c>
      <c r="J2" t="s">
        <v>115</v>
      </c>
      <c r="K2" t="s">
        <v>115</v>
      </c>
      <c r="L2" t="s">
        <v>116</v>
      </c>
      <c r="M2" s="1">
        <v>43257</v>
      </c>
      <c r="N2" t="s">
        <v>117</v>
      </c>
      <c r="O2" t="s">
        <v>118</v>
      </c>
      <c r="P2" t="s">
        <v>115</v>
      </c>
      <c r="Q2">
        <v>26</v>
      </c>
      <c r="R2">
        <v>22</v>
      </c>
      <c r="S2">
        <v>4</v>
      </c>
      <c r="T2">
        <v>4</v>
      </c>
      <c r="U2">
        <v>0</v>
      </c>
      <c r="V2">
        <v>0</v>
      </c>
      <c r="W2">
        <v>0</v>
      </c>
      <c r="AR2">
        <v>1</v>
      </c>
      <c r="AT2">
        <v>3</v>
      </c>
    </row>
    <row r="3" spans="1:109" x14ac:dyDescent="0.25">
      <c r="A3" t="s">
        <v>119</v>
      </c>
      <c r="B3">
        <v>2018</v>
      </c>
      <c r="C3" t="s">
        <v>110</v>
      </c>
      <c r="D3" t="s">
        <v>111</v>
      </c>
      <c r="E3" t="s">
        <v>112</v>
      </c>
      <c r="F3" t="s">
        <v>113</v>
      </c>
      <c r="G3">
        <v>24</v>
      </c>
      <c r="H3">
        <v>2410618</v>
      </c>
      <c r="I3" t="s">
        <v>114</v>
      </c>
      <c r="J3" t="s">
        <v>115</v>
      </c>
      <c r="K3" t="s">
        <v>115</v>
      </c>
      <c r="L3" t="s">
        <v>116</v>
      </c>
      <c r="M3" s="1">
        <v>43264</v>
      </c>
      <c r="N3" t="s">
        <v>117</v>
      </c>
      <c r="O3" t="s">
        <v>118</v>
      </c>
      <c r="P3" t="s">
        <v>115</v>
      </c>
      <c r="Q3">
        <v>96</v>
      </c>
      <c r="R3">
        <v>86</v>
      </c>
      <c r="S3">
        <v>10</v>
      </c>
      <c r="T3">
        <v>9</v>
      </c>
      <c r="U3">
        <v>1</v>
      </c>
      <c r="V3">
        <v>0</v>
      </c>
      <c r="W3">
        <v>0</v>
      </c>
      <c r="Z3">
        <v>1</v>
      </c>
      <c r="AS3">
        <v>2</v>
      </c>
      <c r="AT3">
        <v>6</v>
      </c>
      <c r="BN3">
        <v>1</v>
      </c>
    </row>
    <row r="4" spans="1:109" x14ac:dyDescent="0.25">
      <c r="A4" t="s">
        <v>120</v>
      </c>
      <c r="B4">
        <v>2018</v>
      </c>
      <c r="C4" t="s">
        <v>110</v>
      </c>
      <c r="D4" t="s">
        <v>111</v>
      </c>
      <c r="E4" t="s">
        <v>112</v>
      </c>
      <c r="F4" t="s">
        <v>113</v>
      </c>
      <c r="G4">
        <v>25</v>
      </c>
      <c r="H4">
        <v>2410618</v>
      </c>
      <c r="I4" t="s">
        <v>114</v>
      </c>
      <c r="J4" t="s">
        <v>115</v>
      </c>
      <c r="K4" t="s">
        <v>115</v>
      </c>
      <c r="L4" t="s">
        <v>116</v>
      </c>
      <c r="M4" s="1">
        <v>43271</v>
      </c>
      <c r="N4" t="s">
        <v>117</v>
      </c>
      <c r="O4" t="s">
        <v>118</v>
      </c>
      <c r="P4" t="s">
        <v>115</v>
      </c>
      <c r="Q4">
        <v>96</v>
      </c>
      <c r="R4">
        <v>81</v>
      </c>
      <c r="S4">
        <v>15</v>
      </c>
      <c r="T4">
        <v>15</v>
      </c>
      <c r="U4">
        <v>0</v>
      </c>
      <c r="V4">
        <v>0</v>
      </c>
      <c r="W4">
        <v>0</v>
      </c>
      <c r="AC4">
        <v>1</v>
      </c>
      <c r="AM4">
        <v>2</v>
      </c>
      <c r="BC4">
        <v>4</v>
      </c>
      <c r="BD4">
        <v>8</v>
      </c>
    </row>
    <row r="5" spans="1:109" x14ac:dyDescent="0.25">
      <c r="A5" t="s">
        <v>121</v>
      </c>
      <c r="B5">
        <v>2018</v>
      </c>
      <c r="C5" t="s">
        <v>110</v>
      </c>
      <c r="D5" t="s">
        <v>111</v>
      </c>
      <c r="E5" t="s">
        <v>112</v>
      </c>
      <c r="F5" t="s">
        <v>113</v>
      </c>
      <c r="G5">
        <v>26</v>
      </c>
      <c r="H5">
        <v>2410618</v>
      </c>
      <c r="I5" t="s">
        <v>114</v>
      </c>
      <c r="J5" t="s">
        <v>115</v>
      </c>
      <c r="K5" t="s">
        <v>115</v>
      </c>
      <c r="L5" t="s">
        <v>116</v>
      </c>
      <c r="M5" s="1">
        <v>43278</v>
      </c>
      <c r="N5" t="s">
        <v>117</v>
      </c>
      <c r="O5" t="s">
        <v>118</v>
      </c>
      <c r="P5" t="s">
        <v>115</v>
      </c>
      <c r="Q5">
        <v>96</v>
      </c>
      <c r="R5">
        <v>76</v>
      </c>
      <c r="S5">
        <v>20</v>
      </c>
      <c r="T5">
        <v>15</v>
      </c>
      <c r="U5">
        <v>2</v>
      </c>
      <c r="V5">
        <v>3</v>
      </c>
      <c r="W5">
        <v>0</v>
      </c>
      <c r="AA5">
        <v>1</v>
      </c>
      <c r="AB5">
        <v>1</v>
      </c>
      <c r="AT5">
        <v>1</v>
      </c>
      <c r="BC5">
        <v>2</v>
      </c>
      <c r="BD5">
        <v>10</v>
      </c>
      <c r="BO5">
        <v>2</v>
      </c>
      <c r="CT5">
        <v>1</v>
      </c>
      <c r="CU5">
        <v>2</v>
      </c>
    </row>
    <row r="6" spans="1:109" x14ac:dyDescent="0.25">
      <c r="A6" t="s">
        <v>122</v>
      </c>
      <c r="B6">
        <v>2018</v>
      </c>
      <c r="C6" t="s">
        <v>110</v>
      </c>
      <c r="D6" t="s">
        <v>111</v>
      </c>
      <c r="E6" t="s">
        <v>112</v>
      </c>
      <c r="F6" t="s">
        <v>113</v>
      </c>
      <c r="G6">
        <v>27</v>
      </c>
      <c r="H6">
        <v>2410618</v>
      </c>
      <c r="I6" t="s">
        <v>114</v>
      </c>
      <c r="J6" t="s">
        <v>115</v>
      </c>
      <c r="K6" t="s">
        <v>115</v>
      </c>
      <c r="L6" t="s">
        <v>116</v>
      </c>
      <c r="M6" s="1">
        <v>43285</v>
      </c>
      <c r="N6" t="s">
        <v>117</v>
      </c>
      <c r="O6" t="s">
        <v>118</v>
      </c>
      <c r="P6" t="s">
        <v>115</v>
      </c>
      <c r="Q6">
        <v>96</v>
      </c>
      <c r="R6">
        <v>75</v>
      </c>
      <c r="S6">
        <v>21</v>
      </c>
      <c r="T6">
        <v>14</v>
      </c>
      <c r="U6">
        <v>5</v>
      </c>
      <c r="V6">
        <v>2</v>
      </c>
      <c r="W6">
        <v>0</v>
      </c>
      <c r="AA6">
        <v>2</v>
      </c>
      <c r="BC6">
        <v>5</v>
      </c>
      <c r="BD6">
        <v>7</v>
      </c>
      <c r="BJ6">
        <v>1</v>
      </c>
      <c r="BK6">
        <v>1</v>
      </c>
      <c r="BL6">
        <v>1</v>
      </c>
      <c r="BP6">
        <v>1</v>
      </c>
      <c r="BR6">
        <v>1</v>
      </c>
      <c r="CS6">
        <v>1</v>
      </c>
      <c r="CT6">
        <v>1</v>
      </c>
    </row>
    <row r="7" spans="1:109" x14ac:dyDescent="0.25">
      <c r="A7" t="s">
        <v>123</v>
      </c>
      <c r="B7">
        <v>2018</v>
      </c>
      <c r="C7" t="s">
        <v>110</v>
      </c>
      <c r="D7" t="s">
        <v>111</v>
      </c>
      <c r="E7" t="s">
        <v>112</v>
      </c>
      <c r="F7" t="s">
        <v>113</v>
      </c>
      <c r="G7">
        <v>28</v>
      </c>
      <c r="H7">
        <v>2410618</v>
      </c>
      <c r="I7" t="s">
        <v>114</v>
      </c>
      <c r="J7" t="s">
        <v>115</v>
      </c>
      <c r="K7" t="s">
        <v>115</v>
      </c>
      <c r="L7" t="s">
        <v>116</v>
      </c>
      <c r="M7" s="1">
        <v>43292</v>
      </c>
      <c r="N7" t="s">
        <v>117</v>
      </c>
      <c r="O7" t="s">
        <v>118</v>
      </c>
      <c r="P7" t="s">
        <v>115</v>
      </c>
      <c r="Q7">
        <v>96</v>
      </c>
      <c r="R7">
        <v>74</v>
      </c>
      <c r="S7">
        <v>22</v>
      </c>
      <c r="T7">
        <v>21</v>
      </c>
      <c r="U7">
        <v>0</v>
      </c>
      <c r="V7">
        <v>1</v>
      </c>
      <c r="W7">
        <v>0</v>
      </c>
      <c r="BC7">
        <v>4</v>
      </c>
      <c r="BD7">
        <v>17</v>
      </c>
      <c r="CS7">
        <v>1</v>
      </c>
    </row>
    <row r="8" spans="1:109" x14ac:dyDescent="0.25">
      <c r="A8" t="s">
        <v>124</v>
      </c>
      <c r="B8">
        <v>2018</v>
      </c>
      <c r="C8" t="s">
        <v>110</v>
      </c>
      <c r="D8" t="s">
        <v>111</v>
      </c>
      <c r="E8" t="s">
        <v>112</v>
      </c>
      <c r="F8" t="s">
        <v>113</v>
      </c>
      <c r="G8">
        <v>28</v>
      </c>
      <c r="H8">
        <v>2410618</v>
      </c>
      <c r="I8" t="s">
        <v>114</v>
      </c>
      <c r="J8" t="s">
        <v>115</v>
      </c>
      <c r="K8" t="s">
        <v>115</v>
      </c>
      <c r="L8" t="s">
        <v>116</v>
      </c>
      <c r="M8" s="1">
        <v>43292</v>
      </c>
      <c r="N8" t="s">
        <v>117</v>
      </c>
      <c r="O8" t="s">
        <v>118</v>
      </c>
      <c r="P8" t="s">
        <v>115</v>
      </c>
      <c r="Q8">
        <v>72</v>
      </c>
      <c r="R8">
        <v>64</v>
      </c>
      <c r="S8">
        <v>8</v>
      </c>
      <c r="T8">
        <v>7</v>
      </c>
      <c r="U8">
        <v>1</v>
      </c>
      <c r="V8">
        <v>0</v>
      </c>
      <c r="W8">
        <v>0</v>
      </c>
      <c r="AA8">
        <v>1</v>
      </c>
      <c r="AM8">
        <v>1</v>
      </c>
      <c r="BD8">
        <v>5</v>
      </c>
      <c r="BJ8">
        <v>1</v>
      </c>
    </row>
    <row r="9" spans="1:109" x14ac:dyDescent="0.25">
      <c r="A9" t="s">
        <v>125</v>
      </c>
      <c r="B9">
        <v>2018</v>
      </c>
      <c r="C9" t="s">
        <v>110</v>
      </c>
      <c r="D9" t="s">
        <v>111</v>
      </c>
      <c r="E9" t="s">
        <v>112</v>
      </c>
      <c r="F9" t="s">
        <v>113</v>
      </c>
      <c r="G9">
        <v>29</v>
      </c>
      <c r="H9">
        <v>2410618</v>
      </c>
      <c r="I9" t="s">
        <v>114</v>
      </c>
      <c r="J9" t="s">
        <v>115</v>
      </c>
      <c r="K9" t="s">
        <v>115</v>
      </c>
      <c r="L9" t="s">
        <v>116</v>
      </c>
      <c r="M9" s="1">
        <v>43299</v>
      </c>
      <c r="N9" t="s">
        <v>117</v>
      </c>
      <c r="O9" t="s">
        <v>118</v>
      </c>
      <c r="P9" t="s">
        <v>115</v>
      </c>
      <c r="Q9">
        <v>96</v>
      </c>
      <c r="R9">
        <v>94</v>
      </c>
      <c r="S9">
        <v>2</v>
      </c>
      <c r="T9">
        <v>2</v>
      </c>
      <c r="U9">
        <v>0</v>
      </c>
      <c r="V9">
        <v>0</v>
      </c>
      <c r="W9">
        <v>0</v>
      </c>
      <c r="BC9">
        <v>2</v>
      </c>
    </row>
    <row r="10" spans="1:109" x14ac:dyDescent="0.25">
      <c r="A10" t="s">
        <v>126</v>
      </c>
      <c r="B10">
        <v>2018</v>
      </c>
      <c r="C10" t="s">
        <v>110</v>
      </c>
      <c r="D10" t="s">
        <v>111</v>
      </c>
      <c r="E10" t="s">
        <v>112</v>
      </c>
      <c r="F10" t="s">
        <v>113</v>
      </c>
      <c r="G10">
        <v>30</v>
      </c>
      <c r="H10">
        <v>2410618</v>
      </c>
      <c r="I10" t="s">
        <v>114</v>
      </c>
      <c r="J10" t="s">
        <v>115</v>
      </c>
      <c r="K10" t="s">
        <v>115</v>
      </c>
      <c r="L10" t="s">
        <v>116</v>
      </c>
      <c r="M10" s="1">
        <v>43306</v>
      </c>
      <c r="N10" t="s">
        <v>117</v>
      </c>
      <c r="O10" t="s">
        <v>118</v>
      </c>
      <c r="P10" t="s">
        <v>115</v>
      </c>
      <c r="Q10">
        <v>96</v>
      </c>
      <c r="R10">
        <v>86</v>
      </c>
      <c r="S10">
        <v>10</v>
      </c>
      <c r="T10">
        <v>10</v>
      </c>
      <c r="U10">
        <v>0</v>
      </c>
      <c r="V10">
        <v>0</v>
      </c>
      <c r="W10">
        <v>0</v>
      </c>
      <c r="AB10">
        <v>3</v>
      </c>
      <c r="AM10">
        <v>1</v>
      </c>
      <c r="AN10">
        <v>1</v>
      </c>
      <c r="BD10">
        <v>5</v>
      </c>
    </row>
    <row r="11" spans="1:109" x14ac:dyDescent="0.25">
      <c r="A11" t="s">
        <v>127</v>
      </c>
      <c r="B11">
        <v>2018</v>
      </c>
      <c r="C11" t="s">
        <v>110</v>
      </c>
      <c r="D11" t="s">
        <v>111</v>
      </c>
      <c r="E11" t="s">
        <v>112</v>
      </c>
      <c r="F11" t="s">
        <v>113</v>
      </c>
      <c r="G11">
        <v>31</v>
      </c>
      <c r="H11">
        <v>2410618</v>
      </c>
      <c r="I11" t="s">
        <v>114</v>
      </c>
      <c r="J11" t="s">
        <v>115</v>
      </c>
      <c r="K11" t="s">
        <v>115</v>
      </c>
      <c r="L11" t="s">
        <v>116</v>
      </c>
      <c r="M11" s="1">
        <v>43313</v>
      </c>
      <c r="N11" t="s">
        <v>117</v>
      </c>
      <c r="O11" t="s">
        <v>118</v>
      </c>
      <c r="P11" t="s">
        <v>115</v>
      </c>
      <c r="Q11">
        <v>96</v>
      </c>
      <c r="R11">
        <v>87</v>
      </c>
      <c r="S11">
        <v>9</v>
      </c>
      <c r="T11">
        <v>4</v>
      </c>
      <c r="U11">
        <v>2</v>
      </c>
      <c r="V11">
        <v>3</v>
      </c>
      <c r="W11">
        <v>0</v>
      </c>
      <c r="AN11">
        <v>1</v>
      </c>
      <c r="BC11">
        <v>1</v>
      </c>
      <c r="BD11">
        <v>2</v>
      </c>
      <c r="BM11">
        <v>1</v>
      </c>
      <c r="BN11">
        <v>1</v>
      </c>
      <c r="CR11">
        <v>2</v>
      </c>
      <c r="CU11">
        <v>1</v>
      </c>
    </row>
    <row r="12" spans="1:109" x14ac:dyDescent="0.25">
      <c r="A12" t="s">
        <v>128</v>
      </c>
      <c r="B12">
        <v>2018</v>
      </c>
      <c r="C12" t="s">
        <v>110</v>
      </c>
      <c r="D12" t="s">
        <v>111</v>
      </c>
      <c r="E12" t="s">
        <v>112</v>
      </c>
      <c r="F12" t="s">
        <v>113</v>
      </c>
      <c r="G12">
        <v>25</v>
      </c>
      <c r="H12">
        <v>24115</v>
      </c>
      <c r="I12" t="s">
        <v>129</v>
      </c>
      <c r="J12" t="s">
        <v>115</v>
      </c>
      <c r="K12" t="s">
        <v>115</v>
      </c>
      <c r="L12" t="s">
        <v>116</v>
      </c>
      <c r="M12" s="1">
        <v>43274</v>
      </c>
      <c r="N12" t="s">
        <v>117</v>
      </c>
      <c r="O12" t="s">
        <v>118</v>
      </c>
      <c r="P12" t="s">
        <v>115</v>
      </c>
      <c r="Q12">
        <v>47</v>
      </c>
      <c r="R12">
        <v>24</v>
      </c>
      <c r="S12">
        <v>23</v>
      </c>
      <c r="T12">
        <v>23</v>
      </c>
      <c r="U12">
        <v>0</v>
      </c>
      <c r="V12">
        <v>0</v>
      </c>
      <c r="W12">
        <v>0</v>
      </c>
      <c r="AB12">
        <v>11</v>
      </c>
      <c r="AC12">
        <v>1</v>
      </c>
      <c r="AM12">
        <v>6</v>
      </c>
      <c r="AN12">
        <v>4</v>
      </c>
      <c r="BD12">
        <v>1</v>
      </c>
    </row>
    <row r="13" spans="1:109" x14ac:dyDescent="0.25">
      <c r="A13" t="s">
        <v>130</v>
      </c>
      <c r="B13">
        <v>2018</v>
      </c>
      <c r="C13" t="s">
        <v>110</v>
      </c>
      <c r="D13" t="s">
        <v>111</v>
      </c>
      <c r="E13" t="s">
        <v>112</v>
      </c>
      <c r="F13" t="s">
        <v>113</v>
      </c>
      <c r="G13">
        <v>26</v>
      </c>
      <c r="H13">
        <v>24192</v>
      </c>
      <c r="I13" t="s">
        <v>131</v>
      </c>
      <c r="J13" t="s">
        <v>115</v>
      </c>
      <c r="K13" t="s">
        <v>115</v>
      </c>
      <c r="L13" t="s">
        <v>116</v>
      </c>
      <c r="M13" s="1">
        <v>43278</v>
      </c>
      <c r="N13" t="s">
        <v>117</v>
      </c>
      <c r="O13" t="s">
        <v>118</v>
      </c>
      <c r="P13" t="s">
        <v>115</v>
      </c>
      <c r="Q13">
        <v>48</v>
      </c>
      <c r="R13">
        <v>26</v>
      </c>
      <c r="S13">
        <v>22</v>
      </c>
      <c r="T13">
        <v>22</v>
      </c>
      <c r="U13">
        <v>0</v>
      </c>
      <c r="V13">
        <v>0</v>
      </c>
      <c r="W13">
        <v>0</v>
      </c>
      <c r="AB13">
        <v>13</v>
      </c>
      <c r="AC13">
        <v>1</v>
      </c>
      <c r="AM13">
        <v>5</v>
      </c>
      <c r="AN13">
        <v>3</v>
      </c>
    </row>
    <row r="14" spans="1:109" x14ac:dyDescent="0.25">
      <c r="A14" t="s">
        <v>132</v>
      </c>
      <c r="B14">
        <v>2018</v>
      </c>
      <c r="C14" t="s">
        <v>110</v>
      </c>
      <c r="D14" t="s">
        <v>111</v>
      </c>
      <c r="E14" t="s">
        <v>112</v>
      </c>
      <c r="F14" t="s">
        <v>113</v>
      </c>
      <c r="G14">
        <v>27</v>
      </c>
      <c r="H14">
        <v>24115</v>
      </c>
      <c r="I14" t="s">
        <v>129</v>
      </c>
      <c r="J14" t="s">
        <v>115</v>
      </c>
      <c r="K14" t="s">
        <v>115</v>
      </c>
      <c r="L14" t="s">
        <v>116</v>
      </c>
      <c r="M14" s="1">
        <v>43288</v>
      </c>
      <c r="N14" t="s">
        <v>117</v>
      </c>
      <c r="O14" t="s">
        <v>118</v>
      </c>
      <c r="P14" t="s">
        <v>115</v>
      </c>
      <c r="Q14">
        <v>17</v>
      </c>
      <c r="R14">
        <v>0</v>
      </c>
      <c r="S14">
        <v>17</v>
      </c>
      <c r="T14">
        <v>17</v>
      </c>
      <c r="U14">
        <v>0</v>
      </c>
      <c r="V14">
        <v>0</v>
      </c>
      <c r="W14">
        <v>0</v>
      </c>
      <c r="AM14">
        <v>10</v>
      </c>
      <c r="AN14">
        <v>7</v>
      </c>
    </row>
    <row r="15" spans="1:109" x14ac:dyDescent="0.25">
      <c r="A15" t="s">
        <v>133</v>
      </c>
      <c r="B15">
        <v>2018</v>
      </c>
      <c r="C15" t="s">
        <v>110</v>
      </c>
      <c r="D15" t="s">
        <v>111</v>
      </c>
      <c r="E15" t="s">
        <v>112</v>
      </c>
      <c r="F15" t="s">
        <v>113</v>
      </c>
      <c r="G15">
        <v>28</v>
      </c>
      <c r="H15">
        <v>24115</v>
      </c>
      <c r="I15" t="s">
        <v>129</v>
      </c>
      <c r="J15" t="s">
        <v>115</v>
      </c>
      <c r="K15" t="s">
        <v>115</v>
      </c>
      <c r="L15" t="s">
        <v>116</v>
      </c>
      <c r="M15" s="1">
        <v>43292</v>
      </c>
      <c r="N15" t="s">
        <v>117</v>
      </c>
      <c r="O15" t="s">
        <v>118</v>
      </c>
      <c r="P15" t="s">
        <v>115</v>
      </c>
      <c r="Q15">
        <v>94</v>
      </c>
      <c r="R15">
        <v>74</v>
      </c>
      <c r="S15">
        <v>20</v>
      </c>
      <c r="T15">
        <v>20</v>
      </c>
      <c r="U15">
        <v>0</v>
      </c>
      <c r="V15">
        <v>0</v>
      </c>
      <c r="W15">
        <v>0</v>
      </c>
      <c r="AB15">
        <v>12</v>
      </c>
      <c r="AC15">
        <v>2</v>
      </c>
      <c r="AM15">
        <v>4</v>
      </c>
      <c r="AN15">
        <v>1</v>
      </c>
      <c r="BD15">
        <v>1</v>
      </c>
    </row>
    <row r="16" spans="1:109" x14ac:dyDescent="0.25">
      <c r="A16" t="s">
        <v>134</v>
      </c>
      <c r="B16">
        <v>2018</v>
      </c>
      <c r="C16" t="s">
        <v>110</v>
      </c>
      <c r="D16" t="s">
        <v>111</v>
      </c>
      <c r="E16" t="s">
        <v>112</v>
      </c>
      <c r="F16" t="s">
        <v>113</v>
      </c>
      <c r="G16">
        <v>29</v>
      </c>
      <c r="H16">
        <v>24115</v>
      </c>
      <c r="I16" t="s">
        <v>129</v>
      </c>
      <c r="J16" t="s">
        <v>115</v>
      </c>
      <c r="K16" t="s">
        <v>115</v>
      </c>
      <c r="L16" t="s">
        <v>116</v>
      </c>
      <c r="M16" s="1">
        <v>43299</v>
      </c>
      <c r="N16" t="s">
        <v>117</v>
      </c>
      <c r="O16" t="s">
        <v>118</v>
      </c>
      <c r="P16" t="s">
        <v>115</v>
      </c>
      <c r="Q16">
        <v>89</v>
      </c>
      <c r="R16">
        <v>81</v>
      </c>
      <c r="S16">
        <v>8</v>
      </c>
      <c r="T16">
        <v>8</v>
      </c>
      <c r="U16">
        <v>0</v>
      </c>
      <c r="V16">
        <v>0</v>
      </c>
      <c r="W16">
        <v>0</v>
      </c>
      <c r="AB16">
        <v>3</v>
      </c>
      <c r="AC16">
        <v>1</v>
      </c>
      <c r="AM16">
        <v>2</v>
      </c>
      <c r="BD16">
        <v>2</v>
      </c>
    </row>
    <row r="17" spans="1:99" x14ac:dyDescent="0.25">
      <c r="A17" t="s">
        <v>135</v>
      </c>
      <c r="B17">
        <v>2018</v>
      </c>
      <c r="C17" t="s">
        <v>110</v>
      </c>
      <c r="D17" t="s">
        <v>111</v>
      </c>
      <c r="E17" t="s">
        <v>112</v>
      </c>
      <c r="F17" t="s">
        <v>113</v>
      </c>
      <c r="G17">
        <v>30</v>
      </c>
      <c r="H17">
        <v>24115</v>
      </c>
      <c r="I17" t="s">
        <v>129</v>
      </c>
      <c r="J17" t="s">
        <v>115</v>
      </c>
      <c r="K17" t="s">
        <v>115</v>
      </c>
      <c r="L17" t="s">
        <v>116</v>
      </c>
      <c r="M17" s="1">
        <v>43309</v>
      </c>
      <c r="N17" t="s">
        <v>117</v>
      </c>
      <c r="O17" t="s">
        <v>118</v>
      </c>
      <c r="P17" t="s">
        <v>115</v>
      </c>
      <c r="Q17">
        <v>66</v>
      </c>
      <c r="R17">
        <v>33</v>
      </c>
      <c r="S17">
        <v>33</v>
      </c>
      <c r="T17">
        <v>33</v>
      </c>
      <c r="U17">
        <v>0</v>
      </c>
      <c r="V17">
        <v>0</v>
      </c>
      <c r="W17">
        <v>0</v>
      </c>
      <c r="AB17">
        <v>26</v>
      </c>
      <c r="AM17">
        <v>5</v>
      </c>
      <c r="BD17">
        <v>2</v>
      </c>
    </row>
    <row r="18" spans="1:99" x14ac:dyDescent="0.25">
      <c r="A18" t="s">
        <v>136</v>
      </c>
      <c r="B18">
        <v>2018</v>
      </c>
      <c r="C18" t="s">
        <v>110</v>
      </c>
      <c r="D18" t="s">
        <v>111</v>
      </c>
      <c r="E18" t="s">
        <v>112</v>
      </c>
      <c r="F18" t="s">
        <v>113</v>
      </c>
      <c r="G18">
        <v>31</v>
      </c>
      <c r="H18">
        <v>24115</v>
      </c>
      <c r="I18" t="s">
        <v>129</v>
      </c>
      <c r="J18" t="s">
        <v>115</v>
      </c>
      <c r="K18" t="s">
        <v>115</v>
      </c>
      <c r="L18" t="s">
        <v>116</v>
      </c>
      <c r="M18" s="1">
        <v>43313</v>
      </c>
      <c r="N18" t="s">
        <v>117</v>
      </c>
      <c r="O18" t="s">
        <v>118</v>
      </c>
      <c r="P18" t="s">
        <v>115</v>
      </c>
      <c r="Q18">
        <v>30</v>
      </c>
      <c r="R18">
        <v>18</v>
      </c>
      <c r="S18">
        <v>12</v>
      </c>
      <c r="T18">
        <v>12</v>
      </c>
      <c r="U18">
        <v>0</v>
      </c>
      <c r="V18">
        <v>0</v>
      </c>
      <c r="W18">
        <v>0</v>
      </c>
      <c r="AB18">
        <v>10</v>
      </c>
      <c r="AM18">
        <v>1</v>
      </c>
      <c r="BC18">
        <v>1</v>
      </c>
    </row>
    <row r="19" spans="1:99" x14ac:dyDescent="0.25">
      <c r="A19" t="s">
        <v>137</v>
      </c>
      <c r="B19">
        <v>2018</v>
      </c>
      <c r="C19" t="s">
        <v>110</v>
      </c>
      <c r="D19" t="s">
        <v>111</v>
      </c>
      <c r="E19" t="s">
        <v>112</v>
      </c>
      <c r="F19" t="s">
        <v>113</v>
      </c>
      <c r="G19">
        <v>24</v>
      </c>
      <c r="H19">
        <v>24120</v>
      </c>
      <c r="I19" t="s">
        <v>138</v>
      </c>
      <c r="J19" t="s">
        <v>115</v>
      </c>
      <c r="K19" t="s">
        <v>115</v>
      </c>
      <c r="L19" t="s">
        <v>116</v>
      </c>
      <c r="M19" s="1">
        <v>43263</v>
      </c>
      <c r="N19" t="s">
        <v>117</v>
      </c>
      <c r="O19" t="s">
        <v>118</v>
      </c>
      <c r="P19" t="s">
        <v>115</v>
      </c>
      <c r="Q19">
        <v>70</v>
      </c>
      <c r="R19">
        <v>55</v>
      </c>
      <c r="S19">
        <v>15</v>
      </c>
      <c r="T19">
        <v>14</v>
      </c>
      <c r="U19">
        <v>1</v>
      </c>
      <c r="V19">
        <v>0</v>
      </c>
      <c r="W19">
        <v>0</v>
      </c>
      <c r="AA19">
        <v>1</v>
      </c>
      <c r="AS19">
        <v>1</v>
      </c>
      <c r="AT19">
        <v>12</v>
      </c>
      <c r="BW19">
        <v>1</v>
      </c>
    </row>
    <row r="20" spans="1:99" x14ac:dyDescent="0.25">
      <c r="A20" t="s">
        <v>139</v>
      </c>
      <c r="B20">
        <v>2018</v>
      </c>
      <c r="C20" t="s">
        <v>110</v>
      </c>
      <c r="D20" t="s">
        <v>111</v>
      </c>
      <c r="E20" t="s">
        <v>112</v>
      </c>
      <c r="F20" t="s">
        <v>113</v>
      </c>
      <c r="G20">
        <v>25</v>
      </c>
      <c r="H20">
        <v>24120</v>
      </c>
      <c r="I20" t="s">
        <v>138</v>
      </c>
      <c r="J20" t="s">
        <v>115</v>
      </c>
      <c r="K20" t="s">
        <v>115</v>
      </c>
      <c r="L20" t="s">
        <v>116</v>
      </c>
      <c r="M20" s="1">
        <v>43270</v>
      </c>
      <c r="N20" t="s">
        <v>117</v>
      </c>
      <c r="O20" t="s">
        <v>118</v>
      </c>
      <c r="P20" t="s">
        <v>115</v>
      </c>
      <c r="Q20">
        <v>34</v>
      </c>
      <c r="R20">
        <v>33</v>
      </c>
      <c r="S20">
        <v>1</v>
      </c>
      <c r="T20">
        <v>1</v>
      </c>
      <c r="U20">
        <v>0</v>
      </c>
      <c r="V20">
        <v>0</v>
      </c>
      <c r="W20">
        <v>0</v>
      </c>
      <c r="Z20">
        <v>1</v>
      </c>
    </row>
    <row r="21" spans="1:99" x14ac:dyDescent="0.25">
      <c r="A21" t="s">
        <v>140</v>
      </c>
      <c r="B21">
        <v>2018</v>
      </c>
      <c r="C21" t="s">
        <v>110</v>
      </c>
      <c r="D21" t="s">
        <v>111</v>
      </c>
      <c r="E21" t="s">
        <v>112</v>
      </c>
      <c r="F21" t="s">
        <v>113</v>
      </c>
      <c r="G21">
        <v>26</v>
      </c>
      <c r="H21">
        <v>24120</v>
      </c>
      <c r="I21" t="s">
        <v>138</v>
      </c>
      <c r="J21" t="s">
        <v>115</v>
      </c>
      <c r="K21" t="s">
        <v>115</v>
      </c>
      <c r="L21" t="s">
        <v>116</v>
      </c>
      <c r="M21" s="1">
        <v>43277</v>
      </c>
      <c r="N21" t="s">
        <v>117</v>
      </c>
      <c r="O21" t="s">
        <v>118</v>
      </c>
      <c r="P21" t="s">
        <v>115</v>
      </c>
      <c r="Q21">
        <v>49</v>
      </c>
      <c r="R21">
        <v>42</v>
      </c>
      <c r="S21">
        <v>7</v>
      </c>
      <c r="T21">
        <v>5</v>
      </c>
      <c r="U21">
        <v>1</v>
      </c>
      <c r="V21">
        <v>1</v>
      </c>
      <c r="W21">
        <v>0</v>
      </c>
      <c r="Z21">
        <v>2</v>
      </c>
      <c r="AQ21">
        <v>1</v>
      </c>
      <c r="AS21">
        <v>1</v>
      </c>
      <c r="BD21">
        <v>1</v>
      </c>
      <c r="BM21">
        <v>1</v>
      </c>
      <c r="CU21">
        <v>1</v>
      </c>
    </row>
    <row r="22" spans="1:99" x14ac:dyDescent="0.25">
      <c r="A22" t="s">
        <v>141</v>
      </c>
      <c r="B22">
        <v>2018</v>
      </c>
      <c r="C22" t="s">
        <v>110</v>
      </c>
      <c r="D22" t="s">
        <v>111</v>
      </c>
      <c r="E22" t="s">
        <v>112</v>
      </c>
      <c r="F22" t="s">
        <v>113</v>
      </c>
      <c r="G22">
        <v>23</v>
      </c>
      <c r="H22">
        <v>24117</v>
      </c>
      <c r="I22" t="s">
        <v>142</v>
      </c>
      <c r="J22" t="s">
        <v>115</v>
      </c>
      <c r="K22" t="s">
        <v>115</v>
      </c>
      <c r="L22" t="s">
        <v>116</v>
      </c>
      <c r="M22" s="1">
        <v>43257</v>
      </c>
      <c r="N22" t="s">
        <v>117</v>
      </c>
      <c r="O22" t="s">
        <v>118</v>
      </c>
      <c r="P22" t="s">
        <v>115</v>
      </c>
      <c r="Q22">
        <v>96</v>
      </c>
      <c r="R22">
        <v>64</v>
      </c>
      <c r="S22">
        <v>32</v>
      </c>
      <c r="T22">
        <v>32</v>
      </c>
      <c r="U22">
        <v>0</v>
      </c>
      <c r="V22">
        <v>0</v>
      </c>
      <c r="W22">
        <v>0</v>
      </c>
      <c r="AS22">
        <v>11</v>
      </c>
      <c r="AT22">
        <v>21</v>
      </c>
    </row>
    <row r="23" spans="1:99" x14ac:dyDescent="0.25">
      <c r="A23" t="s">
        <v>143</v>
      </c>
      <c r="B23">
        <v>2018</v>
      </c>
      <c r="C23" t="s">
        <v>110</v>
      </c>
      <c r="D23" t="s">
        <v>111</v>
      </c>
      <c r="E23" t="s">
        <v>112</v>
      </c>
      <c r="F23" t="s">
        <v>113</v>
      </c>
      <c r="G23">
        <v>24</v>
      </c>
      <c r="H23">
        <v>24117</v>
      </c>
      <c r="I23" t="s">
        <v>142</v>
      </c>
      <c r="J23" t="s">
        <v>115</v>
      </c>
      <c r="K23" t="s">
        <v>115</v>
      </c>
      <c r="L23" t="s">
        <v>116</v>
      </c>
      <c r="M23" s="1">
        <v>43264</v>
      </c>
      <c r="N23" t="s">
        <v>117</v>
      </c>
      <c r="O23" t="s">
        <v>118</v>
      </c>
      <c r="P23" t="s">
        <v>115</v>
      </c>
      <c r="Q23">
        <v>96</v>
      </c>
      <c r="R23">
        <v>84</v>
      </c>
      <c r="S23">
        <v>12</v>
      </c>
      <c r="T23">
        <v>10</v>
      </c>
      <c r="U23">
        <v>2</v>
      </c>
      <c r="V23">
        <v>0</v>
      </c>
      <c r="W23">
        <v>0</v>
      </c>
      <c r="AS23">
        <v>3</v>
      </c>
      <c r="AT23">
        <v>6</v>
      </c>
      <c r="BC23">
        <v>1</v>
      </c>
      <c r="BQ23">
        <v>2</v>
      </c>
    </row>
    <row r="24" spans="1:99" x14ac:dyDescent="0.25">
      <c r="A24" t="s">
        <v>144</v>
      </c>
      <c r="B24">
        <v>2018</v>
      </c>
      <c r="C24" t="s">
        <v>110</v>
      </c>
      <c r="D24" t="s">
        <v>111</v>
      </c>
      <c r="E24" t="s">
        <v>112</v>
      </c>
      <c r="F24" t="s">
        <v>113</v>
      </c>
      <c r="G24">
        <v>25</v>
      </c>
      <c r="H24">
        <v>24117</v>
      </c>
      <c r="I24" t="s">
        <v>142</v>
      </c>
      <c r="J24" t="s">
        <v>115</v>
      </c>
      <c r="K24" t="s">
        <v>115</v>
      </c>
      <c r="L24" t="s">
        <v>116</v>
      </c>
      <c r="M24" s="1">
        <v>43271</v>
      </c>
      <c r="N24" t="s">
        <v>117</v>
      </c>
      <c r="O24" t="s">
        <v>118</v>
      </c>
      <c r="P24" t="s">
        <v>115</v>
      </c>
      <c r="Q24">
        <v>96</v>
      </c>
      <c r="R24">
        <v>87</v>
      </c>
      <c r="S24">
        <v>9</v>
      </c>
      <c r="T24">
        <v>6</v>
      </c>
      <c r="U24">
        <v>1</v>
      </c>
      <c r="V24">
        <v>2</v>
      </c>
      <c r="W24">
        <v>0</v>
      </c>
      <c r="Z24">
        <v>2</v>
      </c>
      <c r="AT24">
        <v>1</v>
      </c>
      <c r="BC24">
        <v>1</v>
      </c>
      <c r="BD24">
        <v>2</v>
      </c>
      <c r="BM24">
        <v>1</v>
      </c>
      <c r="CS24">
        <v>1</v>
      </c>
      <c r="CU24">
        <v>1</v>
      </c>
    </row>
    <row r="25" spans="1:99" x14ac:dyDescent="0.25">
      <c r="A25" t="s">
        <v>145</v>
      </c>
      <c r="B25">
        <v>2018</v>
      </c>
      <c r="C25" t="s">
        <v>110</v>
      </c>
      <c r="D25" t="s">
        <v>111</v>
      </c>
      <c r="E25" t="s">
        <v>112</v>
      </c>
      <c r="F25" t="s">
        <v>113</v>
      </c>
      <c r="G25">
        <v>26</v>
      </c>
      <c r="H25">
        <v>24117</v>
      </c>
      <c r="I25" t="s">
        <v>142</v>
      </c>
      <c r="J25" t="s">
        <v>115</v>
      </c>
      <c r="K25" t="s">
        <v>115</v>
      </c>
      <c r="L25" t="s">
        <v>116</v>
      </c>
      <c r="M25" s="1">
        <v>43278</v>
      </c>
      <c r="N25" t="s">
        <v>117</v>
      </c>
      <c r="O25" t="s">
        <v>118</v>
      </c>
      <c r="P25" t="s">
        <v>115</v>
      </c>
      <c r="Q25">
        <v>96</v>
      </c>
      <c r="R25">
        <v>93</v>
      </c>
      <c r="S25">
        <v>3</v>
      </c>
      <c r="T25">
        <v>1</v>
      </c>
      <c r="U25">
        <v>1</v>
      </c>
      <c r="V25">
        <v>1</v>
      </c>
      <c r="W25">
        <v>0</v>
      </c>
      <c r="AA25">
        <v>1</v>
      </c>
      <c r="BM25">
        <v>1</v>
      </c>
      <c r="CU25">
        <v>1</v>
      </c>
    </row>
    <row r="26" spans="1:99" x14ac:dyDescent="0.25">
      <c r="A26" t="s">
        <v>146</v>
      </c>
      <c r="B26">
        <v>2018</v>
      </c>
      <c r="C26" t="s">
        <v>110</v>
      </c>
      <c r="D26" t="s">
        <v>111</v>
      </c>
      <c r="E26" t="s">
        <v>112</v>
      </c>
      <c r="F26" t="s">
        <v>113</v>
      </c>
      <c r="G26">
        <v>27</v>
      </c>
      <c r="H26">
        <v>24117</v>
      </c>
      <c r="I26" t="s">
        <v>142</v>
      </c>
      <c r="J26" t="s">
        <v>115</v>
      </c>
      <c r="K26" t="s">
        <v>115</v>
      </c>
      <c r="L26" t="s">
        <v>116</v>
      </c>
      <c r="M26" s="1">
        <v>43285</v>
      </c>
      <c r="N26" t="s">
        <v>117</v>
      </c>
      <c r="O26" t="s">
        <v>118</v>
      </c>
      <c r="P26" t="s">
        <v>115</v>
      </c>
      <c r="Q26">
        <v>96</v>
      </c>
      <c r="R26">
        <v>89</v>
      </c>
      <c r="S26">
        <v>7</v>
      </c>
      <c r="T26">
        <v>4</v>
      </c>
      <c r="U26">
        <v>3</v>
      </c>
      <c r="V26">
        <v>0</v>
      </c>
      <c r="W26">
        <v>0</v>
      </c>
      <c r="AA26">
        <v>3</v>
      </c>
      <c r="BC26">
        <v>1</v>
      </c>
      <c r="BJ26">
        <v>2</v>
      </c>
      <c r="BS26">
        <v>1</v>
      </c>
    </row>
    <row r="27" spans="1:99" x14ac:dyDescent="0.25">
      <c r="A27" t="s">
        <v>147</v>
      </c>
      <c r="B27">
        <v>2018</v>
      </c>
      <c r="C27" t="s">
        <v>110</v>
      </c>
      <c r="D27" t="s">
        <v>111</v>
      </c>
      <c r="E27" t="s">
        <v>112</v>
      </c>
      <c r="F27" t="s">
        <v>113</v>
      </c>
      <c r="G27">
        <v>28</v>
      </c>
      <c r="H27">
        <v>24117</v>
      </c>
      <c r="I27" t="s">
        <v>142</v>
      </c>
      <c r="J27" t="s">
        <v>115</v>
      </c>
      <c r="K27" t="s">
        <v>115</v>
      </c>
      <c r="L27" t="s">
        <v>116</v>
      </c>
      <c r="M27" s="1">
        <v>43292</v>
      </c>
      <c r="N27" t="s">
        <v>117</v>
      </c>
      <c r="O27" t="s">
        <v>118</v>
      </c>
      <c r="P27" t="s">
        <v>115</v>
      </c>
      <c r="Q27">
        <v>93</v>
      </c>
      <c r="R27">
        <v>80</v>
      </c>
      <c r="S27">
        <v>13</v>
      </c>
      <c r="T27">
        <v>12</v>
      </c>
      <c r="U27">
        <v>1</v>
      </c>
      <c r="V27">
        <v>0</v>
      </c>
      <c r="W27">
        <v>0</v>
      </c>
      <c r="Y27">
        <v>1</v>
      </c>
      <c r="Z27">
        <v>1</v>
      </c>
      <c r="AA27">
        <v>4</v>
      </c>
      <c r="AR27">
        <v>1</v>
      </c>
      <c r="BC27">
        <v>2</v>
      </c>
      <c r="BD27">
        <v>3</v>
      </c>
      <c r="BO27">
        <v>1</v>
      </c>
    </row>
    <row r="28" spans="1:99" x14ac:dyDescent="0.25">
      <c r="A28" t="s">
        <v>148</v>
      </c>
      <c r="B28">
        <v>2018</v>
      </c>
      <c r="C28" t="s">
        <v>110</v>
      </c>
      <c r="D28" t="s">
        <v>111</v>
      </c>
      <c r="E28" t="s">
        <v>112</v>
      </c>
      <c r="F28" t="s">
        <v>113</v>
      </c>
      <c r="G28">
        <v>29</v>
      </c>
      <c r="H28">
        <v>24117</v>
      </c>
      <c r="I28" t="s">
        <v>142</v>
      </c>
      <c r="J28" t="s">
        <v>115</v>
      </c>
      <c r="K28" t="s">
        <v>115</v>
      </c>
      <c r="L28" t="s">
        <v>116</v>
      </c>
      <c r="M28" s="1">
        <v>43299</v>
      </c>
      <c r="N28" t="s">
        <v>117</v>
      </c>
      <c r="O28" t="s">
        <v>118</v>
      </c>
      <c r="P28" t="s">
        <v>115</v>
      </c>
      <c r="Q28">
        <v>96</v>
      </c>
      <c r="R28">
        <v>85</v>
      </c>
      <c r="S28">
        <v>11</v>
      </c>
      <c r="T28">
        <v>7</v>
      </c>
      <c r="U28">
        <v>2</v>
      </c>
      <c r="V28">
        <v>2</v>
      </c>
      <c r="W28">
        <v>0</v>
      </c>
      <c r="AA28">
        <v>1</v>
      </c>
      <c r="AN28">
        <v>1</v>
      </c>
      <c r="BD28">
        <v>5</v>
      </c>
      <c r="BL28">
        <v>1</v>
      </c>
      <c r="BM28">
        <v>1</v>
      </c>
      <c r="CO28">
        <v>1</v>
      </c>
      <c r="CP28">
        <v>1</v>
      </c>
    </row>
    <row r="29" spans="1:99" x14ac:dyDescent="0.25">
      <c r="A29" t="s">
        <v>149</v>
      </c>
      <c r="B29">
        <v>2018</v>
      </c>
      <c r="C29" t="s">
        <v>110</v>
      </c>
      <c r="D29" t="s">
        <v>150</v>
      </c>
      <c r="E29" t="s">
        <v>112</v>
      </c>
      <c r="F29" t="s">
        <v>113</v>
      </c>
      <c r="G29">
        <v>25</v>
      </c>
      <c r="H29">
        <v>24107</v>
      </c>
      <c r="I29" t="s">
        <v>151</v>
      </c>
      <c r="J29" t="s">
        <v>115</v>
      </c>
      <c r="K29" t="s">
        <v>115</v>
      </c>
      <c r="L29" t="s">
        <v>116</v>
      </c>
      <c r="M29" s="1">
        <v>43269</v>
      </c>
      <c r="N29" t="s">
        <v>152</v>
      </c>
      <c r="O29" t="s">
        <v>118</v>
      </c>
      <c r="P29" t="s">
        <v>115</v>
      </c>
      <c r="Q29">
        <v>26</v>
      </c>
      <c r="R29">
        <v>1</v>
      </c>
      <c r="S29">
        <v>25</v>
      </c>
      <c r="T29">
        <v>25</v>
      </c>
      <c r="U29">
        <v>0</v>
      </c>
      <c r="V29">
        <v>0</v>
      </c>
      <c r="W29">
        <v>0</v>
      </c>
      <c r="BC29">
        <v>13</v>
      </c>
      <c r="BD29">
        <v>12</v>
      </c>
    </row>
    <row r="30" spans="1:99" x14ac:dyDescent="0.25">
      <c r="A30" t="s">
        <v>153</v>
      </c>
      <c r="B30">
        <v>2018</v>
      </c>
      <c r="C30" t="s">
        <v>110</v>
      </c>
      <c r="D30" t="s">
        <v>150</v>
      </c>
      <c r="E30" t="s">
        <v>112</v>
      </c>
      <c r="F30" t="s">
        <v>113</v>
      </c>
      <c r="G30">
        <v>25</v>
      </c>
      <c r="H30">
        <v>24115</v>
      </c>
      <c r="I30" t="s">
        <v>129</v>
      </c>
      <c r="J30" t="s">
        <v>115</v>
      </c>
      <c r="K30" t="s">
        <v>115</v>
      </c>
      <c r="L30" t="s">
        <v>116</v>
      </c>
      <c r="M30" s="1">
        <v>43273</v>
      </c>
      <c r="N30" t="s">
        <v>152</v>
      </c>
      <c r="O30" t="s">
        <v>118</v>
      </c>
      <c r="P30" t="s">
        <v>115</v>
      </c>
      <c r="Q30">
        <v>45</v>
      </c>
      <c r="R30">
        <v>25</v>
      </c>
      <c r="S30">
        <v>20</v>
      </c>
      <c r="T30">
        <v>20</v>
      </c>
      <c r="U30">
        <v>0</v>
      </c>
      <c r="V30">
        <v>0</v>
      </c>
      <c r="W30">
        <v>0</v>
      </c>
      <c r="AB30">
        <v>14</v>
      </c>
      <c r="AM30">
        <v>2</v>
      </c>
      <c r="AN30">
        <v>4</v>
      </c>
    </row>
    <row r="31" spans="1:99" x14ac:dyDescent="0.25">
      <c r="A31" t="s">
        <v>154</v>
      </c>
      <c r="B31">
        <v>2018</v>
      </c>
      <c r="C31" t="s">
        <v>110</v>
      </c>
      <c r="D31" t="s">
        <v>150</v>
      </c>
      <c r="E31" t="s">
        <v>112</v>
      </c>
      <c r="F31" t="s">
        <v>113</v>
      </c>
      <c r="G31">
        <v>25</v>
      </c>
      <c r="H31">
        <v>24192</v>
      </c>
      <c r="I31" t="s">
        <v>131</v>
      </c>
      <c r="J31" t="s">
        <v>115</v>
      </c>
      <c r="K31" t="s">
        <v>115</v>
      </c>
      <c r="L31" t="s">
        <v>116</v>
      </c>
      <c r="M31" s="1">
        <v>43273</v>
      </c>
      <c r="N31" t="s">
        <v>152</v>
      </c>
      <c r="O31" t="s">
        <v>118</v>
      </c>
      <c r="P31" t="s">
        <v>115</v>
      </c>
      <c r="Q31">
        <v>46</v>
      </c>
      <c r="R31">
        <v>24</v>
      </c>
      <c r="S31">
        <v>22</v>
      </c>
      <c r="T31">
        <v>22</v>
      </c>
      <c r="U31">
        <v>0</v>
      </c>
      <c r="V31">
        <v>0</v>
      </c>
      <c r="W31">
        <v>0</v>
      </c>
      <c r="AB31">
        <v>15</v>
      </c>
      <c r="AC31">
        <v>1</v>
      </c>
      <c r="AM31">
        <v>4</v>
      </c>
      <c r="AN31">
        <v>2</v>
      </c>
    </row>
    <row r="32" spans="1:99" x14ac:dyDescent="0.25">
      <c r="A32" t="s">
        <v>155</v>
      </c>
      <c r="B32">
        <v>2018</v>
      </c>
      <c r="C32" t="s">
        <v>110</v>
      </c>
      <c r="D32" t="s">
        <v>150</v>
      </c>
      <c r="E32" t="s">
        <v>112</v>
      </c>
      <c r="F32" t="s">
        <v>113</v>
      </c>
      <c r="G32">
        <v>26</v>
      </c>
      <c r="H32">
        <v>24190</v>
      </c>
      <c r="I32" t="s">
        <v>156</v>
      </c>
      <c r="J32" t="s">
        <v>115</v>
      </c>
      <c r="K32" t="s">
        <v>115</v>
      </c>
      <c r="L32" t="s">
        <v>116</v>
      </c>
      <c r="M32" s="1">
        <v>43276</v>
      </c>
      <c r="N32" t="s">
        <v>152</v>
      </c>
      <c r="O32" t="s">
        <v>118</v>
      </c>
      <c r="P32" t="s">
        <v>115</v>
      </c>
      <c r="Q32">
        <v>54</v>
      </c>
      <c r="R32">
        <v>10</v>
      </c>
      <c r="S32">
        <v>44</v>
      </c>
      <c r="T32">
        <v>44</v>
      </c>
      <c r="U32">
        <v>0</v>
      </c>
      <c r="V32">
        <v>0</v>
      </c>
      <c r="W32">
        <v>0</v>
      </c>
      <c r="AB32">
        <v>21</v>
      </c>
      <c r="AC32">
        <v>3</v>
      </c>
      <c r="AM32">
        <v>12</v>
      </c>
      <c r="AN32">
        <v>7</v>
      </c>
      <c r="BD32">
        <v>1</v>
      </c>
    </row>
    <row r="33" spans="1:94" x14ac:dyDescent="0.25">
      <c r="A33" t="s">
        <v>157</v>
      </c>
      <c r="B33">
        <v>2018</v>
      </c>
      <c r="C33" t="s">
        <v>110</v>
      </c>
      <c r="D33" t="s">
        <v>150</v>
      </c>
      <c r="E33" t="s">
        <v>112</v>
      </c>
      <c r="F33" t="s">
        <v>113</v>
      </c>
      <c r="G33">
        <v>26</v>
      </c>
      <c r="H33">
        <v>24191</v>
      </c>
      <c r="I33" t="s">
        <v>158</v>
      </c>
      <c r="J33" t="s">
        <v>115</v>
      </c>
      <c r="K33" t="s">
        <v>115</v>
      </c>
      <c r="L33" t="s">
        <v>116</v>
      </c>
      <c r="M33" s="1">
        <v>43276</v>
      </c>
      <c r="N33" t="s">
        <v>152</v>
      </c>
      <c r="O33" t="s">
        <v>118</v>
      </c>
      <c r="P33" t="s">
        <v>115</v>
      </c>
      <c r="Q33">
        <v>49</v>
      </c>
      <c r="R33">
        <v>9</v>
      </c>
      <c r="S33">
        <v>40</v>
      </c>
      <c r="T33">
        <v>40</v>
      </c>
      <c r="U33">
        <v>0</v>
      </c>
      <c r="V33">
        <v>0</v>
      </c>
      <c r="W33">
        <v>0</v>
      </c>
      <c r="AA33">
        <v>1</v>
      </c>
      <c r="AB33">
        <v>21</v>
      </c>
      <c r="AC33">
        <v>8</v>
      </c>
      <c r="AM33">
        <v>6</v>
      </c>
      <c r="AN33">
        <v>2</v>
      </c>
      <c r="BD33">
        <v>2</v>
      </c>
    </row>
    <row r="34" spans="1:94" x14ac:dyDescent="0.25">
      <c r="A34" t="s">
        <v>159</v>
      </c>
      <c r="B34">
        <v>2018</v>
      </c>
      <c r="C34" t="s">
        <v>110</v>
      </c>
      <c r="D34" t="s">
        <v>150</v>
      </c>
      <c r="E34" t="s">
        <v>112</v>
      </c>
      <c r="F34" t="s">
        <v>113</v>
      </c>
      <c r="G34">
        <v>26</v>
      </c>
      <c r="H34">
        <v>24192</v>
      </c>
      <c r="I34" t="s">
        <v>131</v>
      </c>
      <c r="J34" t="s">
        <v>115</v>
      </c>
      <c r="K34" t="s">
        <v>115</v>
      </c>
      <c r="L34" t="s">
        <v>116</v>
      </c>
      <c r="M34" s="1">
        <v>43278</v>
      </c>
      <c r="N34" t="s">
        <v>152</v>
      </c>
      <c r="O34" t="s">
        <v>118</v>
      </c>
      <c r="P34" t="s">
        <v>115</v>
      </c>
      <c r="Q34">
        <v>31</v>
      </c>
      <c r="R34">
        <v>7</v>
      </c>
      <c r="S34">
        <v>24</v>
      </c>
      <c r="T34">
        <v>24</v>
      </c>
      <c r="U34">
        <v>0</v>
      </c>
      <c r="V34">
        <v>0</v>
      </c>
      <c r="W34">
        <v>0</v>
      </c>
      <c r="AB34">
        <v>11</v>
      </c>
      <c r="AC34">
        <v>3</v>
      </c>
      <c r="AK34">
        <v>1</v>
      </c>
      <c r="AM34">
        <v>6</v>
      </c>
      <c r="AN34">
        <v>3</v>
      </c>
    </row>
    <row r="35" spans="1:94" x14ac:dyDescent="0.25">
      <c r="A35" t="s">
        <v>160</v>
      </c>
      <c r="B35">
        <v>2018</v>
      </c>
      <c r="C35" t="s">
        <v>110</v>
      </c>
      <c r="D35" t="s">
        <v>150</v>
      </c>
      <c r="E35" t="s">
        <v>112</v>
      </c>
      <c r="F35" t="s">
        <v>113</v>
      </c>
      <c r="G35">
        <v>26</v>
      </c>
      <c r="H35">
        <v>24190</v>
      </c>
      <c r="I35" t="s">
        <v>156</v>
      </c>
      <c r="J35" t="s">
        <v>115</v>
      </c>
      <c r="K35" t="s">
        <v>115</v>
      </c>
      <c r="L35" t="s">
        <v>116</v>
      </c>
      <c r="M35" s="1">
        <v>43278</v>
      </c>
      <c r="N35" t="s">
        <v>152</v>
      </c>
      <c r="O35" t="s">
        <v>118</v>
      </c>
      <c r="P35" t="s">
        <v>115</v>
      </c>
      <c r="Q35">
        <v>8</v>
      </c>
      <c r="R35">
        <v>1</v>
      </c>
      <c r="S35">
        <v>7</v>
      </c>
      <c r="T35">
        <v>7</v>
      </c>
      <c r="U35">
        <v>0</v>
      </c>
      <c r="V35">
        <v>0</v>
      </c>
      <c r="W35">
        <v>0</v>
      </c>
      <c r="AB35">
        <v>3</v>
      </c>
      <c r="AM35">
        <v>3</v>
      </c>
      <c r="AN35">
        <v>1</v>
      </c>
    </row>
    <row r="36" spans="1:94" x14ac:dyDescent="0.25">
      <c r="A36" t="s">
        <v>161</v>
      </c>
      <c r="B36">
        <v>2018</v>
      </c>
      <c r="C36" t="s">
        <v>110</v>
      </c>
      <c r="D36" t="s">
        <v>150</v>
      </c>
      <c r="E36" t="s">
        <v>112</v>
      </c>
      <c r="F36" t="s">
        <v>113</v>
      </c>
      <c r="G36">
        <v>26</v>
      </c>
      <c r="H36">
        <v>24191</v>
      </c>
      <c r="I36" t="s">
        <v>158</v>
      </c>
      <c r="J36" t="s">
        <v>115</v>
      </c>
      <c r="K36" t="s">
        <v>115</v>
      </c>
      <c r="L36" t="s">
        <v>116</v>
      </c>
      <c r="M36" s="1">
        <v>43278</v>
      </c>
      <c r="N36" t="s">
        <v>152</v>
      </c>
      <c r="O36" t="s">
        <v>118</v>
      </c>
      <c r="P36" t="s">
        <v>115</v>
      </c>
      <c r="Q36">
        <v>11</v>
      </c>
      <c r="R36">
        <v>1</v>
      </c>
      <c r="S36">
        <v>10</v>
      </c>
      <c r="T36">
        <v>10</v>
      </c>
      <c r="U36">
        <v>0</v>
      </c>
      <c r="V36">
        <v>0</v>
      </c>
      <c r="W36">
        <v>0</v>
      </c>
      <c r="AB36">
        <v>3</v>
      </c>
      <c r="AM36">
        <v>1</v>
      </c>
      <c r="AN36">
        <v>4</v>
      </c>
      <c r="BC36">
        <v>1</v>
      </c>
      <c r="BD36">
        <v>1</v>
      </c>
    </row>
    <row r="37" spans="1:94" x14ac:dyDescent="0.25">
      <c r="A37" t="s">
        <v>162</v>
      </c>
      <c r="B37">
        <v>2018</v>
      </c>
      <c r="C37" t="s">
        <v>110</v>
      </c>
      <c r="D37" t="s">
        <v>150</v>
      </c>
      <c r="E37" t="s">
        <v>112</v>
      </c>
      <c r="F37" t="s">
        <v>113</v>
      </c>
      <c r="G37">
        <v>27</v>
      </c>
      <c r="H37">
        <v>24191</v>
      </c>
      <c r="I37" t="s">
        <v>158</v>
      </c>
      <c r="J37" t="s">
        <v>115</v>
      </c>
      <c r="K37" t="s">
        <v>115</v>
      </c>
      <c r="L37" t="s">
        <v>116</v>
      </c>
      <c r="M37" s="1">
        <v>43283</v>
      </c>
      <c r="N37" t="s">
        <v>152</v>
      </c>
      <c r="O37" t="s">
        <v>118</v>
      </c>
      <c r="P37" t="s">
        <v>115</v>
      </c>
      <c r="Q37">
        <v>82</v>
      </c>
      <c r="R37">
        <v>15</v>
      </c>
      <c r="S37">
        <v>67</v>
      </c>
      <c r="T37">
        <v>67</v>
      </c>
      <c r="U37">
        <v>0</v>
      </c>
      <c r="V37">
        <v>0</v>
      </c>
      <c r="W37">
        <v>0</v>
      </c>
      <c r="AA37">
        <v>1</v>
      </c>
      <c r="AB37">
        <v>46</v>
      </c>
      <c r="AC37">
        <v>8</v>
      </c>
      <c r="AM37">
        <v>8</v>
      </c>
      <c r="AN37">
        <v>2</v>
      </c>
      <c r="BD37">
        <v>2</v>
      </c>
    </row>
    <row r="38" spans="1:94" x14ac:dyDescent="0.25">
      <c r="A38" t="s">
        <v>163</v>
      </c>
      <c r="B38">
        <v>2018</v>
      </c>
      <c r="C38" t="s">
        <v>110</v>
      </c>
      <c r="D38" t="s">
        <v>150</v>
      </c>
      <c r="E38" t="s">
        <v>112</v>
      </c>
      <c r="F38" t="s">
        <v>113</v>
      </c>
      <c r="G38">
        <v>27</v>
      </c>
      <c r="H38">
        <v>24190</v>
      </c>
      <c r="I38" t="s">
        <v>156</v>
      </c>
      <c r="J38" t="s">
        <v>115</v>
      </c>
      <c r="K38" t="s">
        <v>115</v>
      </c>
      <c r="L38" t="s">
        <v>116</v>
      </c>
      <c r="M38" s="1">
        <v>43283</v>
      </c>
      <c r="N38" t="s">
        <v>152</v>
      </c>
      <c r="O38" t="s">
        <v>118</v>
      </c>
      <c r="P38" t="s">
        <v>115</v>
      </c>
      <c r="Q38">
        <v>96</v>
      </c>
      <c r="R38">
        <v>14</v>
      </c>
      <c r="S38">
        <v>82</v>
      </c>
      <c r="T38">
        <v>82</v>
      </c>
      <c r="U38">
        <v>0</v>
      </c>
      <c r="V38">
        <v>0</v>
      </c>
      <c r="W38">
        <v>0</v>
      </c>
      <c r="AB38">
        <v>46</v>
      </c>
      <c r="AC38">
        <v>7</v>
      </c>
      <c r="AM38">
        <v>17</v>
      </c>
      <c r="AN38">
        <v>7</v>
      </c>
      <c r="BC38">
        <v>2</v>
      </c>
      <c r="BD38">
        <v>3</v>
      </c>
    </row>
    <row r="39" spans="1:94" x14ac:dyDescent="0.25">
      <c r="A39" t="s">
        <v>164</v>
      </c>
      <c r="B39">
        <v>2018</v>
      </c>
      <c r="C39" t="s">
        <v>110</v>
      </c>
      <c r="D39" t="s">
        <v>150</v>
      </c>
      <c r="E39" t="s">
        <v>112</v>
      </c>
      <c r="F39" t="s">
        <v>113</v>
      </c>
      <c r="G39">
        <v>27</v>
      </c>
      <c r="H39">
        <v>24191</v>
      </c>
      <c r="I39" t="s">
        <v>158</v>
      </c>
      <c r="J39" t="s">
        <v>115</v>
      </c>
      <c r="K39" t="s">
        <v>115</v>
      </c>
      <c r="L39" t="s">
        <v>116</v>
      </c>
      <c r="M39" s="1">
        <v>43287</v>
      </c>
      <c r="N39" t="s">
        <v>152</v>
      </c>
      <c r="O39" t="s">
        <v>118</v>
      </c>
      <c r="P39" t="s">
        <v>115</v>
      </c>
      <c r="Q39">
        <v>58</v>
      </c>
      <c r="R39">
        <v>21</v>
      </c>
      <c r="S39">
        <v>37</v>
      </c>
      <c r="T39">
        <v>37</v>
      </c>
      <c r="U39">
        <v>0</v>
      </c>
      <c r="V39">
        <v>0</v>
      </c>
      <c r="W39">
        <v>0</v>
      </c>
      <c r="AB39">
        <v>1</v>
      </c>
      <c r="AC39">
        <v>1</v>
      </c>
      <c r="AM39">
        <v>2</v>
      </c>
      <c r="AN39">
        <v>1</v>
      </c>
      <c r="BC39">
        <v>2</v>
      </c>
      <c r="BD39">
        <v>30</v>
      </c>
    </row>
    <row r="40" spans="1:94" x14ac:dyDescent="0.25">
      <c r="A40" t="s">
        <v>165</v>
      </c>
      <c r="B40">
        <v>2018</v>
      </c>
      <c r="C40" t="s">
        <v>110</v>
      </c>
      <c r="D40" t="s">
        <v>150</v>
      </c>
      <c r="E40" t="s">
        <v>112</v>
      </c>
      <c r="F40" t="s">
        <v>113</v>
      </c>
      <c r="G40">
        <v>27</v>
      </c>
      <c r="H40">
        <v>24190</v>
      </c>
      <c r="I40" t="s">
        <v>156</v>
      </c>
      <c r="J40" t="s">
        <v>115</v>
      </c>
      <c r="K40" t="s">
        <v>115</v>
      </c>
      <c r="L40" t="s">
        <v>116</v>
      </c>
      <c r="M40" s="1">
        <v>43287</v>
      </c>
      <c r="N40" t="s">
        <v>152</v>
      </c>
      <c r="O40" t="s">
        <v>118</v>
      </c>
      <c r="P40" t="s">
        <v>115</v>
      </c>
      <c r="Q40">
        <v>50</v>
      </c>
      <c r="R40">
        <v>14</v>
      </c>
      <c r="S40">
        <v>36</v>
      </c>
      <c r="T40">
        <v>36</v>
      </c>
      <c r="U40">
        <v>0</v>
      </c>
      <c r="V40">
        <v>0</v>
      </c>
      <c r="W40">
        <v>0</v>
      </c>
      <c r="AB40">
        <v>16</v>
      </c>
      <c r="AC40">
        <v>11</v>
      </c>
      <c r="AM40">
        <v>4</v>
      </c>
      <c r="AN40">
        <v>4</v>
      </c>
      <c r="BD40">
        <v>1</v>
      </c>
    </row>
    <row r="41" spans="1:94" x14ac:dyDescent="0.25">
      <c r="A41" t="s">
        <v>166</v>
      </c>
      <c r="B41">
        <v>2018</v>
      </c>
      <c r="C41" t="s">
        <v>110</v>
      </c>
      <c r="D41" t="s">
        <v>150</v>
      </c>
      <c r="E41" t="s">
        <v>112</v>
      </c>
      <c r="F41" t="s">
        <v>113</v>
      </c>
      <c r="G41">
        <v>28</v>
      </c>
      <c r="H41">
        <v>24115</v>
      </c>
      <c r="I41" t="s">
        <v>129</v>
      </c>
      <c r="J41" t="s">
        <v>115</v>
      </c>
      <c r="K41" t="s">
        <v>115</v>
      </c>
      <c r="L41" t="s">
        <v>116</v>
      </c>
      <c r="M41" s="1">
        <v>43290</v>
      </c>
      <c r="N41" t="s">
        <v>152</v>
      </c>
      <c r="O41" t="s">
        <v>118</v>
      </c>
      <c r="P41" t="s">
        <v>115</v>
      </c>
      <c r="Q41">
        <v>96</v>
      </c>
      <c r="R41">
        <v>73</v>
      </c>
      <c r="S41">
        <v>23</v>
      </c>
      <c r="T41">
        <v>23</v>
      </c>
      <c r="U41">
        <v>0</v>
      </c>
      <c r="V41">
        <v>0</v>
      </c>
      <c r="W41">
        <v>0</v>
      </c>
      <c r="AB41">
        <v>10</v>
      </c>
      <c r="AC41">
        <v>1</v>
      </c>
      <c r="AL41">
        <v>1</v>
      </c>
      <c r="AM41">
        <v>8</v>
      </c>
      <c r="AN41">
        <v>3</v>
      </c>
    </row>
    <row r="42" spans="1:94" x14ac:dyDescent="0.25">
      <c r="A42" t="s">
        <v>167</v>
      </c>
      <c r="B42">
        <v>2018</v>
      </c>
      <c r="C42" t="s">
        <v>110</v>
      </c>
      <c r="D42" t="s">
        <v>150</v>
      </c>
      <c r="E42" t="s">
        <v>112</v>
      </c>
      <c r="F42" t="s">
        <v>113</v>
      </c>
      <c r="G42">
        <v>28</v>
      </c>
      <c r="H42">
        <v>24190</v>
      </c>
      <c r="I42" t="s">
        <v>156</v>
      </c>
      <c r="J42" t="s">
        <v>115</v>
      </c>
      <c r="K42" t="s">
        <v>115</v>
      </c>
      <c r="L42" t="s">
        <v>116</v>
      </c>
      <c r="M42" s="1">
        <v>43290</v>
      </c>
      <c r="N42" t="s">
        <v>152</v>
      </c>
      <c r="O42" t="s">
        <v>118</v>
      </c>
      <c r="P42" t="s">
        <v>115</v>
      </c>
      <c r="Q42">
        <v>96</v>
      </c>
      <c r="R42">
        <v>71</v>
      </c>
      <c r="S42">
        <v>25</v>
      </c>
      <c r="T42">
        <v>24</v>
      </c>
      <c r="U42">
        <v>0</v>
      </c>
      <c r="V42">
        <v>1</v>
      </c>
      <c r="W42">
        <v>0</v>
      </c>
      <c r="AB42">
        <v>10</v>
      </c>
      <c r="AC42">
        <v>3</v>
      </c>
      <c r="AM42">
        <v>5</v>
      </c>
      <c r="AN42">
        <v>5</v>
      </c>
      <c r="BD42">
        <v>1</v>
      </c>
      <c r="CP42">
        <v>1</v>
      </c>
    </row>
    <row r="43" spans="1:94" x14ac:dyDescent="0.25">
      <c r="A43" t="s">
        <v>168</v>
      </c>
      <c r="B43">
        <v>2018</v>
      </c>
      <c r="C43" t="s">
        <v>110</v>
      </c>
      <c r="D43" t="s">
        <v>169</v>
      </c>
      <c r="E43" t="s">
        <v>112</v>
      </c>
      <c r="F43" t="s">
        <v>170</v>
      </c>
      <c r="G43">
        <v>28</v>
      </c>
      <c r="H43">
        <v>24192</v>
      </c>
      <c r="I43" t="s">
        <v>131</v>
      </c>
      <c r="J43" t="s">
        <v>115</v>
      </c>
      <c r="K43" t="s">
        <v>115</v>
      </c>
      <c r="L43" t="s">
        <v>171</v>
      </c>
      <c r="M43" s="1">
        <v>43291</v>
      </c>
      <c r="N43" t="s">
        <v>152</v>
      </c>
      <c r="O43" t="s">
        <v>118</v>
      </c>
      <c r="P43" t="s">
        <v>115</v>
      </c>
      <c r="Q43">
        <v>60</v>
      </c>
      <c r="R43">
        <v>2</v>
      </c>
      <c r="S43">
        <v>58</v>
      </c>
      <c r="T43">
        <v>58</v>
      </c>
      <c r="U43">
        <v>0</v>
      </c>
      <c r="V43">
        <v>0</v>
      </c>
      <c r="W43">
        <v>0</v>
      </c>
      <c r="AB43">
        <v>3</v>
      </c>
      <c r="AC43">
        <v>1</v>
      </c>
      <c r="AM43">
        <v>32</v>
      </c>
      <c r="AN43">
        <v>22</v>
      </c>
    </row>
    <row r="44" spans="1:94" x14ac:dyDescent="0.25">
      <c r="A44" t="s">
        <v>172</v>
      </c>
      <c r="B44">
        <v>2018</v>
      </c>
      <c r="C44" t="s">
        <v>110</v>
      </c>
      <c r="D44" t="s">
        <v>150</v>
      </c>
      <c r="E44" t="s">
        <v>112</v>
      </c>
      <c r="F44" t="s">
        <v>113</v>
      </c>
      <c r="G44">
        <v>28</v>
      </c>
      <c r="H44">
        <v>24106</v>
      </c>
      <c r="I44" t="s">
        <v>173</v>
      </c>
      <c r="J44" t="s">
        <v>115</v>
      </c>
      <c r="K44" t="s">
        <v>115</v>
      </c>
      <c r="L44" t="s">
        <v>116</v>
      </c>
      <c r="M44" s="1">
        <v>43294</v>
      </c>
      <c r="N44" t="s">
        <v>152</v>
      </c>
      <c r="O44" t="s">
        <v>118</v>
      </c>
      <c r="P44" t="s">
        <v>115</v>
      </c>
      <c r="Q44">
        <v>53</v>
      </c>
      <c r="R44">
        <v>12</v>
      </c>
      <c r="S44">
        <v>41</v>
      </c>
      <c r="T44">
        <v>41</v>
      </c>
      <c r="U44">
        <v>0</v>
      </c>
      <c r="V44">
        <v>0</v>
      </c>
      <c r="W44">
        <v>0</v>
      </c>
      <c r="AB44">
        <v>11</v>
      </c>
      <c r="AM44">
        <v>2</v>
      </c>
      <c r="BD44">
        <v>28</v>
      </c>
    </row>
    <row r="45" spans="1:94" x14ac:dyDescent="0.25">
      <c r="A45" t="s">
        <v>174</v>
      </c>
      <c r="B45">
        <v>2018</v>
      </c>
      <c r="C45" t="s">
        <v>110</v>
      </c>
      <c r="D45" t="s">
        <v>150</v>
      </c>
      <c r="E45" t="s">
        <v>112</v>
      </c>
      <c r="F45" t="s">
        <v>113</v>
      </c>
      <c r="G45">
        <v>28</v>
      </c>
      <c r="H45">
        <v>24191</v>
      </c>
      <c r="I45" t="s">
        <v>158</v>
      </c>
      <c r="J45" t="s">
        <v>115</v>
      </c>
      <c r="K45" t="s">
        <v>115</v>
      </c>
      <c r="L45" t="s">
        <v>116</v>
      </c>
      <c r="M45" s="1">
        <v>43294</v>
      </c>
      <c r="N45" t="s">
        <v>152</v>
      </c>
      <c r="O45" t="s">
        <v>118</v>
      </c>
      <c r="P45" t="s">
        <v>115</v>
      </c>
      <c r="Q45">
        <v>50</v>
      </c>
      <c r="R45">
        <v>9</v>
      </c>
      <c r="S45">
        <v>41</v>
      </c>
      <c r="T45">
        <v>41</v>
      </c>
      <c r="U45">
        <v>0</v>
      </c>
      <c r="V45">
        <v>0</v>
      </c>
      <c r="W45">
        <v>0</v>
      </c>
      <c r="AB45">
        <v>15</v>
      </c>
      <c r="AC45">
        <v>7</v>
      </c>
      <c r="AM45">
        <v>5</v>
      </c>
      <c r="AN45">
        <v>4</v>
      </c>
      <c r="BD45">
        <v>10</v>
      </c>
    </row>
    <row r="46" spans="1:94" x14ac:dyDescent="0.25">
      <c r="A46" t="s">
        <v>175</v>
      </c>
      <c r="B46">
        <v>2018</v>
      </c>
      <c r="C46" t="s">
        <v>110</v>
      </c>
      <c r="D46" t="s">
        <v>150</v>
      </c>
      <c r="E46" t="s">
        <v>112</v>
      </c>
      <c r="F46" t="s">
        <v>113</v>
      </c>
      <c r="G46">
        <v>29</v>
      </c>
      <c r="H46">
        <v>24190</v>
      </c>
      <c r="I46" t="s">
        <v>156</v>
      </c>
      <c r="J46" t="s">
        <v>115</v>
      </c>
      <c r="K46" t="s">
        <v>115</v>
      </c>
      <c r="L46" t="s">
        <v>116</v>
      </c>
      <c r="M46" s="1">
        <v>43297</v>
      </c>
      <c r="N46" t="s">
        <v>152</v>
      </c>
      <c r="O46" t="s">
        <v>118</v>
      </c>
      <c r="P46" t="s">
        <v>115</v>
      </c>
      <c r="Q46">
        <v>72</v>
      </c>
      <c r="R46">
        <v>25</v>
      </c>
      <c r="S46">
        <v>47</v>
      </c>
      <c r="T46">
        <v>47</v>
      </c>
      <c r="U46">
        <v>0</v>
      </c>
      <c r="V46">
        <v>0</v>
      </c>
      <c r="W46">
        <v>0</v>
      </c>
      <c r="AB46">
        <v>21</v>
      </c>
      <c r="AC46">
        <v>6</v>
      </c>
      <c r="AM46">
        <v>12</v>
      </c>
      <c r="AN46">
        <v>6</v>
      </c>
      <c r="BD46">
        <v>2</v>
      </c>
    </row>
    <row r="47" spans="1:94" x14ac:dyDescent="0.25">
      <c r="A47" t="s">
        <v>176</v>
      </c>
      <c r="B47">
        <v>2018</v>
      </c>
      <c r="C47" t="s">
        <v>110</v>
      </c>
      <c r="D47" t="s">
        <v>150</v>
      </c>
      <c r="E47" t="s">
        <v>112</v>
      </c>
      <c r="F47" t="s">
        <v>113</v>
      </c>
      <c r="G47">
        <v>29</v>
      </c>
      <c r="H47">
        <v>24106</v>
      </c>
      <c r="I47" t="s">
        <v>173</v>
      </c>
      <c r="J47" t="s">
        <v>115</v>
      </c>
      <c r="K47" t="s">
        <v>115</v>
      </c>
      <c r="L47" t="s">
        <v>116</v>
      </c>
      <c r="M47" s="1">
        <v>43297</v>
      </c>
      <c r="N47" t="s">
        <v>152</v>
      </c>
      <c r="O47" t="s">
        <v>118</v>
      </c>
      <c r="P47" t="s">
        <v>115</v>
      </c>
      <c r="Q47">
        <v>81</v>
      </c>
      <c r="R47">
        <v>26</v>
      </c>
      <c r="S47">
        <v>55</v>
      </c>
      <c r="T47">
        <v>55</v>
      </c>
      <c r="U47">
        <v>0</v>
      </c>
      <c r="V47">
        <v>0</v>
      </c>
      <c r="W47">
        <v>0</v>
      </c>
      <c r="AB47">
        <v>1</v>
      </c>
      <c r="AC47">
        <v>3</v>
      </c>
      <c r="AM47">
        <v>1</v>
      </c>
      <c r="AN47">
        <v>1</v>
      </c>
      <c r="BD47">
        <v>49</v>
      </c>
    </row>
    <row r="48" spans="1:94" x14ac:dyDescent="0.25">
      <c r="A48" t="s">
        <v>177</v>
      </c>
      <c r="B48">
        <v>2018</v>
      </c>
      <c r="C48" t="s">
        <v>110</v>
      </c>
      <c r="D48" t="s">
        <v>150</v>
      </c>
      <c r="E48" t="s">
        <v>112</v>
      </c>
      <c r="F48" t="s">
        <v>113</v>
      </c>
      <c r="G48">
        <v>29</v>
      </c>
      <c r="H48">
        <v>24191</v>
      </c>
      <c r="I48" t="s">
        <v>158</v>
      </c>
      <c r="J48" t="s">
        <v>115</v>
      </c>
      <c r="K48" t="s">
        <v>115</v>
      </c>
      <c r="L48" t="s">
        <v>116</v>
      </c>
      <c r="M48" s="1">
        <v>43301</v>
      </c>
      <c r="N48" t="s">
        <v>152</v>
      </c>
      <c r="O48" t="s">
        <v>118</v>
      </c>
      <c r="P48" t="s">
        <v>115</v>
      </c>
      <c r="Q48">
        <v>96</v>
      </c>
      <c r="R48">
        <v>64</v>
      </c>
      <c r="S48">
        <v>32</v>
      </c>
      <c r="T48">
        <v>32</v>
      </c>
      <c r="U48">
        <v>0</v>
      </c>
      <c r="V48">
        <v>0</v>
      </c>
      <c r="W48">
        <v>0</v>
      </c>
      <c r="AB48">
        <v>8</v>
      </c>
      <c r="AC48">
        <v>1</v>
      </c>
      <c r="AM48">
        <v>1</v>
      </c>
      <c r="BD48">
        <v>22</v>
      </c>
    </row>
    <row r="49" spans="1:98" x14ac:dyDescent="0.25">
      <c r="A49" t="s">
        <v>178</v>
      </c>
      <c r="B49">
        <v>2018</v>
      </c>
      <c r="C49" t="s">
        <v>110</v>
      </c>
      <c r="D49" t="s">
        <v>150</v>
      </c>
      <c r="E49" t="s">
        <v>112</v>
      </c>
      <c r="F49" t="s">
        <v>113</v>
      </c>
      <c r="G49">
        <v>30</v>
      </c>
      <c r="H49">
        <v>24190</v>
      </c>
      <c r="I49" t="s">
        <v>156</v>
      </c>
      <c r="J49" t="s">
        <v>115</v>
      </c>
      <c r="K49" t="s">
        <v>115</v>
      </c>
      <c r="L49" t="s">
        <v>116</v>
      </c>
      <c r="M49" s="1">
        <v>43304</v>
      </c>
      <c r="N49" t="s">
        <v>152</v>
      </c>
      <c r="O49" t="s">
        <v>118</v>
      </c>
      <c r="P49" t="s">
        <v>115</v>
      </c>
      <c r="Q49">
        <v>19</v>
      </c>
      <c r="R49">
        <v>13</v>
      </c>
      <c r="S49">
        <v>6</v>
      </c>
      <c r="T49">
        <v>6</v>
      </c>
      <c r="U49">
        <v>0</v>
      </c>
      <c r="V49">
        <v>0</v>
      </c>
      <c r="W49">
        <v>0</v>
      </c>
      <c r="AB49">
        <v>3</v>
      </c>
      <c r="AM49">
        <v>1</v>
      </c>
      <c r="AN49">
        <v>1</v>
      </c>
      <c r="BD49">
        <v>1</v>
      </c>
    </row>
    <row r="50" spans="1:98" x14ac:dyDescent="0.25">
      <c r="A50" t="s">
        <v>179</v>
      </c>
      <c r="B50">
        <v>2019</v>
      </c>
      <c r="C50" t="s">
        <v>110</v>
      </c>
      <c r="D50" t="s">
        <v>111</v>
      </c>
      <c r="E50" t="s">
        <v>112</v>
      </c>
      <c r="F50" t="s">
        <v>113</v>
      </c>
      <c r="G50">
        <v>23</v>
      </c>
      <c r="H50">
        <v>2410618</v>
      </c>
      <c r="I50" t="s">
        <v>114</v>
      </c>
      <c r="J50" t="s">
        <v>115</v>
      </c>
      <c r="K50" t="s">
        <v>115</v>
      </c>
      <c r="L50" t="s">
        <v>116</v>
      </c>
      <c r="M50" s="1">
        <v>43621</v>
      </c>
      <c r="N50" t="s">
        <v>117</v>
      </c>
      <c r="O50" t="s">
        <v>118</v>
      </c>
      <c r="P50" t="s">
        <v>115</v>
      </c>
      <c r="Q50">
        <v>96</v>
      </c>
      <c r="R50">
        <v>92</v>
      </c>
      <c r="S50">
        <v>4</v>
      </c>
      <c r="T50">
        <v>4</v>
      </c>
      <c r="U50">
        <v>0</v>
      </c>
      <c r="V50">
        <v>0</v>
      </c>
      <c r="W50">
        <v>0</v>
      </c>
      <c r="AS50">
        <v>3</v>
      </c>
      <c r="AT50">
        <v>1</v>
      </c>
    </row>
    <row r="51" spans="1:98" x14ac:dyDescent="0.25">
      <c r="A51" t="s">
        <v>180</v>
      </c>
      <c r="B51">
        <v>2019</v>
      </c>
      <c r="C51" t="s">
        <v>110</v>
      </c>
      <c r="D51" t="s">
        <v>111</v>
      </c>
      <c r="E51" t="s">
        <v>112</v>
      </c>
      <c r="F51" t="s">
        <v>113</v>
      </c>
      <c r="G51">
        <v>24</v>
      </c>
      <c r="H51">
        <v>2410618</v>
      </c>
      <c r="I51" t="s">
        <v>114</v>
      </c>
      <c r="J51" t="s">
        <v>115</v>
      </c>
      <c r="K51" t="s">
        <v>115</v>
      </c>
      <c r="L51" t="s">
        <v>116</v>
      </c>
      <c r="M51" s="1">
        <v>43628</v>
      </c>
      <c r="N51" t="s">
        <v>117</v>
      </c>
      <c r="O51" t="s">
        <v>118</v>
      </c>
      <c r="P51" t="s">
        <v>115</v>
      </c>
      <c r="Q51">
        <v>96</v>
      </c>
      <c r="R51">
        <v>85</v>
      </c>
      <c r="S51">
        <v>11</v>
      </c>
      <c r="T51">
        <v>11</v>
      </c>
      <c r="U51">
        <v>0</v>
      </c>
      <c r="V51">
        <v>0</v>
      </c>
      <c r="W51">
        <v>0</v>
      </c>
      <c r="Z51">
        <v>1</v>
      </c>
      <c r="AS51">
        <v>5</v>
      </c>
      <c r="AT51">
        <v>2</v>
      </c>
      <c r="AV51">
        <v>2</v>
      </c>
      <c r="BE51">
        <v>1</v>
      </c>
    </row>
    <row r="52" spans="1:98" x14ac:dyDescent="0.25">
      <c r="A52" t="s">
        <v>181</v>
      </c>
      <c r="B52">
        <v>2019</v>
      </c>
      <c r="C52" t="s">
        <v>110</v>
      </c>
      <c r="D52" t="s">
        <v>111</v>
      </c>
      <c r="E52" t="s">
        <v>112</v>
      </c>
      <c r="F52" t="s">
        <v>113</v>
      </c>
      <c r="G52">
        <v>25</v>
      </c>
      <c r="H52">
        <v>2410618</v>
      </c>
      <c r="I52" t="s">
        <v>114</v>
      </c>
      <c r="J52" t="s">
        <v>115</v>
      </c>
      <c r="K52" t="s">
        <v>115</v>
      </c>
      <c r="L52" t="s">
        <v>116</v>
      </c>
      <c r="M52" s="1">
        <v>43635</v>
      </c>
      <c r="N52" t="s">
        <v>117</v>
      </c>
      <c r="O52" t="s">
        <v>118</v>
      </c>
      <c r="P52" t="s">
        <v>115</v>
      </c>
      <c r="Q52">
        <v>96</v>
      </c>
      <c r="R52">
        <v>90</v>
      </c>
      <c r="S52">
        <v>6</v>
      </c>
      <c r="T52">
        <v>4</v>
      </c>
      <c r="U52">
        <v>0</v>
      </c>
      <c r="V52">
        <v>2</v>
      </c>
      <c r="W52">
        <v>0</v>
      </c>
      <c r="AS52">
        <v>2</v>
      </c>
      <c r="AT52">
        <v>1</v>
      </c>
      <c r="AV52">
        <v>1</v>
      </c>
      <c r="CT52">
        <v>2</v>
      </c>
    </row>
    <row r="53" spans="1:98" x14ac:dyDescent="0.25">
      <c r="A53" t="s">
        <v>182</v>
      </c>
      <c r="B53">
        <v>2019</v>
      </c>
      <c r="C53" t="s">
        <v>110</v>
      </c>
      <c r="D53" t="s">
        <v>111</v>
      </c>
      <c r="E53" t="s">
        <v>112</v>
      </c>
      <c r="F53" t="s">
        <v>113</v>
      </c>
      <c r="G53">
        <v>26</v>
      </c>
      <c r="H53">
        <v>2410618</v>
      </c>
      <c r="I53" t="s">
        <v>114</v>
      </c>
      <c r="J53" t="s">
        <v>115</v>
      </c>
      <c r="K53" t="s">
        <v>115</v>
      </c>
      <c r="L53" t="s">
        <v>116</v>
      </c>
      <c r="M53" s="1">
        <v>43642</v>
      </c>
      <c r="N53" t="s">
        <v>117</v>
      </c>
      <c r="O53" t="s">
        <v>118</v>
      </c>
      <c r="P53" t="s">
        <v>115</v>
      </c>
      <c r="Q53">
        <v>96</v>
      </c>
      <c r="R53">
        <v>88</v>
      </c>
      <c r="S53">
        <v>8</v>
      </c>
      <c r="T53">
        <v>6</v>
      </c>
      <c r="U53">
        <v>0</v>
      </c>
      <c r="V53">
        <v>2</v>
      </c>
      <c r="W53">
        <v>0</v>
      </c>
      <c r="AN53">
        <v>2</v>
      </c>
      <c r="BD53">
        <v>1</v>
      </c>
      <c r="BE53">
        <v>3</v>
      </c>
      <c r="CR53">
        <v>1</v>
      </c>
      <c r="CT53">
        <v>1</v>
      </c>
    </row>
    <row r="54" spans="1:98" x14ac:dyDescent="0.25">
      <c r="A54" t="s">
        <v>183</v>
      </c>
      <c r="B54">
        <v>2019</v>
      </c>
      <c r="C54" t="s">
        <v>110</v>
      </c>
      <c r="D54" t="s">
        <v>111</v>
      </c>
      <c r="E54" t="s">
        <v>112</v>
      </c>
      <c r="F54" t="s">
        <v>113</v>
      </c>
      <c r="G54">
        <v>27</v>
      </c>
      <c r="H54">
        <v>2410618</v>
      </c>
      <c r="I54" t="s">
        <v>114</v>
      </c>
      <c r="J54" t="s">
        <v>115</v>
      </c>
      <c r="K54" t="s">
        <v>115</v>
      </c>
      <c r="L54" t="s">
        <v>116</v>
      </c>
      <c r="M54" s="1">
        <v>43649</v>
      </c>
      <c r="N54" t="s">
        <v>117</v>
      </c>
      <c r="O54" t="s">
        <v>118</v>
      </c>
      <c r="P54" t="s">
        <v>115</v>
      </c>
      <c r="Q54">
        <v>95</v>
      </c>
      <c r="R54">
        <v>86</v>
      </c>
      <c r="S54">
        <v>9</v>
      </c>
      <c r="T54">
        <v>9</v>
      </c>
      <c r="U54">
        <v>0</v>
      </c>
      <c r="V54">
        <v>0</v>
      </c>
      <c r="W54">
        <v>0</v>
      </c>
      <c r="X54">
        <v>1</v>
      </c>
      <c r="AB54">
        <v>2</v>
      </c>
      <c r="AN54">
        <v>5</v>
      </c>
      <c r="BE54">
        <v>1</v>
      </c>
    </row>
    <row r="55" spans="1:98" x14ac:dyDescent="0.25">
      <c r="A55" t="s">
        <v>184</v>
      </c>
      <c r="B55">
        <v>2019</v>
      </c>
      <c r="C55" t="s">
        <v>110</v>
      </c>
      <c r="D55" t="s">
        <v>111</v>
      </c>
      <c r="E55" t="s">
        <v>112</v>
      </c>
      <c r="F55" t="s">
        <v>113</v>
      </c>
      <c r="G55">
        <v>28</v>
      </c>
      <c r="H55">
        <v>2410618</v>
      </c>
      <c r="I55" t="s">
        <v>114</v>
      </c>
      <c r="J55" t="s">
        <v>115</v>
      </c>
      <c r="K55" t="s">
        <v>115</v>
      </c>
      <c r="L55" t="s">
        <v>116</v>
      </c>
      <c r="M55" s="1">
        <v>43656</v>
      </c>
      <c r="N55" t="s">
        <v>117</v>
      </c>
      <c r="O55" t="s">
        <v>118</v>
      </c>
      <c r="P55" t="s">
        <v>115</v>
      </c>
      <c r="Q55">
        <v>96</v>
      </c>
      <c r="R55">
        <v>75</v>
      </c>
      <c r="S55">
        <v>21</v>
      </c>
      <c r="T55">
        <v>21</v>
      </c>
      <c r="U55">
        <v>0</v>
      </c>
      <c r="V55">
        <v>0</v>
      </c>
      <c r="W55">
        <v>0</v>
      </c>
      <c r="AC55">
        <v>1</v>
      </c>
      <c r="AM55">
        <v>1</v>
      </c>
      <c r="AN55">
        <v>1</v>
      </c>
      <c r="BD55">
        <v>7</v>
      </c>
      <c r="BE55">
        <v>11</v>
      </c>
    </row>
    <row r="56" spans="1:98" x14ac:dyDescent="0.25">
      <c r="A56" t="s">
        <v>185</v>
      </c>
      <c r="B56">
        <v>2019</v>
      </c>
      <c r="C56" t="s">
        <v>110</v>
      </c>
      <c r="D56" t="s">
        <v>111</v>
      </c>
      <c r="E56" t="s">
        <v>112</v>
      </c>
      <c r="F56" t="s">
        <v>113</v>
      </c>
      <c r="G56">
        <v>29</v>
      </c>
      <c r="H56">
        <v>2410618</v>
      </c>
      <c r="I56" t="s">
        <v>114</v>
      </c>
      <c r="J56" t="s">
        <v>115</v>
      </c>
      <c r="K56" t="s">
        <v>115</v>
      </c>
      <c r="L56" t="s">
        <v>116</v>
      </c>
      <c r="M56" s="1">
        <v>43663</v>
      </c>
      <c r="N56" t="s">
        <v>117</v>
      </c>
      <c r="O56" t="s">
        <v>118</v>
      </c>
      <c r="P56" t="s">
        <v>115</v>
      </c>
      <c r="Q56">
        <v>96</v>
      </c>
      <c r="R56">
        <v>89</v>
      </c>
      <c r="S56">
        <v>7</v>
      </c>
      <c r="T56">
        <v>6</v>
      </c>
      <c r="U56">
        <v>1</v>
      </c>
      <c r="V56">
        <v>0</v>
      </c>
      <c r="W56">
        <v>0</v>
      </c>
      <c r="AB56">
        <v>1</v>
      </c>
      <c r="BD56">
        <v>2</v>
      </c>
      <c r="BE56">
        <v>3</v>
      </c>
      <c r="BO56">
        <v>1</v>
      </c>
    </row>
    <row r="57" spans="1:98" x14ac:dyDescent="0.25">
      <c r="A57" t="s">
        <v>186</v>
      </c>
      <c r="B57">
        <v>2019</v>
      </c>
      <c r="C57" t="s">
        <v>110</v>
      </c>
      <c r="D57" t="s">
        <v>111</v>
      </c>
      <c r="E57" t="s">
        <v>112</v>
      </c>
      <c r="F57" t="s">
        <v>113</v>
      </c>
      <c r="G57">
        <v>30</v>
      </c>
      <c r="H57">
        <v>2410618</v>
      </c>
      <c r="I57" t="s">
        <v>114</v>
      </c>
      <c r="J57" t="s">
        <v>115</v>
      </c>
      <c r="K57" t="s">
        <v>115</v>
      </c>
      <c r="L57" t="s">
        <v>116</v>
      </c>
      <c r="M57" s="1">
        <v>43670</v>
      </c>
      <c r="N57" t="s">
        <v>117</v>
      </c>
      <c r="O57" t="s">
        <v>118</v>
      </c>
      <c r="P57" t="s">
        <v>115</v>
      </c>
      <c r="Q57">
        <v>96</v>
      </c>
      <c r="R57">
        <v>86</v>
      </c>
      <c r="S57">
        <v>10</v>
      </c>
      <c r="T57">
        <v>9</v>
      </c>
      <c r="U57">
        <v>1</v>
      </c>
      <c r="V57">
        <v>0</v>
      </c>
      <c r="W57">
        <v>0</v>
      </c>
      <c r="X57">
        <v>3</v>
      </c>
      <c r="AA57">
        <v>5</v>
      </c>
      <c r="AB57">
        <v>1</v>
      </c>
      <c r="BV57">
        <v>1</v>
      </c>
    </row>
    <row r="58" spans="1:98" x14ac:dyDescent="0.25">
      <c r="A58" t="s">
        <v>187</v>
      </c>
      <c r="B58">
        <v>2019</v>
      </c>
      <c r="C58" t="s">
        <v>110</v>
      </c>
      <c r="D58" t="s">
        <v>111</v>
      </c>
      <c r="E58" t="s">
        <v>112</v>
      </c>
      <c r="F58" t="s">
        <v>113</v>
      </c>
      <c r="G58">
        <v>31</v>
      </c>
      <c r="H58">
        <v>2410618</v>
      </c>
      <c r="I58" t="s">
        <v>114</v>
      </c>
      <c r="J58" t="s">
        <v>115</v>
      </c>
      <c r="K58" t="s">
        <v>115</v>
      </c>
      <c r="L58" t="s">
        <v>116</v>
      </c>
      <c r="M58" s="1">
        <v>43677</v>
      </c>
      <c r="N58" t="s">
        <v>117</v>
      </c>
      <c r="O58" t="s">
        <v>118</v>
      </c>
      <c r="P58" t="s">
        <v>115</v>
      </c>
      <c r="Q58">
        <v>96</v>
      </c>
      <c r="R58">
        <v>92</v>
      </c>
      <c r="S58">
        <v>4</v>
      </c>
      <c r="T58">
        <v>3</v>
      </c>
      <c r="U58">
        <v>1</v>
      </c>
      <c r="V58">
        <v>0</v>
      </c>
      <c r="W58">
        <v>0</v>
      </c>
      <c r="BD58">
        <v>3</v>
      </c>
      <c r="BP58">
        <v>1</v>
      </c>
    </row>
    <row r="59" spans="1:98" x14ac:dyDescent="0.25">
      <c r="A59" t="s">
        <v>188</v>
      </c>
      <c r="B59">
        <v>2019</v>
      </c>
      <c r="C59" t="s">
        <v>110</v>
      </c>
      <c r="D59" t="s">
        <v>111</v>
      </c>
      <c r="E59" t="s">
        <v>112</v>
      </c>
      <c r="F59" t="s">
        <v>113</v>
      </c>
      <c r="G59">
        <v>32</v>
      </c>
      <c r="H59">
        <v>2410618</v>
      </c>
      <c r="I59" t="s">
        <v>114</v>
      </c>
      <c r="J59" t="s">
        <v>115</v>
      </c>
      <c r="K59" t="s">
        <v>115</v>
      </c>
      <c r="L59" t="s">
        <v>116</v>
      </c>
      <c r="M59" s="1">
        <v>43684</v>
      </c>
      <c r="N59" t="s">
        <v>117</v>
      </c>
      <c r="O59" t="s">
        <v>118</v>
      </c>
      <c r="P59" t="s">
        <v>115</v>
      </c>
      <c r="Q59">
        <v>96</v>
      </c>
      <c r="R59">
        <v>88</v>
      </c>
      <c r="S59">
        <v>8</v>
      </c>
      <c r="T59">
        <v>8</v>
      </c>
      <c r="U59">
        <v>0</v>
      </c>
      <c r="V59">
        <v>0</v>
      </c>
      <c r="W59">
        <v>0</v>
      </c>
      <c r="BD59">
        <v>8</v>
      </c>
    </row>
    <row r="60" spans="1:98" x14ac:dyDescent="0.25">
      <c r="A60" t="s">
        <v>189</v>
      </c>
      <c r="B60">
        <v>2019</v>
      </c>
      <c r="C60" t="s">
        <v>110</v>
      </c>
      <c r="D60" t="s">
        <v>111</v>
      </c>
      <c r="E60" t="s">
        <v>112</v>
      </c>
      <c r="F60" t="s">
        <v>113</v>
      </c>
      <c r="G60">
        <v>33</v>
      </c>
      <c r="H60">
        <v>2410618</v>
      </c>
      <c r="I60" t="s">
        <v>114</v>
      </c>
      <c r="J60" t="s">
        <v>115</v>
      </c>
      <c r="K60" t="s">
        <v>115</v>
      </c>
      <c r="L60" t="s">
        <v>116</v>
      </c>
      <c r="M60" s="1">
        <v>43691</v>
      </c>
      <c r="N60" t="s">
        <v>117</v>
      </c>
      <c r="O60" t="s">
        <v>118</v>
      </c>
      <c r="P60" t="s">
        <v>115</v>
      </c>
      <c r="Q60">
        <v>88</v>
      </c>
      <c r="R60">
        <v>85</v>
      </c>
      <c r="S60">
        <v>3</v>
      </c>
      <c r="T60">
        <v>3</v>
      </c>
      <c r="U60">
        <v>0</v>
      </c>
      <c r="V60">
        <v>0</v>
      </c>
      <c r="W60">
        <v>0</v>
      </c>
      <c r="BD60">
        <v>2</v>
      </c>
      <c r="BE60">
        <v>1</v>
      </c>
    </row>
    <row r="61" spans="1:98" x14ac:dyDescent="0.25">
      <c r="A61" t="s">
        <v>190</v>
      </c>
      <c r="B61">
        <v>2019</v>
      </c>
      <c r="C61" t="s">
        <v>110</v>
      </c>
      <c r="D61" t="s">
        <v>111</v>
      </c>
      <c r="E61" t="s">
        <v>112</v>
      </c>
      <c r="F61" t="s">
        <v>113</v>
      </c>
      <c r="G61">
        <v>25</v>
      </c>
      <c r="H61">
        <v>24115</v>
      </c>
      <c r="I61" t="s">
        <v>129</v>
      </c>
      <c r="J61" t="s">
        <v>115</v>
      </c>
      <c r="K61" t="s">
        <v>115</v>
      </c>
      <c r="L61" t="s">
        <v>116</v>
      </c>
      <c r="M61" s="1">
        <v>43635</v>
      </c>
      <c r="N61" t="s">
        <v>117</v>
      </c>
      <c r="O61" t="s">
        <v>118</v>
      </c>
      <c r="P61" t="s">
        <v>115</v>
      </c>
      <c r="Q61">
        <v>14</v>
      </c>
      <c r="R61">
        <v>12</v>
      </c>
      <c r="S61">
        <v>2</v>
      </c>
      <c r="T61">
        <v>2</v>
      </c>
      <c r="U61">
        <v>0</v>
      </c>
      <c r="V61">
        <v>0</v>
      </c>
      <c r="W61">
        <v>0</v>
      </c>
      <c r="AC61">
        <v>2</v>
      </c>
    </row>
    <row r="62" spans="1:98" x14ac:dyDescent="0.25">
      <c r="A62" t="s">
        <v>191</v>
      </c>
      <c r="B62">
        <v>2019</v>
      </c>
      <c r="C62" t="s">
        <v>110</v>
      </c>
      <c r="D62" t="s">
        <v>111</v>
      </c>
      <c r="E62" t="s">
        <v>112</v>
      </c>
      <c r="F62" t="s">
        <v>113</v>
      </c>
      <c r="G62">
        <v>26</v>
      </c>
      <c r="H62">
        <v>24115</v>
      </c>
      <c r="I62" t="s">
        <v>129</v>
      </c>
      <c r="J62" t="s">
        <v>115</v>
      </c>
      <c r="K62" t="s">
        <v>115</v>
      </c>
      <c r="L62" t="s">
        <v>116</v>
      </c>
      <c r="M62" s="1">
        <v>43642</v>
      </c>
      <c r="N62" t="s">
        <v>117</v>
      </c>
      <c r="O62" t="s">
        <v>118</v>
      </c>
      <c r="P62" t="s">
        <v>115</v>
      </c>
      <c r="Q62">
        <v>14</v>
      </c>
      <c r="R62">
        <v>10</v>
      </c>
      <c r="S62">
        <v>4</v>
      </c>
      <c r="T62">
        <v>4</v>
      </c>
      <c r="U62">
        <v>0</v>
      </c>
      <c r="V62">
        <v>0</v>
      </c>
      <c r="W62">
        <v>0</v>
      </c>
      <c r="AB62">
        <v>2</v>
      </c>
      <c r="AN62">
        <v>1</v>
      </c>
      <c r="AS62">
        <v>1</v>
      </c>
    </row>
    <row r="63" spans="1:98" x14ac:dyDescent="0.25">
      <c r="A63" t="s">
        <v>192</v>
      </c>
      <c r="B63">
        <v>2019</v>
      </c>
      <c r="C63" t="s">
        <v>110</v>
      </c>
      <c r="D63" t="s">
        <v>111</v>
      </c>
      <c r="E63" t="s">
        <v>112</v>
      </c>
      <c r="F63" t="s">
        <v>113</v>
      </c>
      <c r="G63">
        <v>27</v>
      </c>
      <c r="H63">
        <v>24115</v>
      </c>
      <c r="I63" t="s">
        <v>129</v>
      </c>
      <c r="J63" t="s">
        <v>115</v>
      </c>
      <c r="K63" t="s">
        <v>115</v>
      </c>
      <c r="L63" t="s">
        <v>116</v>
      </c>
      <c r="M63" s="1">
        <v>43649</v>
      </c>
      <c r="N63" t="s">
        <v>117</v>
      </c>
      <c r="O63" t="s">
        <v>118</v>
      </c>
      <c r="P63" t="s">
        <v>115</v>
      </c>
      <c r="Q63">
        <v>14</v>
      </c>
      <c r="R63">
        <v>10</v>
      </c>
      <c r="S63">
        <v>4</v>
      </c>
      <c r="T63">
        <v>4</v>
      </c>
      <c r="U63">
        <v>0</v>
      </c>
      <c r="V63">
        <v>0</v>
      </c>
      <c r="W63">
        <v>0</v>
      </c>
      <c r="AC63">
        <v>1</v>
      </c>
      <c r="AN63">
        <v>3</v>
      </c>
    </row>
    <row r="64" spans="1:98" x14ac:dyDescent="0.25">
      <c r="A64" t="s">
        <v>193</v>
      </c>
      <c r="B64">
        <v>2019</v>
      </c>
      <c r="C64" t="s">
        <v>110</v>
      </c>
      <c r="D64" t="s">
        <v>111</v>
      </c>
      <c r="E64" t="s">
        <v>112</v>
      </c>
      <c r="F64" t="s">
        <v>113</v>
      </c>
      <c r="G64">
        <v>27</v>
      </c>
      <c r="H64">
        <v>24115</v>
      </c>
      <c r="I64" t="s">
        <v>129</v>
      </c>
      <c r="J64" t="s">
        <v>115</v>
      </c>
      <c r="K64" t="s">
        <v>115</v>
      </c>
      <c r="L64" t="s">
        <v>116</v>
      </c>
      <c r="M64" s="1">
        <v>43652</v>
      </c>
      <c r="N64" t="s">
        <v>117</v>
      </c>
      <c r="O64" t="s">
        <v>118</v>
      </c>
      <c r="P64" t="s">
        <v>115</v>
      </c>
      <c r="Q64">
        <v>33</v>
      </c>
      <c r="R64">
        <v>21</v>
      </c>
      <c r="S64">
        <v>12</v>
      </c>
      <c r="T64">
        <v>12</v>
      </c>
      <c r="U64">
        <v>0</v>
      </c>
      <c r="V64">
        <v>0</v>
      </c>
      <c r="W64">
        <v>0</v>
      </c>
      <c r="AC64">
        <v>5</v>
      </c>
      <c r="AM64">
        <v>3</v>
      </c>
      <c r="AN64">
        <v>4</v>
      </c>
    </row>
    <row r="65" spans="1:101" x14ac:dyDescent="0.25">
      <c r="A65" t="s">
        <v>194</v>
      </c>
      <c r="B65">
        <v>2019</v>
      </c>
      <c r="C65" t="s">
        <v>110</v>
      </c>
      <c r="D65" t="s">
        <v>111</v>
      </c>
      <c r="E65" t="s">
        <v>112</v>
      </c>
      <c r="F65" t="s">
        <v>113</v>
      </c>
      <c r="G65">
        <v>28</v>
      </c>
      <c r="H65">
        <v>24115</v>
      </c>
      <c r="I65" t="s">
        <v>129</v>
      </c>
      <c r="J65" t="s">
        <v>115</v>
      </c>
      <c r="K65" t="s">
        <v>115</v>
      </c>
      <c r="L65" t="s">
        <v>116</v>
      </c>
      <c r="M65" s="1">
        <v>43656</v>
      </c>
      <c r="N65" t="s">
        <v>117</v>
      </c>
      <c r="O65" t="s">
        <v>118</v>
      </c>
      <c r="P65" t="s">
        <v>115</v>
      </c>
      <c r="Q65">
        <v>96</v>
      </c>
      <c r="R65">
        <v>70</v>
      </c>
      <c r="S65">
        <v>26</v>
      </c>
      <c r="T65">
        <v>26</v>
      </c>
      <c r="U65">
        <v>0</v>
      </c>
      <c r="V65">
        <v>0</v>
      </c>
      <c r="W65">
        <v>0</v>
      </c>
      <c r="AB65">
        <v>5</v>
      </c>
      <c r="AC65">
        <v>5</v>
      </c>
      <c r="AM65">
        <v>3</v>
      </c>
      <c r="AN65">
        <v>12</v>
      </c>
      <c r="BD65">
        <v>1</v>
      </c>
    </row>
    <row r="66" spans="1:101" x14ac:dyDescent="0.25">
      <c r="A66" t="s">
        <v>195</v>
      </c>
      <c r="B66">
        <v>2019</v>
      </c>
      <c r="C66" t="s">
        <v>110</v>
      </c>
      <c r="D66" t="s">
        <v>111</v>
      </c>
      <c r="E66" t="s">
        <v>112</v>
      </c>
      <c r="F66" t="s">
        <v>113</v>
      </c>
      <c r="G66">
        <v>28</v>
      </c>
      <c r="H66">
        <v>24115</v>
      </c>
      <c r="I66" t="s">
        <v>129</v>
      </c>
      <c r="J66" t="s">
        <v>115</v>
      </c>
      <c r="K66" t="s">
        <v>115</v>
      </c>
      <c r="L66" t="s">
        <v>116</v>
      </c>
      <c r="M66" s="1">
        <v>43656</v>
      </c>
      <c r="N66" t="s">
        <v>117</v>
      </c>
      <c r="O66" t="s">
        <v>118</v>
      </c>
      <c r="P66" t="s">
        <v>115</v>
      </c>
      <c r="Q66">
        <v>50</v>
      </c>
      <c r="R66">
        <v>26</v>
      </c>
      <c r="S66">
        <v>24</v>
      </c>
      <c r="T66">
        <v>24</v>
      </c>
      <c r="U66">
        <v>0</v>
      </c>
      <c r="V66">
        <v>0</v>
      </c>
      <c r="W66">
        <v>0</v>
      </c>
      <c r="AB66">
        <v>5</v>
      </c>
      <c r="AC66">
        <v>4</v>
      </c>
      <c r="AM66">
        <v>5</v>
      </c>
      <c r="AN66">
        <v>10</v>
      </c>
    </row>
    <row r="67" spans="1:101" x14ac:dyDescent="0.25">
      <c r="A67" t="s">
        <v>196</v>
      </c>
      <c r="B67">
        <v>2019</v>
      </c>
      <c r="C67" t="s">
        <v>110</v>
      </c>
      <c r="D67" t="s">
        <v>111</v>
      </c>
      <c r="E67" t="s">
        <v>112</v>
      </c>
      <c r="F67" t="s">
        <v>113</v>
      </c>
      <c r="G67">
        <v>29</v>
      </c>
      <c r="H67">
        <v>24115</v>
      </c>
      <c r="I67" t="s">
        <v>129</v>
      </c>
      <c r="J67" t="s">
        <v>115</v>
      </c>
      <c r="K67" t="s">
        <v>115</v>
      </c>
      <c r="L67" t="s">
        <v>116</v>
      </c>
      <c r="M67" s="1">
        <v>43663</v>
      </c>
      <c r="N67" t="s">
        <v>117</v>
      </c>
      <c r="O67" t="s">
        <v>118</v>
      </c>
      <c r="P67" t="s">
        <v>115</v>
      </c>
      <c r="Q67">
        <v>96</v>
      </c>
      <c r="R67">
        <v>69</v>
      </c>
      <c r="S67">
        <v>27</v>
      </c>
      <c r="T67">
        <v>27</v>
      </c>
      <c r="U67">
        <v>0</v>
      </c>
      <c r="V67">
        <v>0</v>
      </c>
      <c r="W67">
        <v>0</v>
      </c>
      <c r="AB67">
        <v>4</v>
      </c>
      <c r="AC67">
        <v>11</v>
      </c>
      <c r="AM67">
        <v>1</v>
      </c>
      <c r="AN67">
        <v>11</v>
      </c>
    </row>
    <row r="68" spans="1:101" x14ac:dyDescent="0.25">
      <c r="A68" t="s">
        <v>197</v>
      </c>
      <c r="B68">
        <v>2019</v>
      </c>
      <c r="C68" t="s">
        <v>110</v>
      </c>
      <c r="D68" t="s">
        <v>111</v>
      </c>
      <c r="E68" t="s">
        <v>112</v>
      </c>
      <c r="F68" t="s">
        <v>113</v>
      </c>
      <c r="G68">
        <v>29</v>
      </c>
      <c r="H68">
        <v>24115</v>
      </c>
      <c r="I68" t="s">
        <v>129</v>
      </c>
      <c r="J68" t="s">
        <v>115</v>
      </c>
      <c r="K68" t="s">
        <v>115</v>
      </c>
      <c r="L68" t="s">
        <v>116</v>
      </c>
      <c r="M68" s="1">
        <v>43663</v>
      </c>
      <c r="N68" t="s">
        <v>117</v>
      </c>
      <c r="O68" t="s">
        <v>118</v>
      </c>
      <c r="P68" t="s">
        <v>115</v>
      </c>
      <c r="Q68">
        <v>40</v>
      </c>
      <c r="R68">
        <v>28</v>
      </c>
      <c r="S68">
        <v>12</v>
      </c>
      <c r="T68">
        <v>12</v>
      </c>
      <c r="U68">
        <v>0</v>
      </c>
      <c r="V68">
        <v>0</v>
      </c>
      <c r="W68">
        <v>0</v>
      </c>
      <c r="AB68">
        <v>2</v>
      </c>
      <c r="AC68">
        <v>5</v>
      </c>
      <c r="AN68">
        <v>5</v>
      </c>
    </row>
    <row r="69" spans="1:101" x14ac:dyDescent="0.25">
      <c r="A69" t="s">
        <v>198</v>
      </c>
      <c r="B69">
        <v>2019</v>
      </c>
      <c r="C69" t="s">
        <v>110</v>
      </c>
      <c r="D69" t="s">
        <v>111</v>
      </c>
      <c r="E69" t="s">
        <v>112</v>
      </c>
      <c r="F69" t="s">
        <v>113</v>
      </c>
      <c r="G69">
        <v>30</v>
      </c>
      <c r="H69">
        <v>24115</v>
      </c>
      <c r="I69" t="s">
        <v>129</v>
      </c>
      <c r="J69" t="s">
        <v>115</v>
      </c>
      <c r="K69" t="s">
        <v>115</v>
      </c>
      <c r="L69" t="s">
        <v>116</v>
      </c>
      <c r="M69" s="1">
        <v>43670</v>
      </c>
      <c r="N69" t="s">
        <v>117</v>
      </c>
      <c r="O69" t="s">
        <v>118</v>
      </c>
      <c r="P69" t="s">
        <v>115</v>
      </c>
      <c r="Q69">
        <v>96</v>
      </c>
      <c r="R69">
        <v>88</v>
      </c>
      <c r="S69">
        <v>8</v>
      </c>
      <c r="T69">
        <v>8</v>
      </c>
      <c r="U69">
        <v>0</v>
      </c>
      <c r="V69">
        <v>0</v>
      </c>
      <c r="W69">
        <v>0</v>
      </c>
      <c r="AB69">
        <v>3</v>
      </c>
      <c r="AC69">
        <v>1</v>
      </c>
      <c r="AM69">
        <v>1</v>
      </c>
      <c r="AN69">
        <v>3</v>
      </c>
    </row>
    <row r="70" spans="1:101" x14ac:dyDescent="0.25">
      <c r="A70" t="s">
        <v>199</v>
      </c>
      <c r="B70">
        <v>2019</v>
      </c>
      <c r="C70" t="s">
        <v>110</v>
      </c>
      <c r="D70" t="s">
        <v>111</v>
      </c>
      <c r="E70" t="s">
        <v>112</v>
      </c>
      <c r="F70" t="s">
        <v>113</v>
      </c>
      <c r="G70">
        <v>31</v>
      </c>
      <c r="H70">
        <v>24115</v>
      </c>
      <c r="I70" t="s">
        <v>129</v>
      </c>
      <c r="J70" t="s">
        <v>115</v>
      </c>
      <c r="K70" t="s">
        <v>115</v>
      </c>
      <c r="L70" t="s">
        <v>116</v>
      </c>
      <c r="M70" s="1">
        <v>43677</v>
      </c>
      <c r="N70" t="s">
        <v>117</v>
      </c>
      <c r="O70" t="s">
        <v>118</v>
      </c>
      <c r="P70" t="s">
        <v>115</v>
      </c>
      <c r="Q70">
        <v>94</v>
      </c>
      <c r="R70">
        <v>90</v>
      </c>
      <c r="S70">
        <v>4</v>
      </c>
      <c r="T70">
        <v>4</v>
      </c>
      <c r="U70">
        <v>0</v>
      </c>
      <c r="V70">
        <v>0</v>
      </c>
      <c r="W70">
        <v>0</v>
      </c>
      <c r="AC70">
        <v>1</v>
      </c>
      <c r="AM70">
        <v>2</v>
      </c>
      <c r="AN70">
        <v>1</v>
      </c>
    </row>
    <row r="71" spans="1:101" x14ac:dyDescent="0.25">
      <c r="A71" t="s">
        <v>200</v>
      </c>
      <c r="B71">
        <v>2019</v>
      </c>
      <c r="C71" t="s">
        <v>110</v>
      </c>
      <c r="D71" t="s">
        <v>111</v>
      </c>
      <c r="E71" t="s">
        <v>112</v>
      </c>
      <c r="F71" t="s">
        <v>113</v>
      </c>
      <c r="G71">
        <v>32</v>
      </c>
      <c r="H71">
        <v>24115</v>
      </c>
      <c r="I71" t="s">
        <v>129</v>
      </c>
      <c r="J71" t="s">
        <v>115</v>
      </c>
      <c r="K71" t="s">
        <v>115</v>
      </c>
      <c r="L71" t="s">
        <v>116</v>
      </c>
      <c r="M71" s="1">
        <v>43684</v>
      </c>
      <c r="N71" t="s">
        <v>117</v>
      </c>
      <c r="O71" t="s">
        <v>118</v>
      </c>
      <c r="P71" t="s">
        <v>115</v>
      </c>
      <c r="Q71">
        <v>88</v>
      </c>
      <c r="R71">
        <v>84</v>
      </c>
      <c r="S71">
        <v>4</v>
      </c>
      <c r="T71">
        <v>4</v>
      </c>
      <c r="U71">
        <v>0</v>
      </c>
      <c r="V71">
        <v>0</v>
      </c>
      <c r="W71">
        <v>0</v>
      </c>
      <c r="AB71">
        <v>1</v>
      </c>
      <c r="AM71">
        <v>1</v>
      </c>
      <c r="AN71">
        <v>2</v>
      </c>
    </row>
    <row r="72" spans="1:101" x14ac:dyDescent="0.25">
      <c r="A72" t="s">
        <v>201</v>
      </c>
      <c r="B72">
        <v>2019</v>
      </c>
      <c r="C72" t="s">
        <v>110</v>
      </c>
      <c r="D72" t="s">
        <v>111</v>
      </c>
      <c r="E72" t="s">
        <v>112</v>
      </c>
      <c r="F72" t="s">
        <v>113</v>
      </c>
      <c r="G72">
        <v>23</v>
      </c>
      <c r="H72">
        <v>24117</v>
      </c>
      <c r="I72" t="s">
        <v>142</v>
      </c>
      <c r="J72" t="s">
        <v>115</v>
      </c>
      <c r="K72" t="s">
        <v>115</v>
      </c>
      <c r="L72" t="s">
        <v>116</v>
      </c>
      <c r="M72" s="1">
        <v>43621</v>
      </c>
      <c r="N72" t="s">
        <v>117</v>
      </c>
      <c r="O72" t="s">
        <v>118</v>
      </c>
      <c r="P72" t="s">
        <v>115</v>
      </c>
      <c r="Q72">
        <v>96</v>
      </c>
      <c r="R72">
        <v>87</v>
      </c>
      <c r="S72">
        <v>9</v>
      </c>
      <c r="T72">
        <v>9</v>
      </c>
      <c r="U72">
        <v>0</v>
      </c>
      <c r="V72">
        <v>0</v>
      </c>
      <c r="W72">
        <v>0</v>
      </c>
      <c r="AN72">
        <v>1</v>
      </c>
      <c r="AS72">
        <v>4</v>
      </c>
      <c r="AT72">
        <v>4</v>
      </c>
    </row>
    <row r="73" spans="1:101" x14ac:dyDescent="0.25">
      <c r="A73" t="s">
        <v>202</v>
      </c>
      <c r="B73">
        <v>2019</v>
      </c>
      <c r="C73" t="s">
        <v>110</v>
      </c>
      <c r="D73" t="s">
        <v>111</v>
      </c>
      <c r="E73" t="s">
        <v>112</v>
      </c>
      <c r="F73" t="s">
        <v>113</v>
      </c>
      <c r="G73">
        <v>24</v>
      </c>
      <c r="H73">
        <v>24117</v>
      </c>
      <c r="I73" t="s">
        <v>142</v>
      </c>
      <c r="J73" t="s">
        <v>115</v>
      </c>
      <c r="K73" t="s">
        <v>115</v>
      </c>
      <c r="L73" t="s">
        <v>116</v>
      </c>
      <c r="M73" s="1">
        <v>43628</v>
      </c>
      <c r="N73" t="s">
        <v>117</v>
      </c>
      <c r="O73" t="s">
        <v>118</v>
      </c>
      <c r="P73" t="s">
        <v>115</v>
      </c>
      <c r="Q73">
        <v>96</v>
      </c>
      <c r="R73">
        <v>85</v>
      </c>
      <c r="S73">
        <v>11</v>
      </c>
      <c r="T73">
        <v>11</v>
      </c>
      <c r="U73">
        <v>0</v>
      </c>
      <c r="V73">
        <v>0</v>
      </c>
      <c r="W73">
        <v>0</v>
      </c>
      <c r="AS73">
        <v>7</v>
      </c>
      <c r="AT73">
        <v>3</v>
      </c>
      <c r="AV73">
        <v>1</v>
      </c>
    </row>
    <row r="74" spans="1:101" x14ac:dyDescent="0.25">
      <c r="A74" t="s">
        <v>203</v>
      </c>
      <c r="B74">
        <v>2019</v>
      </c>
      <c r="C74" t="s">
        <v>110</v>
      </c>
      <c r="D74" t="s">
        <v>111</v>
      </c>
      <c r="E74" t="s">
        <v>112</v>
      </c>
      <c r="F74" t="s">
        <v>113</v>
      </c>
      <c r="G74">
        <v>25</v>
      </c>
      <c r="H74">
        <v>24117</v>
      </c>
      <c r="I74" t="s">
        <v>142</v>
      </c>
      <c r="J74" t="s">
        <v>115</v>
      </c>
      <c r="K74" t="s">
        <v>115</v>
      </c>
      <c r="L74" t="s">
        <v>116</v>
      </c>
      <c r="M74" s="1">
        <v>43635</v>
      </c>
      <c r="N74" t="s">
        <v>117</v>
      </c>
      <c r="O74" t="s">
        <v>118</v>
      </c>
      <c r="P74" t="s">
        <v>115</v>
      </c>
      <c r="Q74">
        <v>96</v>
      </c>
      <c r="R74">
        <v>85</v>
      </c>
      <c r="S74">
        <v>11</v>
      </c>
      <c r="T74">
        <v>10</v>
      </c>
      <c r="U74">
        <v>0</v>
      </c>
      <c r="V74">
        <v>1</v>
      </c>
      <c r="W74">
        <v>0</v>
      </c>
      <c r="X74">
        <v>1</v>
      </c>
      <c r="AN74">
        <v>1</v>
      </c>
      <c r="AS74">
        <v>1</v>
      </c>
      <c r="AT74">
        <v>5</v>
      </c>
      <c r="AV74">
        <v>2</v>
      </c>
      <c r="CV74">
        <v>1</v>
      </c>
    </row>
    <row r="75" spans="1:101" x14ac:dyDescent="0.25">
      <c r="A75" t="s">
        <v>204</v>
      </c>
      <c r="B75">
        <v>2019</v>
      </c>
      <c r="C75" t="s">
        <v>110</v>
      </c>
      <c r="D75" t="s">
        <v>111</v>
      </c>
      <c r="E75" t="s">
        <v>112</v>
      </c>
      <c r="F75" t="s">
        <v>113</v>
      </c>
      <c r="G75">
        <v>26</v>
      </c>
      <c r="H75">
        <v>24117</v>
      </c>
      <c r="I75" t="s">
        <v>142</v>
      </c>
      <c r="J75" t="s">
        <v>115</v>
      </c>
      <c r="K75" t="s">
        <v>115</v>
      </c>
      <c r="L75" t="s">
        <v>116</v>
      </c>
      <c r="M75" s="1">
        <v>43642</v>
      </c>
      <c r="N75" t="s">
        <v>117</v>
      </c>
      <c r="O75" t="s">
        <v>118</v>
      </c>
      <c r="P75" t="s">
        <v>115</v>
      </c>
      <c r="Q75">
        <v>96</v>
      </c>
      <c r="R75">
        <v>93</v>
      </c>
      <c r="S75">
        <v>3</v>
      </c>
      <c r="T75">
        <v>3</v>
      </c>
      <c r="U75">
        <v>0</v>
      </c>
      <c r="V75">
        <v>0</v>
      </c>
      <c r="W75">
        <v>0</v>
      </c>
      <c r="X75">
        <v>2</v>
      </c>
      <c r="AS75">
        <v>1</v>
      </c>
    </row>
    <row r="76" spans="1:101" x14ac:dyDescent="0.25">
      <c r="A76" t="s">
        <v>205</v>
      </c>
      <c r="B76">
        <v>2019</v>
      </c>
      <c r="C76" t="s">
        <v>110</v>
      </c>
      <c r="D76" t="s">
        <v>111</v>
      </c>
      <c r="E76" t="s">
        <v>112</v>
      </c>
      <c r="F76" t="s">
        <v>113</v>
      </c>
      <c r="G76">
        <v>27</v>
      </c>
      <c r="H76">
        <v>24117</v>
      </c>
      <c r="I76" t="s">
        <v>142</v>
      </c>
      <c r="J76" t="s">
        <v>115</v>
      </c>
      <c r="K76" t="s">
        <v>115</v>
      </c>
      <c r="L76" t="s">
        <v>116</v>
      </c>
      <c r="M76" s="1">
        <v>43649</v>
      </c>
      <c r="N76" t="s">
        <v>117</v>
      </c>
      <c r="O76" t="s">
        <v>118</v>
      </c>
      <c r="P76" t="s">
        <v>115</v>
      </c>
      <c r="Q76">
        <v>95</v>
      </c>
      <c r="R76">
        <v>91</v>
      </c>
      <c r="S76">
        <v>4</v>
      </c>
      <c r="T76">
        <v>3</v>
      </c>
      <c r="U76">
        <v>0</v>
      </c>
      <c r="V76">
        <v>1</v>
      </c>
      <c r="W76">
        <v>0</v>
      </c>
      <c r="X76">
        <v>2</v>
      </c>
      <c r="BD76">
        <v>1</v>
      </c>
      <c r="CT76">
        <v>1</v>
      </c>
    </row>
    <row r="77" spans="1:101" x14ac:dyDescent="0.25">
      <c r="A77" t="s">
        <v>206</v>
      </c>
      <c r="B77">
        <v>2019</v>
      </c>
      <c r="C77" t="s">
        <v>110</v>
      </c>
      <c r="D77" t="s">
        <v>111</v>
      </c>
      <c r="E77" t="s">
        <v>112</v>
      </c>
      <c r="F77" t="s">
        <v>113</v>
      </c>
      <c r="G77">
        <v>28</v>
      </c>
      <c r="H77">
        <v>24117</v>
      </c>
      <c r="I77" t="s">
        <v>142</v>
      </c>
      <c r="J77" t="s">
        <v>115</v>
      </c>
      <c r="K77" t="s">
        <v>115</v>
      </c>
      <c r="L77" t="s">
        <v>116</v>
      </c>
      <c r="M77" s="1">
        <v>43656</v>
      </c>
      <c r="N77" t="s">
        <v>117</v>
      </c>
      <c r="O77" t="s">
        <v>118</v>
      </c>
      <c r="P77" t="s">
        <v>115</v>
      </c>
      <c r="Q77">
        <v>96</v>
      </c>
      <c r="R77">
        <v>92</v>
      </c>
      <c r="S77">
        <v>4</v>
      </c>
      <c r="T77">
        <v>4</v>
      </c>
      <c r="U77">
        <v>0</v>
      </c>
      <c r="V77">
        <v>0</v>
      </c>
      <c r="W77">
        <v>0</v>
      </c>
      <c r="X77">
        <v>2</v>
      </c>
      <c r="AA77">
        <v>2</v>
      </c>
    </row>
    <row r="78" spans="1:101" x14ac:dyDescent="0.25">
      <c r="A78" t="s">
        <v>207</v>
      </c>
      <c r="B78">
        <v>2019</v>
      </c>
      <c r="C78" t="s">
        <v>110</v>
      </c>
      <c r="D78" t="s">
        <v>111</v>
      </c>
      <c r="E78" t="s">
        <v>112</v>
      </c>
      <c r="F78" t="s">
        <v>113</v>
      </c>
      <c r="G78">
        <v>29</v>
      </c>
      <c r="H78">
        <v>24117</v>
      </c>
      <c r="I78" t="s">
        <v>142</v>
      </c>
      <c r="J78" t="s">
        <v>115</v>
      </c>
      <c r="K78" t="s">
        <v>115</v>
      </c>
      <c r="L78" t="s">
        <v>116</v>
      </c>
      <c r="M78" s="1">
        <v>43663</v>
      </c>
      <c r="N78" t="s">
        <v>117</v>
      </c>
      <c r="O78" t="s">
        <v>118</v>
      </c>
      <c r="P78" t="s">
        <v>115</v>
      </c>
      <c r="Q78">
        <v>96</v>
      </c>
      <c r="R78">
        <v>83</v>
      </c>
      <c r="S78">
        <v>13</v>
      </c>
      <c r="T78">
        <v>7</v>
      </c>
      <c r="U78">
        <v>0</v>
      </c>
      <c r="V78">
        <v>6</v>
      </c>
      <c r="W78">
        <v>0</v>
      </c>
      <c r="X78">
        <v>2</v>
      </c>
      <c r="AA78">
        <v>2</v>
      </c>
      <c r="AS78">
        <v>1</v>
      </c>
      <c r="BD78">
        <v>1</v>
      </c>
      <c r="BE78">
        <v>1</v>
      </c>
      <c r="CT78">
        <v>4</v>
      </c>
      <c r="CV78">
        <v>1</v>
      </c>
      <c r="CW78">
        <v>1</v>
      </c>
    </row>
    <row r="79" spans="1:101" x14ac:dyDescent="0.25">
      <c r="A79" t="s">
        <v>208</v>
      </c>
      <c r="B79">
        <v>2019</v>
      </c>
      <c r="C79" t="s">
        <v>110</v>
      </c>
      <c r="D79" t="s">
        <v>111</v>
      </c>
      <c r="E79" t="s">
        <v>112</v>
      </c>
      <c r="F79" t="s">
        <v>113</v>
      </c>
      <c r="G79">
        <v>30</v>
      </c>
      <c r="H79">
        <v>24117</v>
      </c>
      <c r="I79" t="s">
        <v>142</v>
      </c>
      <c r="J79" t="s">
        <v>115</v>
      </c>
      <c r="K79" t="s">
        <v>115</v>
      </c>
      <c r="L79" t="s">
        <v>116</v>
      </c>
      <c r="M79" s="1">
        <v>43670</v>
      </c>
      <c r="N79" t="s">
        <v>117</v>
      </c>
      <c r="O79" t="s">
        <v>118</v>
      </c>
      <c r="P79" t="s">
        <v>115</v>
      </c>
      <c r="Q79">
        <v>96</v>
      </c>
      <c r="R79">
        <v>87</v>
      </c>
      <c r="S79">
        <v>9</v>
      </c>
      <c r="T79">
        <v>2</v>
      </c>
      <c r="U79">
        <v>3</v>
      </c>
      <c r="V79">
        <v>4</v>
      </c>
      <c r="W79">
        <v>0</v>
      </c>
      <c r="AA79">
        <v>1</v>
      </c>
      <c r="AB79">
        <v>1</v>
      </c>
      <c r="BO79">
        <v>3</v>
      </c>
      <c r="CS79">
        <v>1</v>
      </c>
      <c r="CU79">
        <v>1</v>
      </c>
      <c r="CV79">
        <v>1</v>
      </c>
      <c r="CW79">
        <v>1</v>
      </c>
    </row>
    <row r="80" spans="1:101" x14ac:dyDescent="0.25">
      <c r="A80" t="s">
        <v>209</v>
      </c>
      <c r="B80">
        <v>2019</v>
      </c>
      <c r="C80" t="s">
        <v>110</v>
      </c>
      <c r="D80" t="s">
        <v>111</v>
      </c>
      <c r="E80" t="s">
        <v>112</v>
      </c>
      <c r="F80" t="s">
        <v>113</v>
      </c>
      <c r="G80">
        <v>31</v>
      </c>
      <c r="H80">
        <v>24117</v>
      </c>
      <c r="I80" t="s">
        <v>142</v>
      </c>
      <c r="J80" t="s">
        <v>115</v>
      </c>
      <c r="K80" t="s">
        <v>115</v>
      </c>
      <c r="L80" t="s">
        <v>116</v>
      </c>
      <c r="M80" s="1">
        <v>43677</v>
      </c>
      <c r="N80" t="s">
        <v>117</v>
      </c>
      <c r="O80" t="s">
        <v>118</v>
      </c>
      <c r="P80" t="s">
        <v>115</v>
      </c>
      <c r="Q80">
        <v>96</v>
      </c>
      <c r="R80">
        <v>91</v>
      </c>
      <c r="S80">
        <v>5</v>
      </c>
      <c r="T80">
        <v>0</v>
      </c>
      <c r="U80">
        <v>3</v>
      </c>
      <c r="V80">
        <v>2</v>
      </c>
      <c r="W80">
        <v>0</v>
      </c>
      <c r="BO80">
        <v>1</v>
      </c>
      <c r="BR80">
        <v>1</v>
      </c>
      <c r="BT80">
        <v>1</v>
      </c>
      <c r="CT80">
        <v>1</v>
      </c>
      <c r="CV80">
        <v>1</v>
      </c>
    </row>
    <row r="81" spans="1:100" x14ac:dyDescent="0.25">
      <c r="A81" t="s">
        <v>210</v>
      </c>
      <c r="B81">
        <v>2019</v>
      </c>
      <c r="C81" t="s">
        <v>110</v>
      </c>
      <c r="D81" t="s">
        <v>150</v>
      </c>
      <c r="E81" t="s">
        <v>112</v>
      </c>
      <c r="F81" t="s">
        <v>113</v>
      </c>
      <c r="G81">
        <v>25</v>
      </c>
      <c r="H81">
        <v>24191</v>
      </c>
      <c r="I81" t="s">
        <v>158</v>
      </c>
      <c r="J81" t="s">
        <v>115</v>
      </c>
      <c r="K81" t="s">
        <v>115</v>
      </c>
      <c r="L81" t="s">
        <v>116</v>
      </c>
      <c r="M81" s="1">
        <v>43637</v>
      </c>
      <c r="N81" t="s">
        <v>152</v>
      </c>
      <c r="O81" t="s">
        <v>118</v>
      </c>
      <c r="P81" t="s">
        <v>115</v>
      </c>
      <c r="Q81">
        <v>12</v>
      </c>
      <c r="R81">
        <v>6</v>
      </c>
      <c r="S81">
        <v>6</v>
      </c>
      <c r="T81">
        <v>6</v>
      </c>
      <c r="U81">
        <v>0</v>
      </c>
      <c r="V81">
        <v>0</v>
      </c>
      <c r="W81">
        <v>0</v>
      </c>
      <c r="AB81">
        <v>2</v>
      </c>
      <c r="AC81">
        <v>2</v>
      </c>
      <c r="AN81">
        <v>2</v>
      </c>
    </row>
    <row r="82" spans="1:100" x14ac:dyDescent="0.25">
      <c r="A82" t="s">
        <v>211</v>
      </c>
      <c r="B82">
        <v>2019</v>
      </c>
      <c r="C82" t="s">
        <v>110</v>
      </c>
      <c r="D82" t="s">
        <v>150</v>
      </c>
      <c r="E82" t="s">
        <v>112</v>
      </c>
      <c r="F82" t="s">
        <v>113</v>
      </c>
      <c r="G82">
        <v>25</v>
      </c>
      <c r="H82">
        <v>24190</v>
      </c>
      <c r="I82" t="s">
        <v>156</v>
      </c>
      <c r="J82" t="s">
        <v>115</v>
      </c>
      <c r="K82" t="s">
        <v>115</v>
      </c>
      <c r="L82" t="s">
        <v>116</v>
      </c>
      <c r="M82" s="1">
        <v>43637</v>
      </c>
      <c r="N82" t="s">
        <v>152</v>
      </c>
      <c r="O82" t="s">
        <v>118</v>
      </c>
      <c r="P82" t="s">
        <v>115</v>
      </c>
      <c r="Q82">
        <v>18</v>
      </c>
      <c r="R82">
        <v>15</v>
      </c>
      <c r="S82">
        <v>3</v>
      </c>
      <c r="T82">
        <v>3</v>
      </c>
      <c r="U82">
        <v>0</v>
      </c>
      <c r="V82">
        <v>0</v>
      </c>
      <c r="W82">
        <v>0</v>
      </c>
      <c r="AC82">
        <v>2</v>
      </c>
      <c r="AN82">
        <v>1</v>
      </c>
    </row>
    <row r="83" spans="1:100" x14ac:dyDescent="0.25">
      <c r="A83" t="s">
        <v>212</v>
      </c>
      <c r="B83">
        <v>2019</v>
      </c>
      <c r="C83" t="s">
        <v>110</v>
      </c>
      <c r="D83" t="s">
        <v>150</v>
      </c>
      <c r="E83" t="s">
        <v>112</v>
      </c>
      <c r="F83" t="s">
        <v>113</v>
      </c>
      <c r="G83">
        <v>25</v>
      </c>
      <c r="H83">
        <v>24192</v>
      </c>
      <c r="I83" t="s">
        <v>131</v>
      </c>
      <c r="J83" t="s">
        <v>115</v>
      </c>
      <c r="K83" t="s">
        <v>115</v>
      </c>
      <c r="L83" t="s">
        <v>116</v>
      </c>
      <c r="M83" s="1">
        <v>43637</v>
      </c>
      <c r="N83" t="s">
        <v>152</v>
      </c>
      <c r="O83" t="s">
        <v>118</v>
      </c>
      <c r="P83" t="s">
        <v>115</v>
      </c>
      <c r="Q83">
        <v>96</v>
      </c>
      <c r="R83">
        <v>14</v>
      </c>
      <c r="S83">
        <v>82</v>
      </c>
      <c r="T83">
        <v>82</v>
      </c>
      <c r="U83">
        <v>0</v>
      </c>
      <c r="V83">
        <v>0</v>
      </c>
      <c r="W83">
        <v>0</v>
      </c>
      <c r="AB83">
        <v>11</v>
      </c>
      <c r="AC83">
        <v>33</v>
      </c>
      <c r="AM83">
        <v>5</v>
      </c>
      <c r="AN83">
        <v>32</v>
      </c>
      <c r="BE83">
        <v>1</v>
      </c>
    </row>
    <row r="84" spans="1:100" x14ac:dyDescent="0.25">
      <c r="A84" t="s">
        <v>213</v>
      </c>
      <c r="B84">
        <v>2019</v>
      </c>
      <c r="C84" t="s">
        <v>110</v>
      </c>
      <c r="D84" t="s">
        <v>150</v>
      </c>
      <c r="E84" t="s">
        <v>112</v>
      </c>
      <c r="F84" t="s">
        <v>113</v>
      </c>
      <c r="G84">
        <v>26</v>
      </c>
      <c r="H84">
        <v>24190</v>
      </c>
      <c r="I84" t="s">
        <v>156</v>
      </c>
      <c r="J84" t="s">
        <v>115</v>
      </c>
      <c r="K84" t="s">
        <v>115</v>
      </c>
      <c r="L84" t="s">
        <v>116</v>
      </c>
      <c r="M84" s="1">
        <v>43644</v>
      </c>
      <c r="N84" t="s">
        <v>152</v>
      </c>
      <c r="O84" t="s">
        <v>118</v>
      </c>
      <c r="P84" t="s">
        <v>115</v>
      </c>
      <c r="Q84">
        <v>22</v>
      </c>
      <c r="R84">
        <v>8</v>
      </c>
      <c r="S84">
        <v>14</v>
      </c>
      <c r="T84">
        <v>14</v>
      </c>
      <c r="U84">
        <v>0</v>
      </c>
      <c r="V84">
        <v>0</v>
      </c>
      <c r="W84">
        <v>0</v>
      </c>
      <c r="AB84">
        <v>1</v>
      </c>
      <c r="AC84">
        <v>4</v>
      </c>
      <c r="AM84">
        <v>2</v>
      </c>
      <c r="AN84">
        <v>7</v>
      </c>
    </row>
    <row r="85" spans="1:100" x14ac:dyDescent="0.25">
      <c r="A85" t="s">
        <v>214</v>
      </c>
      <c r="B85">
        <v>2019</v>
      </c>
      <c r="C85" t="s">
        <v>110</v>
      </c>
      <c r="D85" t="s">
        <v>150</v>
      </c>
      <c r="E85" t="s">
        <v>112</v>
      </c>
      <c r="F85" t="s">
        <v>113</v>
      </c>
      <c r="G85">
        <v>26</v>
      </c>
      <c r="H85">
        <v>24193</v>
      </c>
      <c r="I85" t="s">
        <v>215</v>
      </c>
      <c r="J85" t="s">
        <v>115</v>
      </c>
      <c r="K85" t="s">
        <v>115</v>
      </c>
      <c r="L85" t="s">
        <v>116</v>
      </c>
      <c r="M85" s="1">
        <v>43644</v>
      </c>
      <c r="N85" t="s">
        <v>152</v>
      </c>
      <c r="O85" t="s">
        <v>118</v>
      </c>
      <c r="P85" t="s">
        <v>115</v>
      </c>
      <c r="Q85">
        <v>46</v>
      </c>
      <c r="R85">
        <v>28</v>
      </c>
      <c r="S85">
        <v>18</v>
      </c>
      <c r="T85">
        <v>18</v>
      </c>
      <c r="U85">
        <v>0</v>
      </c>
      <c r="V85">
        <v>0</v>
      </c>
      <c r="W85">
        <v>0</v>
      </c>
      <c r="AB85">
        <v>3</v>
      </c>
      <c r="AC85">
        <v>2</v>
      </c>
      <c r="AN85">
        <v>3</v>
      </c>
      <c r="BE85">
        <v>10</v>
      </c>
    </row>
    <row r="86" spans="1:100" x14ac:dyDescent="0.25">
      <c r="A86" t="s">
        <v>216</v>
      </c>
      <c r="B86">
        <v>2019</v>
      </c>
      <c r="C86" t="s">
        <v>110</v>
      </c>
      <c r="D86" t="s">
        <v>150</v>
      </c>
      <c r="E86" t="s">
        <v>112</v>
      </c>
      <c r="F86" t="s">
        <v>113</v>
      </c>
      <c r="G86">
        <v>26</v>
      </c>
      <c r="H86">
        <v>24191</v>
      </c>
      <c r="I86" t="s">
        <v>158</v>
      </c>
      <c r="J86" t="s">
        <v>115</v>
      </c>
      <c r="K86" t="s">
        <v>115</v>
      </c>
      <c r="L86" t="s">
        <v>116</v>
      </c>
      <c r="M86" s="1">
        <v>43644</v>
      </c>
      <c r="N86" t="s">
        <v>152</v>
      </c>
      <c r="O86" t="s">
        <v>118</v>
      </c>
      <c r="P86" t="s">
        <v>115</v>
      </c>
      <c r="Q86">
        <v>4</v>
      </c>
      <c r="R86">
        <v>2</v>
      </c>
      <c r="S86">
        <v>2</v>
      </c>
      <c r="T86">
        <v>2</v>
      </c>
      <c r="U86">
        <v>0</v>
      </c>
      <c r="V86">
        <v>0</v>
      </c>
      <c r="W86">
        <v>0</v>
      </c>
      <c r="BD86">
        <v>1</v>
      </c>
      <c r="BE86">
        <v>1</v>
      </c>
    </row>
    <row r="87" spans="1:100" x14ac:dyDescent="0.25">
      <c r="A87" t="s">
        <v>217</v>
      </c>
      <c r="B87">
        <v>2019</v>
      </c>
      <c r="C87" t="s">
        <v>110</v>
      </c>
      <c r="D87" t="s">
        <v>150</v>
      </c>
      <c r="E87" t="s">
        <v>112</v>
      </c>
      <c r="F87" t="s">
        <v>113</v>
      </c>
      <c r="G87">
        <v>26</v>
      </c>
      <c r="H87">
        <v>24191</v>
      </c>
      <c r="I87" t="s">
        <v>158</v>
      </c>
      <c r="J87" t="s">
        <v>115</v>
      </c>
      <c r="K87" t="s">
        <v>115</v>
      </c>
      <c r="L87" t="s">
        <v>116</v>
      </c>
      <c r="M87" s="1">
        <v>43644</v>
      </c>
      <c r="N87" t="s">
        <v>152</v>
      </c>
      <c r="O87" t="s">
        <v>118</v>
      </c>
      <c r="P87" t="s">
        <v>115</v>
      </c>
      <c r="Q87">
        <v>8</v>
      </c>
      <c r="R87">
        <v>5</v>
      </c>
      <c r="S87">
        <v>3</v>
      </c>
      <c r="T87">
        <v>3</v>
      </c>
      <c r="U87">
        <v>0</v>
      </c>
      <c r="V87">
        <v>0</v>
      </c>
      <c r="W87">
        <v>0</v>
      </c>
      <c r="BD87">
        <v>1</v>
      </c>
      <c r="BE87">
        <v>2</v>
      </c>
    </row>
    <row r="88" spans="1:100" x14ac:dyDescent="0.25">
      <c r="A88" t="s">
        <v>218</v>
      </c>
      <c r="B88">
        <v>2019</v>
      </c>
      <c r="C88" t="s">
        <v>110</v>
      </c>
      <c r="D88" t="s">
        <v>150</v>
      </c>
      <c r="E88" t="s">
        <v>112</v>
      </c>
      <c r="F88" t="s">
        <v>113</v>
      </c>
      <c r="G88">
        <v>27</v>
      </c>
      <c r="H88">
        <v>24115</v>
      </c>
      <c r="I88" t="s">
        <v>129</v>
      </c>
      <c r="J88" t="s">
        <v>115</v>
      </c>
      <c r="K88" t="s">
        <v>115</v>
      </c>
      <c r="L88" t="s">
        <v>116</v>
      </c>
      <c r="M88" s="1">
        <v>43647</v>
      </c>
      <c r="N88" t="s">
        <v>152</v>
      </c>
      <c r="O88" t="s">
        <v>118</v>
      </c>
      <c r="P88" t="s">
        <v>115</v>
      </c>
      <c r="Q88">
        <v>5</v>
      </c>
      <c r="R88">
        <v>2</v>
      </c>
      <c r="S88">
        <v>3</v>
      </c>
      <c r="T88">
        <v>3</v>
      </c>
      <c r="U88">
        <v>0</v>
      </c>
      <c r="V88">
        <v>0</v>
      </c>
      <c r="W88">
        <v>0</v>
      </c>
      <c r="AB88">
        <v>2</v>
      </c>
      <c r="AC88">
        <v>1</v>
      </c>
    </row>
    <row r="89" spans="1:100" x14ac:dyDescent="0.25">
      <c r="A89" t="s">
        <v>219</v>
      </c>
      <c r="B89">
        <v>2019</v>
      </c>
      <c r="C89" t="s">
        <v>110</v>
      </c>
      <c r="D89" t="s">
        <v>150</v>
      </c>
      <c r="E89" t="s">
        <v>112</v>
      </c>
      <c r="F89" t="s">
        <v>113</v>
      </c>
      <c r="G89">
        <v>27</v>
      </c>
      <c r="H89">
        <v>24115</v>
      </c>
      <c r="I89" t="s">
        <v>129</v>
      </c>
      <c r="J89" t="s">
        <v>115</v>
      </c>
      <c r="K89" t="s">
        <v>115</v>
      </c>
      <c r="L89" t="s">
        <v>116</v>
      </c>
      <c r="M89" s="1">
        <v>43647</v>
      </c>
      <c r="N89" t="s">
        <v>152</v>
      </c>
      <c r="O89" t="s">
        <v>118</v>
      </c>
      <c r="P89" t="s">
        <v>115</v>
      </c>
      <c r="Q89">
        <v>3</v>
      </c>
      <c r="R89">
        <v>2</v>
      </c>
      <c r="S89">
        <v>1</v>
      </c>
      <c r="T89">
        <v>1</v>
      </c>
      <c r="U89">
        <v>0</v>
      </c>
      <c r="V89">
        <v>0</v>
      </c>
      <c r="W89">
        <v>0</v>
      </c>
      <c r="AC89">
        <v>1</v>
      </c>
    </row>
    <row r="90" spans="1:100" x14ac:dyDescent="0.25">
      <c r="A90" t="s">
        <v>220</v>
      </c>
      <c r="B90">
        <v>2019</v>
      </c>
      <c r="C90" t="s">
        <v>110</v>
      </c>
      <c r="D90" t="s">
        <v>150</v>
      </c>
      <c r="E90" t="s">
        <v>112</v>
      </c>
      <c r="F90" t="s">
        <v>113</v>
      </c>
      <c r="G90">
        <v>27</v>
      </c>
      <c r="H90">
        <v>24190</v>
      </c>
      <c r="I90" t="s">
        <v>156</v>
      </c>
      <c r="J90" t="s">
        <v>115</v>
      </c>
      <c r="K90" t="s">
        <v>115</v>
      </c>
      <c r="L90" t="s">
        <v>116</v>
      </c>
      <c r="M90" s="1">
        <v>43647</v>
      </c>
      <c r="N90" t="s">
        <v>152</v>
      </c>
      <c r="O90" t="s">
        <v>118</v>
      </c>
      <c r="P90" t="s">
        <v>115</v>
      </c>
      <c r="Q90">
        <v>44</v>
      </c>
      <c r="R90">
        <v>11</v>
      </c>
      <c r="S90">
        <v>33</v>
      </c>
      <c r="T90">
        <v>33</v>
      </c>
      <c r="U90">
        <v>0</v>
      </c>
      <c r="V90">
        <v>0</v>
      </c>
      <c r="W90">
        <v>0</v>
      </c>
      <c r="AB90">
        <v>6</v>
      </c>
      <c r="AC90">
        <v>4</v>
      </c>
      <c r="AN90">
        <v>21</v>
      </c>
      <c r="AT90">
        <v>1</v>
      </c>
      <c r="BE90">
        <v>1</v>
      </c>
    </row>
    <row r="91" spans="1:100" x14ac:dyDescent="0.25">
      <c r="A91" t="s">
        <v>221</v>
      </c>
      <c r="B91">
        <v>2019</v>
      </c>
      <c r="C91" t="s">
        <v>110</v>
      </c>
      <c r="D91" t="s">
        <v>150</v>
      </c>
      <c r="E91" t="s">
        <v>112</v>
      </c>
      <c r="F91" t="s">
        <v>113</v>
      </c>
      <c r="G91">
        <v>27</v>
      </c>
      <c r="H91">
        <v>24193</v>
      </c>
      <c r="I91" t="s">
        <v>215</v>
      </c>
      <c r="J91" t="s">
        <v>115</v>
      </c>
      <c r="K91" t="s">
        <v>115</v>
      </c>
      <c r="L91" t="s">
        <v>116</v>
      </c>
      <c r="M91" s="1">
        <v>43647</v>
      </c>
      <c r="N91" t="s">
        <v>152</v>
      </c>
      <c r="O91" t="s">
        <v>118</v>
      </c>
      <c r="P91" t="s">
        <v>115</v>
      </c>
      <c r="Q91">
        <v>58</v>
      </c>
      <c r="R91">
        <v>13</v>
      </c>
      <c r="S91">
        <v>45</v>
      </c>
      <c r="T91">
        <v>44</v>
      </c>
      <c r="U91">
        <v>0</v>
      </c>
      <c r="V91">
        <v>1</v>
      </c>
      <c r="W91">
        <v>0</v>
      </c>
      <c r="AB91">
        <v>9</v>
      </c>
      <c r="AC91">
        <v>26</v>
      </c>
      <c r="AN91">
        <v>7</v>
      </c>
      <c r="BE91">
        <v>2</v>
      </c>
      <c r="CV91">
        <v>1</v>
      </c>
    </row>
    <row r="92" spans="1:100" x14ac:dyDescent="0.25">
      <c r="A92" t="s">
        <v>222</v>
      </c>
      <c r="B92">
        <v>2019</v>
      </c>
      <c r="C92" t="s">
        <v>110</v>
      </c>
      <c r="D92" t="s">
        <v>150</v>
      </c>
      <c r="E92" t="s">
        <v>112</v>
      </c>
      <c r="F92" t="s">
        <v>113</v>
      </c>
      <c r="G92">
        <v>27</v>
      </c>
      <c r="H92">
        <v>24191</v>
      </c>
      <c r="I92" t="s">
        <v>158</v>
      </c>
      <c r="J92" t="s">
        <v>115</v>
      </c>
      <c r="K92" t="s">
        <v>115</v>
      </c>
      <c r="L92" t="s">
        <v>116</v>
      </c>
      <c r="M92" s="1">
        <v>43651</v>
      </c>
      <c r="N92" t="s">
        <v>152</v>
      </c>
      <c r="O92" t="s">
        <v>118</v>
      </c>
      <c r="P92" t="s">
        <v>115</v>
      </c>
      <c r="Q92">
        <v>51</v>
      </c>
      <c r="R92">
        <v>16</v>
      </c>
      <c r="S92">
        <v>35</v>
      </c>
      <c r="T92">
        <v>35</v>
      </c>
      <c r="U92">
        <v>0</v>
      </c>
      <c r="V92">
        <v>0</v>
      </c>
      <c r="W92">
        <v>0</v>
      </c>
      <c r="AB92">
        <v>5</v>
      </c>
      <c r="AC92">
        <v>12</v>
      </c>
      <c r="AM92">
        <v>1</v>
      </c>
      <c r="AN92">
        <v>4</v>
      </c>
      <c r="BD92">
        <v>1</v>
      </c>
      <c r="BE92">
        <v>12</v>
      </c>
    </row>
    <row r="93" spans="1:100" x14ac:dyDescent="0.25">
      <c r="A93" t="s">
        <v>223</v>
      </c>
      <c r="B93">
        <v>2019</v>
      </c>
      <c r="C93" t="s">
        <v>110</v>
      </c>
      <c r="D93" t="s">
        <v>150</v>
      </c>
      <c r="E93" t="s">
        <v>112</v>
      </c>
      <c r="F93" t="s">
        <v>113</v>
      </c>
      <c r="G93">
        <v>27</v>
      </c>
      <c r="H93">
        <v>24193</v>
      </c>
      <c r="I93" t="s">
        <v>215</v>
      </c>
      <c r="J93" t="s">
        <v>115</v>
      </c>
      <c r="K93" t="s">
        <v>115</v>
      </c>
      <c r="L93" t="s">
        <v>116</v>
      </c>
      <c r="M93" s="1">
        <v>43651</v>
      </c>
      <c r="N93" t="s">
        <v>152</v>
      </c>
      <c r="O93" t="s">
        <v>118</v>
      </c>
      <c r="P93" t="s">
        <v>115</v>
      </c>
      <c r="Q93">
        <v>67</v>
      </c>
      <c r="R93">
        <v>19</v>
      </c>
      <c r="S93">
        <v>48</v>
      </c>
      <c r="T93">
        <v>48</v>
      </c>
      <c r="U93">
        <v>0</v>
      </c>
      <c r="V93">
        <v>0</v>
      </c>
      <c r="W93">
        <v>0</v>
      </c>
      <c r="AB93">
        <v>7</v>
      </c>
      <c r="AC93">
        <v>13</v>
      </c>
      <c r="AM93">
        <v>1</v>
      </c>
      <c r="AN93">
        <v>15</v>
      </c>
      <c r="BD93">
        <v>2</v>
      </c>
      <c r="BE93">
        <v>10</v>
      </c>
    </row>
    <row r="94" spans="1:100" x14ac:dyDescent="0.25">
      <c r="A94" t="s">
        <v>224</v>
      </c>
      <c r="B94">
        <v>2019</v>
      </c>
      <c r="C94" t="s">
        <v>110</v>
      </c>
      <c r="D94" t="s">
        <v>150</v>
      </c>
      <c r="E94" t="s">
        <v>112</v>
      </c>
      <c r="F94" t="s">
        <v>113</v>
      </c>
      <c r="G94">
        <v>28</v>
      </c>
      <c r="H94">
        <v>24115</v>
      </c>
      <c r="I94" t="s">
        <v>129</v>
      </c>
      <c r="J94" t="s">
        <v>115</v>
      </c>
      <c r="K94" t="s">
        <v>115</v>
      </c>
      <c r="L94" t="s">
        <v>116</v>
      </c>
      <c r="M94" s="1">
        <v>43654</v>
      </c>
      <c r="N94" t="s">
        <v>152</v>
      </c>
      <c r="O94" t="s">
        <v>118</v>
      </c>
      <c r="P94" t="s">
        <v>115</v>
      </c>
      <c r="Q94">
        <v>24</v>
      </c>
      <c r="R94">
        <v>17</v>
      </c>
      <c r="S94">
        <v>7</v>
      </c>
      <c r="T94">
        <v>7</v>
      </c>
      <c r="U94">
        <v>0</v>
      </c>
      <c r="V94">
        <v>0</v>
      </c>
      <c r="W94">
        <v>0</v>
      </c>
      <c r="AC94">
        <v>4</v>
      </c>
      <c r="AM94">
        <v>1</v>
      </c>
      <c r="AN94">
        <v>2</v>
      </c>
    </row>
    <row r="95" spans="1:100" x14ac:dyDescent="0.25">
      <c r="A95" t="s">
        <v>225</v>
      </c>
      <c r="B95">
        <v>2019</v>
      </c>
      <c r="C95" t="s">
        <v>110</v>
      </c>
      <c r="D95" t="s">
        <v>150</v>
      </c>
      <c r="E95" t="s">
        <v>112</v>
      </c>
      <c r="F95" t="s">
        <v>113</v>
      </c>
      <c r="G95">
        <v>28</v>
      </c>
      <c r="H95">
        <v>24190</v>
      </c>
      <c r="I95" t="s">
        <v>156</v>
      </c>
      <c r="J95" t="s">
        <v>115</v>
      </c>
      <c r="K95" t="s">
        <v>115</v>
      </c>
      <c r="L95" t="s">
        <v>116</v>
      </c>
      <c r="M95" s="1">
        <v>43654</v>
      </c>
      <c r="N95" t="s">
        <v>152</v>
      </c>
      <c r="O95" t="s">
        <v>118</v>
      </c>
      <c r="P95" t="s">
        <v>115</v>
      </c>
      <c r="Q95">
        <v>49</v>
      </c>
      <c r="R95">
        <v>25</v>
      </c>
      <c r="S95">
        <v>24</v>
      </c>
      <c r="T95">
        <v>24</v>
      </c>
      <c r="U95">
        <v>0</v>
      </c>
      <c r="V95">
        <v>0</v>
      </c>
      <c r="W95">
        <v>0</v>
      </c>
      <c r="AB95">
        <v>2</v>
      </c>
      <c r="AC95">
        <v>7</v>
      </c>
      <c r="AM95">
        <v>2</v>
      </c>
      <c r="AN95">
        <v>12</v>
      </c>
      <c r="BE95">
        <v>1</v>
      </c>
    </row>
    <row r="96" spans="1:100" x14ac:dyDescent="0.25">
      <c r="A96" t="s">
        <v>226</v>
      </c>
      <c r="B96">
        <v>2019</v>
      </c>
      <c r="C96" t="s">
        <v>110</v>
      </c>
      <c r="D96" t="s">
        <v>150</v>
      </c>
      <c r="E96" t="s">
        <v>112</v>
      </c>
      <c r="F96" t="s">
        <v>113</v>
      </c>
      <c r="G96">
        <v>28</v>
      </c>
      <c r="H96">
        <v>24190</v>
      </c>
      <c r="I96" t="s">
        <v>156</v>
      </c>
      <c r="J96" t="s">
        <v>115</v>
      </c>
      <c r="K96" t="s">
        <v>115</v>
      </c>
      <c r="L96" t="s">
        <v>116</v>
      </c>
      <c r="M96" s="1">
        <v>43654</v>
      </c>
      <c r="N96" t="s">
        <v>152</v>
      </c>
      <c r="O96" t="s">
        <v>118</v>
      </c>
      <c r="P96" t="s">
        <v>115</v>
      </c>
      <c r="Q96">
        <v>36</v>
      </c>
      <c r="R96">
        <v>25</v>
      </c>
      <c r="S96">
        <v>11</v>
      </c>
      <c r="T96">
        <v>11</v>
      </c>
      <c r="U96">
        <v>0</v>
      </c>
      <c r="V96">
        <v>0</v>
      </c>
      <c r="W96">
        <v>0</v>
      </c>
      <c r="AC96">
        <v>4</v>
      </c>
      <c r="AM96">
        <v>2</v>
      </c>
      <c r="AN96">
        <v>4</v>
      </c>
      <c r="BE96">
        <v>1</v>
      </c>
    </row>
    <row r="97" spans="1:101" x14ac:dyDescent="0.25">
      <c r="A97" t="s">
        <v>227</v>
      </c>
      <c r="B97">
        <v>2019</v>
      </c>
      <c r="C97" t="s">
        <v>110</v>
      </c>
      <c r="D97" t="s">
        <v>169</v>
      </c>
      <c r="E97" t="s">
        <v>112</v>
      </c>
      <c r="F97" t="s">
        <v>170</v>
      </c>
      <c r="G97">
        <v>28</v>
      </c>
      <c r="H97">
        <v>24192</v>
      </c>
      <c r="I97" t="s">
        <v>131</v>
      </c>
      <c r="J97" t="s">
        <v>115</v>
      </c>
      <c r="K97" t="s">
        <v>115</v>
      </c>
      <c r="L97" t="s">
        <v>171</v>
      </c>
      <c r="M97" s="1">
        <v>43657</v>
      </c>
      <c r="N97" t="s">
        <v>152</v>
      </c>
      <c r="O97" t="s">
        <v>118</v>
      </c>
      <c r="P97" t="s">
        <v>115</v>
      </c>
      <c r="Q97">
        <v>96</v>
      </c>
      <c r="R97">
        <v>1</v>
      </c>
      <c r="S97">
        <v>95</v>
      </c>
      <c r="T97">
        <v>95</v>
      </c>
      <c r="U97">
        <v>0</v>
      </c>
      <c r="V97">
        <v>0</v>
      </c>
      <c r="W97">
        <v>0</v>
      </c>
      <c r="AC97">
        <v>2</v>
      </c>
      <c r="AM97">
        <v>15</v>
      </c>
      <c r="AN97">
        <v>78</v>
      </c>
    </row>
    <row r="98" spans="1:101" x14ac:dyDescent="0.25">
      <c r="A98" t="s">
        <v>228</v>
      </c>
      <c r="B98">
        <v>2019</v>
      </c>
      <c r="C98" t="s">
        <v>110</v>
      </c>
      <c r="D98" t="s">
        <v>150</v>
      </c>
      <c r="E98" t="s">
        <v>112</v>
      </c>
      <c r="F98" t="s">
        <v>113</v>
      </c>
      <c r="G98">
        <v>28</v>
      </c>
      <c r="H98">
        <v>24193</v>
      </c>
      <c r="I98" t="s">
        <v>215</v>
      </c>
      <c r="J98" t="s">
        <v>115</v>
      </c>
      <c r="K98" t="s">
        <v>115</v>
      </c>
      <c r="L98" t="s">
        <v>116</v>
      </c>
      <c r="M98" s="1">
        <v>43658</v>
      </c>
      <c r="N98" t="s">
        <v>152</v>
      </c>
      <c r="O98" t="s">
        <v>118</v>
      </c>
      <c r="P98" t="s">
        <v>115</v>
      </c>
      <c r="Q98">
        <v>70</v>
      </c>
      <c r="R98">
        <v>20</v>
      </c>
      <c r="S98">
        <v>50</v>
      </c>
      <c r="T98">
        <v>50</v>
      </c>
      <c r="U98">
        <v>0</v>
      </c>
      <c r="V98">
        <v>0</v>
      </c>
      <c r="W98">
        <v>0</v>
      </c>
      <c r="AB98">
        <v>18</v>
      </c>
      <c r="AC98">
        <v>28</v>
      </c>
      <c r="AM98">
        <v>1</v>
      </c>
      <c r="AN98">
        <v>3</v>
      </c>
    </row>
    <row r="99" spans="1:101" x14ac:dyDescent="0.25">
      <c r="A99" t="s">
        <v>229</v>
      </c>
      <c r="B99">
        <v>2019</v>
      </c>
      <c r="C99" t="s">
        <v>110</v>
      </c>
      <c r="D99" t="s">
        <v>150</v>
      </c>
      <c r="E99" t="s">
        <v>112</v>
      </c>
      <c r="F99" t="s">
        <v>113</v>
      </c>
      <c r="G99">
        <v>28</v>
      </c>
      <c r="H99">
        <v>24193</v>
      </c>
      <c r="I99" t="s">
        <v>215</v>
      </c>
      <c r="J99" t="s">
        <v>115</v>
      </c>
      <c r="K99" t="s">
        <v>115</v>
      </c>
      <c r="L99" t="s">
        <v>116</v>
      </c>
      <c r="M99" s="1">
        <v>43658</v>
      </c>
      <c r="N99" t="s">
        <v>152</v>
      </c>
      <c r="O99" t="s">
        <v>118</v>
      </c>
      <c r="P99" t="s">
        <v>115</v>
      </c>
      <c r="Q99">
        <v>34</v>
      </c>
      <c r="R99">
        <v>14</v>
      </c>
      <c r="S99">
        <v>20</v>
      </c>
      <c r="T99">
        <v>20</v>
      </c>
      <c r="U99">
        <v>0</v>
      </c>
      <c r="V99">
        <v>0</v>
      </c>
      <c r="W99">
        <v>0</v>
      </c>
      <c r="AB99">
        <v>6</v>
      </c>
      <c r="AC99">
        <v>11</v>
      </c>
      <c r="AN99">
        <v>1</v>
      </c>
      <c r="BE99">
        <v>2</v>
      </c>
    </row>
    <row r="100" spans="1:101" x14ac:dyDescent="0.25">
      <c r="A100" t="s">
        <v>230</v>
      </c>
      <c r="B100">
        <v>2019</v>
      </c>
      <c r="C100" t="s">
        <v>110</v>
      </c>
      <c r="D100" t="s">
        <v>150</v>
      </c>
      <c r="E100" t="s">
        <v>112</v>
      </c>
      <c r="F100" t="s">
        <v>113</v>
      </c>
      <c r="G100">
        <v>28</v>
      </c>
      <c r="H100">
        <v>24191</v>
      </c>
      <c r="I100" t="s">
        <v>158</v>
      </c>
      <c r="J100" t="s">
        <v>115</v>
      </c>
      <c r="K100" t="s">
        <v>115</v>
      </c>
      <c r="L100" t="s">
        <v>116</v>
      </c>
      <c r="M100" s="1">
        <v>43658</v>
      </c>
      <c r="N100" t="s">
        <v>152</v>
      </c>
      <c r="O100" t="s">
        <v>118</v>
      </c>
      <c r="P100" t="s">
        <v>115</v>
      </c>
      <c r="Q100">
        <v>21</v>
      </c>
      <c r="R100">
        <v>7</v>
      </c>
      <c r="S100">
        <v>14</v>
      </c>
      <c r="T100">
        <v>14</v>
      </c>
      <c r="U100">
        <v>0</v>
      </c>
      <c r="V100">
        <v>0</v>
      </c>
      <c r="W100">
        <v>0</v>
      </c>
      <c r="AB100">
        <v>1</v>
      </c>
      <c r="AC100">
        <v>2</v>
      </c>
      <c r="BD100">
        <v>3</v>
      </c>
      <c r="BE100">
        <v>8</v>
      </c>
    </row>
    <row r="101" spans="1:101" x14ac:dyDescent="0.25">
      <c r="A101" t="s">
        <v>231</v>
      </c>
      <c r="B101">
        <v>2019</v>
      </c>
      <c r="C101" t="s">
        <v>110</v>
      </c>
      <c r="D101" t="s">
        <v>150</v>
      </c>
      <c r="E101" t="s">
        <v>112</v>
      </c>
      <c r="F101" t="s">
        <v>113</v>
      </c>
      <c r="G101">
        <v>28</v>
      </c>
      <c r="H101">
        <v>24191</v>
      </c>
      <c r="I101" t="s">
        <v>158</v>
      </c>
      <c r="J101" t="s">
        <v>115</v>
      </c>
      <c r="K101" t="s">
        <v>115</v>
      </c>
      <c r="L101" t="s">
        <v>116</v>
      </c>
      <c r="M101" s="1">
        <v>43658</v>
      </c>
      <c r="N101" t="s">
        <v>152</v>
      </c>
      <c r="O101" t="s">
        <v>118</v>
      </c>
      <c r="P101" t="s">
        <v>115</v>
      </c>
      <c r="Q101">
        <v>52</v>
      </c>
      <c r="R101">
        <v>27</v>
      </c>
      <c r="S101">
        <v>25</v>
      </c>
      <c r="T101">
        <v>25</v>
      </c>
      <c r="U101">
        <v>0</v>
      </c>
      <c r="V101">
        <v>0</v>
      </c>
      <c r="W101">
        <v>0</v>
      </c>
      <c r="AB101">
        <v>1</v>
      </c>
      <c r="AC101">
        <v>4</v>
      </c>
      <c r="AN101">
        <v>2</v>
      </c>
      <c r="BD101">
        <v>7</v>
      </c>
      <c r="BE101">
        <v>11</v>
      </c>
    </row>
    <row r="102" spans="1:101" x14ac:dyDescent="0.25">
      <c r="A102" t="s">
        <v>232</v>
      </c>
      <c r="B102">
        <v>2019</v>
      </c>
      <c r="C102" t="s">
        <v>110</v>
      </c>
      <c r="D102" t="s">
        <v>150</v>
      </c>
      <c r="E102" t="s">
        <v>112</v>
      </c>
      <c r="F102" t="s">
        <v>113</v>
      </c>
      <c r="G102">
        <v>29</v>
      </c>
      <c r="H102">
        <v>24190</v>
      </c>
      <c r="I102" t="s">
        <v>156</v>
      </c>
      <c r="J102" t="s">
        <v>115</v>
      </c>
      <c r="K102" t="s">
        <v>115</v>
      </c>
      <c r="L102" t="s">
        <v>116</v>
      </c>
      <c r="M102" s="1">
        <v>43661</v>
      </c>
      <c r="N102" t="s">
        <v>152</v>
      </c>
      <c r="O102" t="s">
        <v>118</v>
      </c>
      <c r="P102" t="s">
        <v>115</v>
      </c>
      <c r="Q102">
        <v>22</v>
      </c>
      <c r="R102">
        <v>8</v>
      </c>
      <c r="S102">
        <v>14</v>
      </c>
      <c r="T102">
        <v>14</v>
      </c>
      <c r="U102">
        <v>0</v>
      </c>
      <c r="V102">
        <v>0</v>
      </c>
      <c r="W102">
        <v>0</v>
      </c>
      <c r="AB102">
        <v>2</v>
      </c>
      <c r="AC102">
        <v>5</v>
      </c>
      <c r="AM102">
        <v>2</v>
      </c>
      <c r="AN102">
        <v>5</v>
      </c>
    </row>
    <row r="103" spans="1:101" x14ac:dyDescent="0.25">
      <c r="A103" t="s">
        <v>233</v>
      </c>
      <c r="B103">
        <v>2019</v>
      </c>
      <c r="C103" t="s">
        <v>110</v>
      </c>
      <c r="D103" t="s">
        <v>150</v>
      </c>
      <c r="E103" t="s">
        <v>112</v>
      </c>
      <c r="F103" t="s">
        <v>113</v>
      </c>
      <c r="G103">
        <v>29</v>
      </c>
      <c r="H103">
        <v>24190</v>
      </c>
      <c r="I103" t="s">
        <v>156</v>
      </c>
      <c r="J103" t="s">
        <v>115</v>
      </c>
      <c r="K103" t="s">
        <v>115</v>
      </c>
      <c r="L103" t="s">
        <v>116</v>
      </c>
      <c r="M103" s="1">
        <v>43661</v>
      </c>
      <c r="N103" t="s">
        <v>152</v>
      </c>
      <c r="O103" t="s">
        <v>118</v>
      </c>
      <c r="P103" t="s">
        <v>115</v>
      </c>
      <c r="Q103">
        <v>54</v>
      </c>
      <c r="R103">
        <v>12</v>
      </c>
      <c r="S103">
        <v>42</v>
      </c>
      <c r="T103">
        <v>42</v>
      </c>
      <c r="U103">
        <v>0</v>
      </c>
      <c r="V103">
        <v>0</v>
      </c>
      <c r="W103">
        <v>0</v>
      </c>
      <c r="AB103">
        <v>13</v>
      </c>
      <c r="AC103">
        <v>16</v>
      </c>
      <c r="AM103">
        <v>4</v>
      </c>
      <c r="AN103">
        <v>9</v>
      </c>
    </row>
    <row r="104" spans="1:101" x14ac:dyDescent="0.25">
      <c r="A104" t="s">
        <v>234</v>
      </c>
      <c r="B104">
        <v>2019</v>
      </c>
      <c r="C104" t="s">
        <v>110</v>
      </c>
      <c r="D104" t="s">
        <v>150</v>
      </c>
      <c r="E104" t="s">
        <v>112</v>
      </c>
      <c r="F104" t="s">
        <v>113</v>
      </c>
      <c r="G104">
        <v>29</v>
      </c>
      <c r="H104">
        <v>24193</v>
      </c>
      <c r="I104" t="s">
        <v>215</v>
      </c>
      <c r="J104" t="s">
        <v>115</v>
      </c>
      <c r="K104" t="s">
        <v>115</v>
      </c>
      <c r="L104" t="s">
        <v>116</v>
      </c>
      <c r="M104" s="1">
        <v>43661</v>
      </c>
      <c r="N104" t="s">
        <v>152</v>
      </c>
      <c r="O104" t="s">
        <v>118</v>
      </c>
      <c r="P104" t="s">
        <v>115</v>
      </c>
      <c r="Q104">
        <v>96</v>
      </c>
      <c r="R104">
        <v>34</v>
      </c>
      <c r="S104">
        <v>62</v>
      </c>
      <c r="T104">
        <v>62</v>
      </c>
      <c r="U104">
        <v>0</v>
      </c>
      <c r="V104">
        <v>0</v>
      </c>
      <c r="W104">
        <v>0</v>
      </c>
      <c r="AB104">
        <v>29</v>
      </c>
      <c r="AC104">
        <v>29</v>
      </c>
      <c r="AM104">
        <v>1</v>
      </c>
      <c r="AN104">
        <v>3</v>
      </c>
    </row>
    <row r="105" spans="1:101" x14ac:dyDescent="0.25">
      <c r="A105" t="s">
        <v>235</v>
      </c>
      <c r="B105">
        <v>2019</v>
      </c>
      <c r="C105" t="s">
        <v>110</v>
      </c>
      <c r="D105" t="s">
        <v>150</v>
      </c>
      <c r="E105" t="s">
        <v>112</v>
      </c>
      <c r="F105" t="s">
        <v>113</v>
      </c>
      <c r="G105">
        <v>29</v>
      </c>
      <c r="H105">
        <v>24106</v>
      </c>
      <c r="I105" t="s">
        <v>173</v>
      </c>
      <c r="J105" t="s">
        <v>115</v>
      </c>
      <c r="K105" t="s">
        <v>115</v>
      </c>
      <c r="L105" t="s">
        <v>116</v>
      </c>
      <c r="M105" s="1">
        <v>43665</v>
      </c>
      <c r="N105" t="s">
        <v>152</v>
      </c>
      <c r="O105" t="s">
        <v>118</v>
      </c>
      <c r="P105" t="s">
        <v>115</v>
      </c>
      <c r="Q105">
        <v>23</v>
      </c>
      <c r="R105">
        <v>9</v>
      </c>
      <c r="S105">
        <v>14</v>
      </c>
      <c r="T105">
        <v>14</v>
      </c>
      <c r="U105">
        <v>0</v>
      </c>
      <c r="V105">
        <v>0</v>
      </c>
      <c r="W105">
        <v>0</v>
      </c>
      <c r="AB105">
        <v>1</v>
      </c>
      <c r="AC105">
        <v>3</v>
      </c>
      <c r="AN105">
        <v>1</v>
      </c>
      <c r="BD105">
        <v>8</v>
      </c>
      <c r="BE105">
        <v>1</v>
      </c>
    </row>
    <row r="106" spans="1:101" x14ac:dyDescent="0.25">
      <c r="A106" t="s">
        <v>236</v>
      </c>
      <c r="B106">
        <v>2019</v>
      </c>
      <c r="C106" t="s">
        <v>110</v>
      </c>
      <c r="D106" t="s">
        <v>150</v>
      </c>
      <c r="E106" t="s">
        <v>112</v>
      </c>
      <c r="F106" t="s">
        <v>113</v>
      </c>
      <c r="G106">
        <v>29</v>
      </c>
      <c r="H106">
        <v>24193</v>
      </c>
      <c r="I106" t="s">
        <v>215</v>
      </c>
      <c r="J106" t="s">
        <v>115</v>
      </c>
      <c r="K106" t="s">
        <v>115</v>
      </c>
      <c r="L106" t="s">
        <v>116</v>
      </c>
      <c r="M106" s="1">
        <v>43665</v>
      </c>
      <c r="N106" t="s">
        <v>152</v>
      </c>
      <c r="O106" t="s">
        <v>118</v>
      </c>
      <c r="P106" t="s">
        <v>115</v>
      </c>
      <c r="Q106">
        <v>96</v>
      </c>
      <c r="R106">
        <v>60</v>
      </c>
      <c r="S106">
        <v>36</v>
      </c>
      <c r="T106">
        <v>36</v>
      </c>
      <c r="U106">
        <v>0</v>
      </c>
      <c r="V106">
        <v>0</v>
      </c>
      <c r="W106">
        <v>0</v>
      </c>
      <c r="AB106">
        <v>13</v>
      </c>
      <c r="AC106">
        <v>14</v>
      </c>
      <c r="AM106">
        <v>1</v>
      </c>
      <c r="AN106">
        <v>6</v>
      </c>
      <c r="BE106">
        <v>2</v>
      </c>
    </row>
    <row r="107" spans="1:101" x14ac:dyDescent="0.25">
      <c r="A107" t="s">
        <v>237</v>
      </c>
      <c r="B107">
        <v>2019</v>
      </c>
      <c r="C107" t="s">
        <v>110</v>
      </c>
      <c r="D107" t="s">
        <v>150</v>
      </c>
      <c r="E107" t="s">
        <v>112</v>
      </c>
      <c r="F107" t="s">
        <v>113</v>
      </c>
      <c r="G107">
        <v>29</v>
      </c>
      <c r="H107">
        <v>24190</v>
      </c>
      <c r="I107" t="s">
        <v>156</v>
      </c>
      <c r="J107" t="s">
        <v>115</v>
      </c>
      <c r="K107" t="s">
        <v>115</v>
      </c>
      <c r="L107" t="s">
        <v>116</v>
      </c>
      <c r="M107" s="1">
        <v>43665</v>
      </c>
      <c r="N107" t="s">
        <v>152</v>
      </c>
      <c r="O107" t="s">
        <v>118</v>
      </c>
      <c r="P107" t="s">
        <v>115</v>
      </c>
      <c r="Q107">
        <v>75</v>
      </c>
      <c r="R107">
        <v>34</v>
      </c>
      <c r="S107">
        <v>41</v>
      </c>
      <c r="T107">
        <v>41</v>
      </c>
      <c r="U107">
        <v>0</v>
      </c>
      <c r="V107">
        <v>0</v>
      </c>
      <c r="W107">
        <v>0</v>
      </c>
      <c r="AA107">
        <v>3</v>
      </c>
      <c r="AB107">
        <v>17</v>
      </c>
      <c r="AC107">
        <v>4</v>
      </c>
      <c r="AM107">
        <v>6</v>
      </c>
      <c r="AN107">
        <v>10</v>
      </c>
      <c r="BF107">
        <v>1</v>
      </c>
    </row>
    <row r="108" spans="1:101" x14ac:dyDescent="0.25">
      <c r="A108" t="s">
        <v>238</v>
      </c>
      <c r="B108">
        <v>2019</v>
      </c>
      <c r="C108" t="s">
        <v>110</v>
      </c>
      <c r="D108" t="s">
        <v>150</v>
      </c>
      <c r="E108" t="s">
        <v>112</v>
      </c>
      <c r="F108" t="s">
        <v>113</v>
      </c>
      <c r="G108">
        <v>30</v>
      </c>
      <c r="H108">
        <v>24190</v>
      </c>
      <c r="I108" t="s">
        <v>156</v>
      </c>
      <c r="J108" t="s">
        <v>115</v>
      </c>
      <c r="K108" t="s">
        <v>115</v>
      </c>
      <c r="L108" t="s">
        <v>116</v>
      </c>
      <c r="M108" s="1">
        <v>43668</v>
      </c>
      <c r="N108" t="s">
        <v>152</v>
      </c>
      <c r="O108" t="s">
        <v>118</v>
      </c>
      <c r="P108" t="s">
        <v>115</v>
      </c>
      <c r="Q108">
        <v>49</v>
      </c>
      <c r="R108">
        <v>23</v>
      </c>
      <c r="S108">
        <v>26</v>
      </c>
      <c r="T108">
        <v>26</v>
      </c>
      <c r="U108">
        <v>0</v>
      </c>
      <c r="V108">
        <v>0</v>
      </c>
      <c r="W108">
        <v>0</v>
      </c>
      <c r="AA108">
        <v>1</v>
      </c>
      <c r="AB108">
        <v>4</v>
      </c>
      <c r="AC108">
        <v>4</v>
      </c>
      <c r="AM108">
        <v>6</v>
      </c>
      <c r="AN108">
        <v>9</v>
      </c>
      <c r="BD108">
        <v>1</v>
      </c>
      <c r="BE108">
        <v>1</v>
      </c>
    </row>
    <row r="109" spans="1:101" x14ac:dyDescent="0.25">
      <c r="A109" t="s">
        <v>239</v>
      </c>
      <c r="B109">
        <v>2019</v>
      </c>
      <c r="C109" t="s">
        <v>110</v>
      </c>
      <c r="D109" t="s">
        <v>150</v>
      </c>
      <c r="E109" t="s">
        <v>112</v>
      </c>
      <c r="F109" t="s">
        <v>113</v>
      </c>
      <c r="G109">
        <v>30</v>
      </c>
      <c r="H109">
        <v>24190</v>
      </c>
      <c r="I109" t="s">
        <v>156</v>
      </c>
      <c r="J109" t="s">
        <v>115</v>
      </c>
      <c r="K109" t="s">
        <v>115</v>
      </c>
      <c r="L109" t="s">
        <v>116</v>
      </c>
      <c r="M109" s="1">
        <v>43668</v>
      </c>
      <c r="N109" t="s">
        <v>152</v>
      </c>
      <c r="O109" t="s">
        <v>118</v>
      </c>
      <c r="P109" t="s">
        <v>115</v>
      </c>
      <c r="Q109">
        <v>33</v>
      </c>
      <c r="R109">
        <v>12</v>
      </c>
      <c r="S109">
        <v>21</v>
      </c>
      <c r="T109">
        <v>21</v>
      </c>
      <c r="U109">
        <v>0</v>
      </c>
      <c r="V109">
        <v>0</v>
      </c>
      <c r="W109">
        <v>0</v>
      </c>
      <c r="AB109">
        <v>7</v>
      </c>
      <c r="AC109">
        <v>6</v>
      </c>
      <c r="AM109">
        <v>4</v>
      </c>
      <c r="AN109">
        <v>4</v>
      </c>
    </row>
    <row r="110" spans="1:101" x14ac:dyDescent="0.25">
      <c r="A110" t="s">
        <v>240</v>
      </c>
      <c r="B110">
        <v>2019</v>
      </c>
      <c r="C110" t="s">
        <v>110</v>
      </c>
      <c r="D110" t="s">
        <v>150</v>
      </c>
      <c r="E110" t="s">
        <v>112</v>
      </c>
      <c r="F110" t="s">
        <v>113</v>
      </c>
      <c r="G110">
        <v>30</v>
      </c>
      <c r="H110">
        <v>24193</v>
      </c>
      <c r="I110" t="s">
        <v>215</v>
      </c>
      <c r="J110" t="s">
        <v>115</v>
      </c>
      <c r="K110" t="s">
        <v>115</v>
      </c>
      <c r="L110" t="s">
        <v>116</v>
      </c>
      <c r="M110" s="1">
        <v>43668</v>
      </c>
      <c r="N110" t="s">
        <v>152</v>
      </c>
      <c r="O110" t="s">
        <v>118</v>
      </c>
      <c r="P110" t="s">
        <v>115</v>
      </c>
      <c r="Q110">
        <v>73</v>
      </c>
      <c r="R110">
        <v>31</v>
      </c>
      <c r="S110">
        <v>42</v>
      </c>
      <c r="T110">
        <v>42</v>
      </c>
      <c r="U110">
        <v>0</v>
      </c>
      <c r="V110">
        <v>0</v>
      </c>
      <c r="W110">
        <v>0</v>
      </c>
      <c r="AB110">
        <v>17</v>
      </c>
      <c r="AC110">
        <v>20</v>
      </c>
      <c r="AN110">
        <v>1</v>
      </c>
      <c r="BD110">
        <v>1</v>
      </c>
      <c r="BE110">
        <v>3</v>
      </c>
    </row>
    <row r="111" spans="1:101" x14ac:dyDescent="0.25">
      <c r="A111" t="s">
        <v>241</v>
      </c>
      <c r="B111">
        <v>2019</v>
      </c>
      <c r="C111" t="s">
        <v>110</v>
      </c>
      <c r="D111" t="s">
        <v>150</v>
      </c>
      <c r="E111" t="s">
        <v>112</v>
      </c>
      <c r="F111" t="s">
        <v>113</v>
      </c>
      <c r="G111">
        <v>30</v>
      </c>
      <c r="H111">
        <v>24106</v>
      </c>
      <c r="I111" t="s">
        <v>173</v>
      </c>
      <c r="J111" t="s">
        <v>115</v>
      </c>
      <c r="K111" t="s">
        <v>115</v>
      </c>
      <c r="L111" t="s">
        <v>116</v>
      </c>
      <c r="M111" s="1">
        <v>43668</v>
      </c>
      <c r="N111" t="s">
        <v>152</v>
      </c>
      <c r="O111" t="s">
        <v>118</v>
      </c>
      <c r="P111" t="s">
        <v>115</v>
      </c>
      <c r="Q111">
        <v>29</v>
      </c>
      <c r="R111">
        <v>20</v>
      </c>
      <c r="S111">
        <v>9</v>
      </c>
      <c r="T111">
        <v>9</v>
      </c>
      <c r="U111">
        <v>0</v>
      </c>
      <c r="V111">
        <v>0</v>
      </c>
      <c r="W111">
        <v>0</v>
      </c>
      <c r="AC111">
        <v>3</v>
      </c>
      <c r="BD111">
        <v>3</v>
      </c>
      <c r="BE111">
        <v>3</v>
      </c>
    </row>
    <row r="112" spans="1:101" x14ac:dyDescent="0.25">
      <c r="A112" t="s">
        <v>242</v>
      </c>
      <c r="B112">
        <v>2019</v>
      </c>
      <c r="C112" t="s">
        <v>110</v>
      </c>
      <c r="D112" t="s">
        <v>150</v>
      </c>
      <c r="E112" t="s">
        <v>112</v>
      </c>
      <c r="F112" t="s">
        <v>113</v>
      </c>
      <c r="G112">
        <v>30</v>
      </c>
      <c r="H112">
        <v>24193</v>
      </c>
      <c r="I112" t="s">
        <v>215</v>
      </c>
      <c r="J112" t="s">
        <v>115</v>
      </c>
      <c r="K112" t="s">
        <v>115</v>
      </c>
      <c r="L112" t="s">
        <v>116</v>
      </c>
      <c r="M112" s="1">
        <v>43672</v>
      </c>
      <c r="N112" t="s">
        <v>152</v>
      </c>
      <c r="O112" t="s">
        <v>118</v>
      </c>
      <c r="P112" t="s">
        <v>115</v>
      </c>
      <c r="Q112">
        <v>96</v>
      </c>
      <c r="R112">
        <v>73</v>
      </c>
      <c r="S112">
        <v>23</v>
      </c>
      <c r="T112">
        <v>22</v>
      </c>
      <c r="U112">
        <v>0</v>
      </c>
      <c r="V112">
        <v>1</v>
      </c>
      <c r="W112">
        <v>0</v>
      </c>
      <c r="AA112">
        <v>1</v>
      </c>
      <c r="AB112">
        <v>9</v>
      </c>
      <c r="AC112">
        <v>5</v>
      </c>
      <c r="AM112">
        <v>1</v>
      </c>
      <c r="AN112">
        <v>6</v>
      </c>
      <c r="CW112">
        <v>1</v>
      </c>
    </row>
    <row r="113" spans="1:102" x14ac:dyDescent="0.25">
      <c r="A113" t="s">
        <v>243</v>
      </c>
      <c r="B113">
        <v>2019</v>
      </c>
      <c r="C113" t="s">
        <v>110</v>
      </c>
      <c r="D113" t="s">
        <v>150</v>
      </c>
      <c r="E113" t="s">
        <v>112</v>
      </c>
      <c r="F113" t="s">
        <v>113</v>
      </c>
      <c r="G113">
        <v>30</v>
      </c>
      <c r="H113">
        <v>24190</v>
      </c>
      <c r="I113" t="s">
        <v>156</v>
      </c>
      <c r="J113" t="s">
        <v>115</v>
      </c>
      <c r="K113" t="s">
        <v>115</v>
      </c>
      <c r="L113" t="s">
        <v>116</v>
      </c>
      <c r="M113" s="1">
        <v>43672</v>
      </c>
      <c r="N113" t="s">
        <v>152</v>
      </c>
      <c r="O113" t="s">
        <v>118</v>
      </c>
      <c r="P113" t="s">
        <v>115</v>
      </c>
      <c r="Q113">
        <v>70</v>
      </c>
      <c r="R113">
        <v>58</v>
      </c>
      <c r="S113">
        <v>12</v>
      </c>
      <c r="T113">
        <v>12</v>
      </c>
      <c r="U113">
        <v>0</v>
      </c>
      <c r="V113">
        <v>0</v>
      </c>
      <c r="W113">
        <v>0</v>
      </c>
      <c r="AB113">
        <v>2</v>
      </c>
      <c r="AC113">
        <v>1</v>
      </c>
      <c r="AM113">
        <v>4</v>
      </c>
      <c r="AN113">
        <v>5</v>
      </c>
    </row>
    <row r="114" spans="1:102" x14ac:dyDescent="0.25">
      <c r="A114" t="s">
        <v>244</v>
      </c>
      <c r="B114">
        <v>2019</v>
      </c>
      <c r="C114" t="s">
        <v>110</v>
      </c>
      <c r="D114" t="s">
        <v>150</v>
      </c>
      <c r="E114" t="s">
        <v>112</v>
      </c>
      <c r="F114" t="s">
        <v>113</v>
      </c>
      <c r="G114">
        <v>30</v>
      </c>
      <c r="H114">
        <v>24115</v>
      </c>
      <c r="I114" t="s">
        <v>129</v>
      </c>
      <c r="J114" t="s">
        <v>115</v>
      </c>
      <c r="K114" t="s">
        <v>115</v>
      </c>
      <c r="L114" t="s">
        <v>116</v>
      </c>
      <c r="M114" s="1">
        <v>43672</v>
      </c>
      <c r="N114" t="s">
        <v>152</v>
      </c>
      <c r="O114" t="s">
        <v>118</v>
      </c>
      <c r="P114" t="s">
        <v>115</v>
      </c>
      <c r="Q114">
        <v>17</v>
      </c>
      <c r="R114">
        <v>12</v>
      </c>
      <c r="S114">
        <v>5</v>
      </c>
      <c r="T114">
        <v>5</v>
      </c>
      <c r="U114">
        <v>0</v>
      </c>
      <c r="V114">
        <v>0</v>
      </c>
      <c r="W114">
        <v>0</v>
      </c>
      <c r="AB114">
        <v>2</v>
      </c>
      <c r="AM114">
        <v>1</v>
      </c>
      <c r="AN114">
        <v>2</v>
      </c>
    </row>
    <row r="115" spans="1:102" x14ac:dyDescent="0.25">
      <c r="A115" t="s">
        <v>245</v>
      </c>
      <c r="B115">
        <v>2019</v>
      </c>
      <c r="C115" t="s">
        <v>110</v>
      </c>
      <c r="D115" t="s">
        <v>150</v>
      </c>
      <c r="E115" t="s">
        <v>112</v>
      </c>
      <c r="F115" t="s">
        <v>113</v>
      </c>
      <c r="G115">
        <v>30</v>
      </c>
      <c r="H115">
        <v>24115</v>
      </c>
      <c r="I115" t="s">
        <v>129</v>
      </c>
      <c r="J115" t="s">
        <v>115</v>
      </c>
      <c r="K115" t="s">
        <v>115</v>
      </c>
      <c r="L115" t="s">
        <v>116</v>
      </c>
      <c r="M115" s="1">
        <v>43672</v>
      </c>
      <c r="N115" t="s">
        <v>152</v>
      </c>
      <c r="O115" t="s">
        <v>118</v>
      </c>
      <c r="P115" t="s">
        <v>115</v>
      </c>
      <c r="Q115">
        <v>72</v>
      </c>
      <c r="R115">
        <v>64</v>
      </c>
      <c r="S115">
        <v>8</v>
      </c>
      <c r="T115">
        <v>8</v>
      </c>
      <c r="U115">
        <v>0</v>
      </c>
      <c r="V115">
        <v>0</v>
      </c>
      <c r="W115">
        <v>0</v>
      </c>
      <c r="AA115">
        <v>1</v>
      </c>
      <c r="AB115">
        <v>1</v>
      </c>
      <c r="AC115">
        <v>3</v>
      </c>
      <c r="AM115">
        <v>1</v>
      </c>
      <c r="AN115">
        <v>2</v>
      </c>
    </row>
    <row r="116" spans="1:102" x14ac:dyDescent="0.25">
      <c r="A116" t="s">
        <v>246</v>
      </c>
      <c r="B116">
        <v>2019</v>
      </c>
      <c r="C116" t="s">
        <v>110</v>
      </c>
      <c r="D116" t="s">
        <v>150</v>
      </c>
      <c r="E116" t="s">
        <v>112</v>
      </c>
      <c r="F116" t="s">
        <v>113</v>
      </c>
      <c r="G116">
        <v>31</v>
      </c>
      <c r="H116">
        <v>24115</v>
      </c>
      <c r="I116" t="s">
        <v>129</v>
      </c>
      <c r="J116" t="s">
        <v>115</v>
      </c>
      <c r="K116" t="s">
        <v>115</v>
      </c>
      <c r="L116" t="s">
        <v>116</v>
      </c>
      <c r="M116" s="1">
        <v>43675</v>
      </c>
      <c r="N116" t="s">
        <v>152</v>
      </c>
      <c r="O116" t="s">
        <v>118</v>
      </c>
      <c r="P116" t="s">
        <v>115</v>
      </c>
      <c r="Q116">
        <v>89</v>
      </c>
      <c r="R116">
        <v>77</v>
      </c>
      <c r="S116">
        <v>12</v>
      </c>
      <c r="T116">
        <v>12</v>
      </c>
      <c r="U116">
        <v>0</v>
      </c>
      <c r="V116">
        <v>0</v>
      </c>
      <c r="W116">
        <v>0</v>
      </c>
      <c r="AB116">
        <v>5</v>
      </c>
      <c r="AC116">
        <v>1</v>
      </c>
      <c r="AM116">
        <v>2</v>
      </c>
      <c r="AN116">
        <v>4</v>
      </c>
    </row>
    <row r="117" spans="1:102" x14ac:dyDescent="0.25">
      <c r="A117" t="s">
        <v>247</v>
      </c>
      <c r="B117">
        <v>2019</v>
      </c>
      <c r="C117" t="s">
        <v>110</v>
      </c>
      <c r="D117" t="s">
        <v>150</v>
      </c>
      <c r="E117" t="s">
        <v>112</v>
      </c>
      <c r="F117" t="s">
        <v>113</v>
      </c>
      <c r="G117">
        <v>31</v>
      </c>
      <c r="H117">
        <v>24190</v>
      </c>
      <c r="I117" t="s">
        <v>156</v>
      </c>
      <c r="J117" t="s">
        <v>115</v>
      </c>
      <c r="K117" t="s">
        <v>115</v>
      </c>
      <c r="L117" t="s">
        <v>116</v>
      </c>
      <c r="M117" s="1">
        <v>43675</v>
      </c>
      <c r="N117" t="s">
        <v>152</v>
      </c>
      <c r="O117" t="s">
        <v>118</v>
      </c>
      <c r="P117" t="s">
        <v>115</v>
      </c>
      <c r="Q117">
        <v>28</v>
      </c>
      <c r="R117">
        <v>20</v>
      </c>
      <c r="S117">
        <v>8</v>
      </c>
      <c r="T117">
        <v>8</v>
      </c>
      <c r="U117">
        <v>0</v>
      </c>
      <c r="V117">
        <v>0</v>
      </c>
      <c r="W117">
        <v>0</v>
      </c>
      <c r="AA117">
        <v>1</v>
      </c>
      <c r="AB117">
        <v>2</v>
      </c>
      <c r="AC117">
        <v>2</v>
      </c>
      <c r="AM117">
        <v>1</v>
      </c>
      <c r="AN117">
        <v>2</v>
      </c>
    </row>
    <row r="118" spans="1:102" x14ac:dyDescent="0.25">
      <c r="A118" t="s">
        <v>248</v>
      </c>
      <c r="B118">
        <v>2019</v>
      </c>
      <c r="C118" t="s">
        <v>110</v>
      </c>
      <c r="D118" t="s">
        <v>150</v>
      </c>
      <c r="E118" t="s">
        <v>112</v>
      </c>
      <c r="F118" t="s">
        <v>113</v>
      </c>
      <c r="G118">
        <v>31</v>
      </c>
      <c r="H118">
        <v>24190</v>
      </c>
      <c r="I118" t="s">
        <v>156</v>
      </c>
      <c r="J118" t="s">
        <v>115</v>
      </c>
      <c r="K118" t="s">
        <v>115</v>
      </c>
      <c r="L118" t="s">
        <v>116</v>
      </c>
      <c r="M118" s="1">
        <v>43675</v>
      </c>
      <c r="N118" t="s">
        <v>152</v>
      </c>
      <c r="O118" t="s">
        <v>118</v>
      </c>
      <c r="P118" t="s">
        <v>115</v>
      </c>
      <c r="Q118">
        <v>84</v>
      </c>
      <c r="R118">
        <v>64</v>
      </c>
      <c r="S118">
        <v>20</v>
      </c>
      <c r="T118">
        <v>20</v>
      </c>
      <c r="U118">
        <v>0</v>
      </c>
      <c r="V118">
        <v>0</v>
      </c>
      <c r="W118">
        <v>0</v>
      </c>
      <c r="AA118">
        <v>2</v>
      </c>
      <c r="AB118">
        <v>5</v>
      </c>
      <c r="AC118">
        <v>4</v>
      </c>
      <c r="AM118">
        <v>5</v>
      </c>
      <c r="AN118">
        <v>3</v>
      </c>
      <c r="BD118">
        <v>1</v>
      </c>
    </row>
    <row r="119" spans="1:102" x14ac:dyDescent="0.25">
      <c r="A119" t="s">
        <v>249</v>
      </c>
      <c r="B119">
        <v>2019</v>
      </c>
      <c r="C119" t="s">
        <v>110</v>
      </c>
      <c r="D119" t="s">
        <v>150</v>
      </c>
      <c r="E119" t="s">
        <v>112</v>
      </c>
      <c r="F119" t="s">
        <v>113</v>
      </c>
      <c r="G119">
        <v>31</v>
      </c>
      <c r="H119">
        <v>24193</v>
      </c>
      <c r="I119" t="s">
        <v>215</v>
      </c>
      <c r="J119" t="s">
        <v>115</v>
      </c>
      <c r="K119" t="s">
        <v>115</v>
      </c>
      <c r="L119" t="s">
        <v>116</v>
      </c>
      <c r="M119" s="1">
        <v>43675</v>
      </c>
      <c r="N119" t="s">
        <v>152</v>
      </c>
      <c r="O119" t="s">
        <v>118</v>
      </c>
      <c r="P119" t="s">
        <v>115</v>
      </c>
      <c r="Q119">
        <v>78</v>
      </c>
      <c r="R119">
        <v>60</v>
      </c>
      <c r="S119">
        <v>18</v>
      </c>
      <c r="T119">
        <v>18</v>
      </c>
      <c r="U119">
        <v>0</v>
      </c>
      <c r="V119">
        <v>0</v>
      </c>
      <c r="W119">
        <v>0</v>
      </c>
      <c r="AB119">
        <v>7</v>
      </c>
      <c r="AC119">
        <v>7</v>
      </c>
      <c r="AM119">
        <v>1</v>
      </c>
      <c r="AT119">
        <v>1</v>
      </c>
      <c r="BD119">
        <v>2</v>
      </c>
    </row>
    <row r="120" spans="1:102" x14ac:dyDescent="0.25">
      <c r="A120" t="s">
        <v>250</v>
      </c>
      <c r="B120">
        <v>2019</v>
      </c>
      <c r="C120" t="s">
        <v>110</v>
      </c>
      <c r="D120" t="s">
        <v>150</v>
      </c>
      <c r="E120" t="s">
        <v>112</v>
      </c>
      <c r="F120" t="s">
        <v>113</v>
      </c>
      <c r="G120">
        <v>31</v>
      </c>
      <c r="H120">
        <v>24106</v>
      </c>
      <c r="I120" t="s">
        <v>173</v>
      </c>
      <c r="J120" t="s">
        <v>115</v>
      </c>
      <c r="K120" t="s">
        <v>115</v>
      </c>
      <c r="L120" t="s">
        <v>116</v>
      </c>
      <c r="M120" s="1">
        <v>43679</v>
      </c>
      <c r="N120" t="s">
        <v>152</v>
      </c>
      <c r="O120" t="s">
        <v>118</v>
      </c>
      <c r="P120" t="s">
        <v>115</v>
      </c>
      <c r="Q120">
        <v>65</v>
      </c>
      <c r="R120">
        <v>60</v>
      </c>
      <c r="S120">
        <v>5</v>
      </c>
      <c r="T120">
        <v>5</v>
      </c>
      <c r="U120">
        <v>0</v>
      </c>
      <c r="V120">
        <v>0</v>
      </c>
      <c r="W120">
        <v>0</v>
      </c>
      <c r="AB120">
        <v>2</v>
      </c>
      <c r="AN120">
        <v>2</v>
      </c>
      <c r="BE120">
        <v>1</v>
      </c>
    </row>
    <row r="121" spans="1:102" x14ac:dyDescent="0.25">
      <c r="A121" t="s">
        <v>251</v>
      </c>
      <c r="B121">
        <v>2019</v>
      </c>
      <c r="C121" t="s">
        <v>110</v>
      </c>
      <c r="D121" t="s">
        <v>150</v>
      </c>
      <c r="E121" t="s">
        <v>112</v>
      </c>
      <c r="F121" t="s">
        <v>113</v>
      </c>
      <c r="G121">
        <v>32</v>
      </c>
      <c r="H121">
        <v>24115</v>
      </c>
      <c r="I121" t="s">
        <v>129</v>
      </c>
      <c r="J121" t="s">
        <v>115</v>
      </c>
      <c r="K121" t="s">
        <v>115</v>
      </c>
      <c r="L121" t="s">
        <v>116</v>
      </c>
      <c r="M121" s="1">
        <v>43682</v>
      </c>
      <c r="N121" t="s">
        <v>152</v>
      </c>
      <c r="O121" t="s">
        <v>118</v>
      </c>
      <c r="P121" t="s">
        <v>115</v>
      </c>
      <c r="Q121">
        <v>13</v>
      </c>
      <c r="R121">
        <v>12</v>
      </c>
      <c r="S121">
        <v>1</v>
      </c>
      <c r="T121">
        <v>1</v>
      </c>
      <c r="U121">
        <v>0</v>
      </c>
      <c r="V121">
        <v>0</v>
      </c>
      <c r="W121">
        <v>0</v>
      </c>
      <c r="AN121">
        <v>1</v>
      </c>
    </row>
    <row r="122" spans="1:102" x14ac:dyDescent="0.25">
      <c r="A122" t="s">
        <v>252</v>
      </c>
      <c r="B122">
        <v>2019</v>
      </c>
      <c r="C122" t="s">
        <v>110</v>
      </c>
      <c r="D122" t="s">
        <v>150</v>
      </c>
      <c r="E122" t="s">
        <v>112</v>
      </c>
      <c r="F122" t="s">
        <v>113</v>
      </c>
      <c r="G122">
        <v>32</v>
      </c>
      <c r="H122">
        <v>24115</v>
      </c>
      <c r="I122" t="s">
        <v>129</v>
      </c>
      <c r="J122" t="s">
        <v>115</v>
      </c>
      <c r="K122" t="s">
        <v>115</v>
      </c>
      <c r="L122" t="s">
        <v>116</v>
      </c>
      <c r="M122" s="1">
        <v>43682</v>
      </c>
      <c r="N122" t="s">
        <v>152</v>
      </c>
      <c r="O122" t="s">
        <v>118</v>
      </c>
      <c r="P122" t="s">
        <v>115</v>
      </c>
      <c r="Q122">
        <v>94</v>
      </c>
      <c r="R122">
        <v>90</v>
      </c>
      <c r="S122">
        <v>4</v>
      </c>
      <c r="T122">
        <v>4</v>
      </c>
      <c r="U122">
        <v>0</v>
      </c>
      <c r="V122">
        <v>0</v>
      </c>
      <c r="W122">
        <v>0</v>
      </c>
      <c r="AB122">
        <v>3</v>
      </c>
      <c r="AN122">
        <v>1</v>
      </c>
    </row>
    <row r="123" spans="1:102" x14ac:dyDescent="0.25">
      <c r="A123" t="s">
        <v>253</v>
      </c>
      <c r="B123">
        <v>2020</v>
      </c>
      <c r="C123" t="s">
        <v>110</v>
      </c>
      <c r="D123" t="s">
        <v>111</v>
      </c>
      <c r="E123" t="s">
        <v>112</v>
      </c>
      <c r="F123" t="s">
        <v>113</v>
      </c>
      <c r="G123">
        <v>24</v>
      </c>
      <c r="H123">
        <v>2410618</v>
      </c>
      <c r="I123" t="s">
        <v>114</v>
      </c>
      <c r="J123" t="s">
        <v>115</v>
      </c>
      <c r="K123" t="s">
        <v>115</v>
      </c>
      <c r="L123" t="s">
        <v>116</v>
      </c>
      <c r="M123" s="1">
        <v>43992</v>
      </c>
      <c r="N123" t="s">
        <v>117</v>
      </c>
      <c r="O123" t="s">
        <v>118</v>
      </c>
      <c r="P123" t="s">
        <v>115</v>
      </c>
      <c r="Q123">
        <v>96</v>
      </c>
      <c r="R123">
        <v>87</v>
      </c>
      <c r="S123">
        <v>9</v>
      </c>
      <c r="T123">
        <v>7</v>
      </c>
      <c r="U123">
        <v>1</v>
      </c>
      <c r="V123">
        <v>1</v>
      </c>
      <c r="W123">
        <v>0</v>
      </c>
      <c r="AU123">
        <v>6</v>
      </c>
      <c r="AX123">
        <v>1</v>
      </c>
      <c r="BX123">
        <v>1</v>
      </c>
      <c r="CV123">
        <v>1</v>
      </c>
    </row>
    <row r="124" spans="1:102" x14ac:dyDescent="0.25">
      <c r="A124" t="s">
        <v>254</v>
      </c>
      <c r="B124">
        <v>2020</v>
      </c>
      <c r="C124" t="s">
        <v>110</v>
      </c>
      <c r="D124" t="s">
        <v>111</v>
      </c>
      <c r="E124" t="s">
        <v>112</v>
      </c>
      <c r="F124" t="s">
        <v>113</v>
      </c>
      <c r="G124">
        <v>26</v>
      </c>
      <c r="H124">
        <v>2410618</v>
      </c>
      <c r="I124" t="s">
        <v>114</v>
      </c>
      <c r="J124" t="s">
        <v>115</v>
      </c>
      <c r="K124" t="s">
        <v>115</v>
      </c>
      <c r="L124" t="s">
        <v>116</v>
      </c>
      <c r="M124" s="1">
        <v>44006</v>
      </c>
      <c r="N124" t="s">
        <v>117</v>
      </c>
      <c r="O124" t="s">
        <v>118</v>
      </c>
      <c r="P124" t="s">
        <v>115</v>
      </c>
      <c r="Q124">
        <v>52</v>
      </c>
      <c r="R124">
        <v>44</v>
      </c>
      <c r="S124">
        <v>8</v>
      </c>
      <c r="T124">
        <v>8</v>
      </c>
      <c r="U124">
        <v>0</v>
      </c>
      <c r="V124">
        <v>0</v>
      </c>
      <c r="W124">
        <v>0</v>
      </c>
      <c r="AC124">
        <v>1</v>
      </c>
      <c r="AN124">
        <v>2</v>
      </c>
      <c r="BE124">
        <v>3</v>
      </c>
      <c r="BF124">
        <v>2</v>
      </c>
    </row>
    <row r="125" spans="1:102" x14ac:dyDescent="0.25">
      <c r="A125" t="s">
        <v>255</v>
      </c>
      <c r="B125">
        <v>2020</v>
      </c>
      <c r="C125" t="s">
        <v>110</v>
      </c>
      <c r="D125" t="s">
        <v>111</v>
      </c>
      <c r="E125" t="s">
        <v>112</v>
      </c>
      <c r="F125" t="s">
        <v>113</v>
      </c>
      <c r="G125">
        <v>26</v>
      </c>
      <c r="H125">
        <v>2410618</v>
      </c>
      <c r="I125" t="s">
        <v>114</v>
      </c>
      <c r="J125" t="s">
        <v>115</v>
      </c>
      <c r="K125" t="s">
        <v>115</v>
      </c>
      <c r="L125" t="s">
        <v>116</v>
      </c>
      <c r="M125" s="1">
        <v>44006</v>
      </c>
      <c r="N125" t="s">
        <v>117</v>
      </c>
      <c r="O125" t="s">
        <v>118</v>
      </c>
      <c r="P125" t="s">
        <v>115</v>
      </c>
      <c r="Q125">
        <v>96</v>
      </c>
      <c r="R125">
        <v>84</v>
      </c>
      <c r="S125">
        <v>12</v>
      </c>
      <c r="T125">
        <v>11</v>
      </c>
      <c r="U125">
        <v>0</v>
      </c>
      <c r="V125">
        <v>1</v>
      </c>
      <c r="W125">
        <v>0</v>
      </c>
      <c r="AU125">
        <v>2</v>
      </c>
      <c r="BE125">
        <v>7</v>
      </c>
      <c r="BF125">
        <v>2</v>
      </c>
      <c r="CX125">
        <v>1</v>
      </c>
    </row>
    <row r="126" spans="1:102" x14ac:dyDescent="0.25">
      <c r="A126" t="s">
        <v>256</v>
      </c>
      <c r="B126">
        <v>2020</v>
      </c>
      <c r="C126" t="s">
        <v>110</v>
      </c>
      <c r="D126" t="s">
        <v>111</v>
      </c>
      <c r="E126" t="s">
        <v>112</v>
      </c>
      <c r="F126" t="s">
        <v>113</v>
      </c>
      <c r="G126">
        <v>27</v>
      </c>
      <c r="H126">
        <v>2410618</v>
      </c>
      <c r="I126" t="s">
        <v>114</v>
      </c>
      <c r="J126" t="s">
        <v>115</v>
      </c>
      <c r="K126" t="s">
        <v>115</v>
      </c>
      <c r="L126" t="s">
        <v>116</v>
      </c>
      <c r="M126" s="1">
        <v>44013</v>
      </c>
      <c r="N126" t="s">
        <v>117</v>
      </c>
      <c r="O126" t="s">
        <v>118</v>
      </c>
      <c r="P126" t="s">
        <v>115</v>
      </c>
      <c r="Q126">
        <v>96</v>
      </c>
      <c r="R126">
        <v>86</v>
      </c>
      <c r="S126">
        <v>10</v>
      </c>
      <c r="T126">
        <v>9</v>
      </c>
      <c r="U126">
        <v>0</v>
      </c>
      <c r="V126">
        <v>1</v>
      </c>
      <c r="W126">
        <v>0</v>
      </c>
      <c r="AN126">
        <v>1</v>
      </c>
      <c r="AU126">
        <v>1</v>
      </c>
      <c r="AV126">
        <v>1</v>
      </c>
      <c r="AW126">
        <v>1</v>
      </c>
      <c r="AX126">
        <v>1</v>
      </c>
      <c r="BE126">
        <v>2</v>
      </c>
      <c r="BF126">
        <v>2</v>
      </c>
      <c r="CW126">
        <v>1</v>
      </c>
    </row>
    <row r="127" spans="1:102" x14ac:dyDescent="0.25">
      <c r="A127" t="s">
        <v>257</v>
      </c>
      <c r="B127">
        <v>2020</v>
      </c>
      <c r="C127" t="s">
        <v>110</v>
      </c>
      <c r="D127" t="s">
        <v>111</v>
      </c>
      <c r="E127" t="s">
        <v>112</v>
      </c>
      <c r="F127" t="s">
        <v>113</v>
      </c>
      <c r="G127">
        <v>27</v>
      </c>
      <c r="H127">
        <v>2410618</v>
      </c>
      <c r="I127" t="s">
        <v>114</v>
      </c>
      <c r="J127" t="s">
        <v>115</v>
      </c>
      <c r="K127" t="s">
        <v>115</v>
      </c>
      <c r="L127" t="s">
        <v>116</v>
      </c>
      <c r="M127" s="1">
        <v>44013</v>
      </c>
      <c r="N127" t="s">
        <v>117</v>
      </c>
      <c r="O127" t="s">
        <v>118</v>
      </c>
      <c r="P127" t="s">
        <v>115</v>
      </c>
      <c r="Q127">
        <v>96</v>
      </c>
      <c r="R127">
        <v>87</v>
      </c>
      <c r="S127">
        <v>9</v>
      </c>
      <c r="T127">
        <v>7</v>
      </c>
      <c r="U127">
        <v>1</v>
      </c>
      <c r="V127">
        <v>1</v>
      </c>
      <c r="W127">
        <v>0</v>
      </c>
      <c r="X127">
        <v>1</v>
      </c>
      <c r="AO127">
        <v>1</v>
      </c>
      <c r="AU127">
        <v>1</v>
      </c>
      <c r="BE127">
        <v>3</v>
      </c>
      <c r="BF127">
        <v>1</v>
      </c>
      <c r="CB127">
        <v>1</v>
      </c>
      <c r="CV127">
        <v>1</v>
      </c>
    </row>
    <row r="128" spans="1:102" x14ac:dyDescent="0.25">
      <c r="A128" t="s">
        <v>258</v>
      </c>
      <c r="B128">
        <v>2020</v>
      </c>
      <c r="C128" t="s">
        <v>110</v>
      </c>
      <c r="D128" t="s">
        <v>111</v>
      </c>
      <c r="E128" t="s">
        <v>112</v>
      </c>
      <c r="F128" t="s">
        <v>113</v>
      </c>
      <c r="G128">
        <v>28</v>
      </c>
      <c r="H128">
        <v>2410618</v>
      </c>
      <c r="I128" t="s">
        <v>114</v>
      </c>
      <c r="J128" t="s">
        <v>115</v>
      </c>
      <c r="K128" t="s">
        <v>115</v>
      </c>
      <c r="L128" t="s">
        <v>116</v>
      </c>
      <c r="M128" s="1">
        <v>44020</v>
      </c>
      <c r="N128" t="s">
        <v>117</v>
      </c>
      <c r="O128" t="s">
        <v>118</v>
      </c>
      <c r="P128" t="s">
        <v>115</v>
      </c>
      <c r="Q128">
        <v>96</v>
      </c>
      <c r="R128">
        <v>81</v>
      </c>
      <c r="S128">
        <v>15</v>
      </c>
      <c r="T128">
        <v>15</v>
      </c>
      <c r="U128">
        <v>0</v>
      </c>
      <c r="V128">
        <v>0</v>
      </c>
      <c r="W128">
        <v>0</v>
      </c>
      <c r="AC128">
        <v>1</v>
      </c>
      <c r="AD128">
        <v>2</v>
      </c>
      <c r="AN128">
        <v>1</v>
      </c>
      <c r="AO128">
        <v>1</v>
      </c>
      <c r="BE128">
        <v>1</v>
      </c>
      <c r="BF128">
        <v>9</v>
      </c>
    </row>
    <row r="129" spans="1:101" x14ac:dyDescent="0.25">
      <c r="A129" t="s">
        <v>259</v>
      </c>
      <c r="B129">
        <v>2020</v>
      </c>
      <c r="C129" t="s">
        <v>110</v>
      </c>
      <c r="D129" t="s">
        <v>111</v>
      </c>
      <c r="E129" t="s">
        <v>112</v>
      </c>
      <c r="F129" t="s">
        <v>113</v>
      </c>
      <c r="G129">
        <v>28</v>
      </c>
      <c r="H129">
        <v>2410618</v>
      </c>
      <c r="I129" t="s">
        <v>114</v>
      </c>
      <c r="J129" t="s">
        <v>115</v>
      </c>
      <c r="K129" t="s">
        <v>115</v>
      </c>
      <c r="L129" t="s">
        <v>116</v>
      </c>
      <c r="M129" s="1">
        <v>44020</v>
      </c>
      <c r="N129" t="s">
        <v>117</v>
      </c>
      <c r="O129" t="s">
        <v>118</v>
      </c>
      <c r="P129" t="s">
        <v>115</v>
      </c>
      <c r="Q129">
        <v>96</v>
      </c>
      <c r="R129">
        <v>94</v>
      </c>
      <c r="S129">
        <v>2</v>
      </c>
      <c r="T129">
        <v>2</v>
      </c>
      <c r="U129">
        <v>0</v>
      </c>
      <c r="V129">
        <v>0</v>
      </c>
      <c r="W129">
        <v>0</v>
      </c>
      <c r="AN129">
        <v>1</v>
      </c>
      <c r="BF129">
        <v>1</v>
      </c>
    </row>
    <row r="130" spans="1:101" x14ac:dyDescent="0.25">
      <c r="A130" t="s">
        <v>260</v>
      </c>
      <c r="B130">
        <v>2020</v>
      </c>
      <c r="C130" t="s">
        <v>110</v>
      </c>
      <c r="D130" t="s">
        <v>111</v>
      </c>
      <c r="E130" t="s">
        <v>112</v>
      </c>
      <c r="F130" t="s">
        <v>113</v>
      </c>
      <c r="G130">
        <v>30</v>
      </c>
      <c r="H130">
        <v>2410618</v>
      </c>
      <c r="I130" t="s">
        <v>114</v>
      </c>
      <c r="J130" t="s">
        <v>115</v>
      </c>
      <c r="K130" t="s">
        <v>115</v>
      </c>
      <c r="L130" t="s">
        <v>116</v>
      </c>
      <c r="M130" s="1">
        <v>44034</v>
      </c>
      <c r="N130" t="s">
        <v>117</v>
      </c>
      <c r="O130" t="s">
        <v>118</v>
      </c>
      <c r="P130" t="s">
        <v>115</v>
      </c>
      <c r="Q130">
        <v>25</v>
      </c>
      <c r="R130">
        <v>21</v>
      </c>
      <c r="S130">
        <v>4</v>
      </c>
      <c r="T130">
        <v>3</v>
      </c>
      <c r="U130">
        <v>1</v>
      </c>
      <c r="V130">
        <v>0</v>
      </c>
      <c r="W130">
        <v>0</v>
      </c>
      <c r="BF130">
        <v>3</v>
      </c>
      <c r="BW130">
        <v>1</v>
      </c>
    </row>
    <row r="131" spans="1:101" x14ac:dyDescent="0.25">
      <c r="A131" t="s">
        <v>261</v>
      </c>
      <c r="B131">
        <v>2020</v>
      </c>
      <c r="C131" t="s">
        <v>110</v>
      </c>
      <c r="D131" t="s">
        <v>111</v>
      </c>
      <c r="E131" t="s">
        <v>112</v>
      </c>
      <c r="F131" t="s">
        <v>113</v>
      </c>
      <c r="G131">
        <v>30</v>
      </c>
      <c r="H131">
        <v>2410618</v>
      </c>
      <c r="I131" t="s">
        <v>114</v>
      </c>
      <c r="J131" t="s">
        <v>115</v>
      </c>
      <c r="K131" t="s">
        <v>115</v>
      </c>
      <c r="L131" t="s">
        <v>116</v>
      </c>
      <c r="M131" s="1">
        <v>44034</v>
      </c>
      <c r="N131" t="s">
        <v>117</v>
      </c>
      <c r="O131" t="s">
        <v>118</v>
      </c>
      <c r="P131" t="s">
        <v>115</v>
      </c>
      <c r="Q131">
        <v>54</v>
      </c>
      <c r="R131">
        <v>53</v>
      </c>
      <c r="S131">
        <v>1</v>
      </c>
      <c r="T131">
        <v>1</v>
      </c>
      <c r="U131">
        <v>0</v>
      </c>
      <c r="V131">
        <v>0</v>
      </c>
      <c r="W131">
        <v>0</v>
      </c>
      <c r="AN131">
        <v>1</v>
      </c>
    </row>
    <row r="132" spans="1:101" x14ac:dyDescent="0.25">
      <c r="A132" t="s">
        <v>262</v>
      </c>
      <c r="B132">
        <v>2020</v>
      </c>
      <c r="C132" t="s">
        <v>110</v>
      </c>
      <c r="D132" t="s">
        <v>111</v>
      </c>
      <c r="E132" t="s">
        <v>112</v>
      </c>
      <c r="F132" t="s">
        <v>113</v>
      </c>
      <c r="G132">
        <v>31</v>
      </c>
      <c r="H132">
        <v>2410618</v>
      </c>
      <c r="I132" t="s">
        <v>114</v>
      </c>
      <c r="J132" t="s">
        <v>115</v>
      </c>
      <c r="K132" t="s">
        <v>115</v>
      </c>
      <c r="L132" t="s">
        <v>116</v>
      </c>
      <c r="M132" s="1">
        <v>44041</v>
      </c>
      <c r="N132" t="s">
        <v>117</v>
      </c>
      <c r="O132" t="s">
        <v>118</v>
      </c>
      <c r="P132" t="s">
        <v>115</v>
      </c>
      <c r="Q132">
        <v>77</v>
      </c>
      <c r="R132">
        <v>76</v>
      </c>
      <c r="S132">
        <v>1</v>
      </c>
      <c r="T132">
        <v>1</v>
      </c>
      <c r="U132">
        <v>0</v>
      </c>
      <c r="V132">
        <v>0</v>
      </c>
      <c r="W132">
        <v>0</v>
      </c>
      <c r="AN132">
        <v>1</v>
      </c>
    </row>
    <row r="133" spans="1:101" x14ac:dyDescent="0.25">
      <c r="A133" t="s">
        <v>263</v>
      </c>
      <c r="B133">
        <v>2020</v>
      </c>
      <c r="C133" t="s">
        <v>110</v>
      </c>
      <c r="D133" t="s">
        <v>111</v>
      </c>
      <c r="E133" t="s">
        <v>112</v>
      </c>
      <c r="F133" t="s">
        <v>113</v>
      </c>
      <c r="G133">
        <v>26</v>
      </c>
      <c r="H133">
        <v>24115</v>
      </c>
      <c r="I133" t="s">
        <v>129</v>
      </c>
      <c r="J133" t="s">
        <v>115</v>
      </c>
      <c r="K133" t="s">
        <v>115</v>
      </c>
      <c r="L133" t="s">
        <v>116</v>
      </c>
      <c r="M133" s="1">
        <v>44006</v>
      </c>
      <c r="N133" t="s">
        <v>117</v>
      </c>
      <c r="O133" t="s">
        <v>118</v>
      </c>
      <c r="P133" t="s">
        <v>115</v>
      </c>
      <c r="Q133">
        <v>69</v>
      </c>
      <c r="R133">
        <v>59</v>
      </c>
      <c r="S133">
        <v>10</v>
      </c>
      <c r="T133">
        <v>10</v>
      </c>
      <c r="U133">
        <v>0</v>
      </c>
      <c r="V133">
        <v>0</v>
      </c>
      <c r="W133">
        <v>0</v>
      </c>
      <c r="AC133">
        <v>6</v>
      </c>
      <c r="AN133">
        <v>3</v>
      </c>
      <c r="AO133">
        <v>1</v>
      </c>
    </row>
    <row r="134" spans="1:101" x14ac:dyDescent="0.25">
      <c r="A134" t="s">
        <v>264</v>
      </c>
      <c r="B134">
        <v>2020</v>
      </c>
      <c r="C134" t="s">
        <v>110</v>
      </c>
      <c r="D134" t="s">
        <v>111</v>
      </c>
      <c r="E134" t="s">
        <v>112</v>
      </c>
      <c r="F134" t="s">
        <v>113</v>
      </c>
      <c r="G134">
        <v>29</v>
      </c>
      <c r="H134">
        <v>24115</v>
      </c>
      <c r="I134" t="s">
        <v>129</v>
      </c>
      <c r="J134" t="s">
        <v>115</v>
      </c>
      <c r="K134" t="s">
        <v>115</v>
      </c>
      <c r="L134" t="s">
        <v>116</v>
      </c>
      <c r="M134" s="1">
        <v>44027</v>
      </c>
      <c r="N134" t="s">
        <v>117</v>
      </c>
      <c r="O134" t="s">
        <v>118</v>
      </c>
      <c r="P134" t="s">
        <v>115</v>
      </c>
      <c r="Q134">
        <v>5</v>
      </c>
      <c r="R134">
        <v>4</v>
      </c>
      <c r="S134">
        <v>1</v>
      </c>
      <c r="T134">
        <v>1</v>
      </c>
      <c r="U134">
        <v>0</v>
      </c>
      <c r="V134">
        <v>0</v>
      </c>
      <c r="W134">
        <v>0</v>
      </c>
      <c r="AC134">
        <v>1</v>
      </c>
    </row>
    <row r="135" spans="1:101" x14ac:dyDescent="0.25">
      <c r="A135" t="s">
        <v>265</v>
      </c>
      <c r="B135">
        <v>2020</v>
      </c>
      <c r="C135" t="s">
        <v>110</v>
      </c>
      <c r="D135" t="s">
        <v>111</v>
      </c>
      <c r="E135" t="s">
        <v>112</v>
      </c>
      <c r="F135" t="s">
        <v>113</v>
      </c>
      <c r="G135">
        <v>30</v>
      </c>
      <c r="H135">
        <v>24115</v>
      </c>
      <c r="I135" t="s">
        <v>129</v>
      </c>
      <c r="J135" t="s">
        <v>115</v>
      </c>
      <c r="K135" t="s">
        <v>115</v>
      </c>
      <c r="L135" t="s">
        <v>116</v>
      </c>
      <c r="M135" s="1">
        <v>44034</v>
      </c>
      <c r="N135" t="s">
        <v>117</v>
      </c>
      <c r="O135" t="s">
        <v>118</v>
      </c>
      <c r="P135" t="s">
        <v>115</v>
      </c>
      <c r="Q135">
        <v>36</v>
      </c>
      <c r="R135">
        <v>33</v>
      </c>
      <c r="S135">
        <v>3</v>
      </c>
      <c r="T135">
        <v>3</v>
      </c>
      <c r="U135">
        <v>0</v>
      </c>
      <c r="V135">
        <v>0</v>
      </c>
      <c r="W135">
        <v>0</v>
      </c>
      <c r="AN135">
        <v>2</v>
      </c>
      <c r="AO135">
        <v>1</v>
      </c>
    </row>
    <row r="136" spans="1:101" x14ac:dyDescent="0.25">
      <c r="A136" t="s">
        <v>266</v>
      </c>
      <c r="B136">
        <v>2020</v>
      </c>
      <c r="C136" t="s">
        <v>110</v>
      </c>
      <c r="D136" t="s">
        <v>111</v>
      </c>
      <c r="E136" t="s">
        <v>112</v>
      </c>
      <c r="F136" t="s">
        <v>113</v>
      </c>
      <c r="G136">
        <v>30</v>
      </c>
      <c r="H136">
        <v>24115</v>
      </c>
      <c r="I136" t="s">
        <v>129</v>
      </c>
      <c r="J136" t="s">
        <v>115</v>
      </c>
      <c r="K136" t="s">
        <v>115</v>
      </c>
      <c r="L136" t="s">
        <v>116</v>
      </c>
      <c r="M136" s="1">
        <v>44037</v>
      </c>
      <c r="N136" t="s">
        <v>117</v>
      </c>
      <c r="O136" t="s">
        <v>118</v>
      </c>
      <c r="P136" t="s">
        <v>115</v>
      </c>
      <c r="Q136">
        <v>11</v>
      </c>
      <c r="R136">
        <v>9</v>
      </c>
      <c r="S136">
        <v>2</v>
      </c>
      <c r="T136">
        <v>2</v>
      </c>
      <c r="U136">
        <v>0</v>
      </c>
      <c r="V136">
        <v>0</v>
      </c>
      <c r="W136">
        <v>0</v>
      </c>
      <c r="AN136">
        <v>1</v>
      </c>
      <c r="AO136">
        <v>1</v>
      </c>
    </row>
    <row r="137" spans="1:101" x14ac:dyDescent="0.25">
      <c r="A137" t="s">
        <v>267</v>
      </c>
      <c r="B137">
        <v>2020</v>
      </c>
      <c r="C137" t="s">
        <v>110</v>
      </c>
      <c r="D137" t="s">
        <v>111</v>
      </c>
      <c r="E137" t="s">
        <v>112</v>
      </c>
      <c r="F137" t="s">
        <v>113</v>
      </c>
      <c r="G137">
        <v>31</v>
      </c>
      <c r="H137">
        <v>24115</v>
      </c>
      <c r="I137" t="s">
        <v>129</v>
      </c>
      <c r="J137" t="s">
        <v>115</v>
      </c>
      <c r="K137" t="s">
        <v>115</v>
      </c>
      <c r="L137" t="s">
        <v>116</v>
      </c>
      <c r="M137" s="1">
        <v>44041</v>
      </c>
      <c r="N137" t="s">
        <v>117</v>
      </c>
      <c r="O137" t="s">
        <v>118</v>
      </c>
      <c r="P137" t="s">
        <v>115</v>
      </c>
      <c r="Q137">
        <v>46</v>
      </c>
      <c r="R137">
        <v>42</v>
      </c>
      <c r="S137">
        <v>4</v>
      </c>
      <c r="T137">
        <v>4</v>
      </c>
      <c r="U137">
        <v>0</v>
      </c>
      <c r="V137">
        <v>0</v>
      </c>
      <c r="W137">
        <v>0</v>
      </c>
      <c r="AC137">
        <v>1</v>
      </c>
      <c r="AN137">
        <v>3</v>
      </c>
    </row>
    <row r="138" spans="1:101" x14ac:dyDescent="0.25">
      <c r="A138" t="s">
        <v>268</v>
      </c>
      <c r="B138">
        <v>2020</v>
      </c>
      <c r="C138" t="s">
        <v>110</v>
      </c>
      <c r="D138" t="s">
        <v>111</v>
      </c>
      <c r="E138" t="s">
        <v>112</v>
      </c>
      <c r="F138" t="s">
        <v>113</v>
      </c>
      <c r="G138">
        <v>24</v>
      </c>
      <c r="H138">
        <v>241061718</v>
      </c>
      <c r="I138" t="s">
        <v>269</v>
      </c>
      <c r="J138" t="s">
        <v>115</v>
      </c>
      <c r="K138" t="s">
        <v>115</v>
      </c>
      <c r="L138" t="s">
        <v>116</v>
      </c>
      <c r="M138" s="1">
        <v>43992</v>
      </c>
      <c r="N138" t="s">
        <v>117</v>
      </c>
      <c r="O138" t="s">
        <v>118</v>
      </c>
      <c r="P138" t="s">
        <v>115</v>
      </c>
      <c r="Q138">
        <v>96</v>
      </c>
      <c r="R138">
        <v>83</v>
      </c>
      <c r="S138">
        <v>13</v>
      </c>
      <c r="T138">
        <v>13</v>
      </c>
      <c r="U138">
        <v>0</v>
      </c>
      <c r="V138">
        <v>0</v>
      </c>
      <c r="W138">
        <v>0</v>
      </c>
      <c r="AS138">
        <v>1</v>
      </c>
      <c r="AU138">
        <v>12</v>
      </c>
    </row>
    <row r="139" spans="1:101" x14ac:dyDescent="0.25">
      <c r="A139" t="s">
        <v>270</v>
      </c>
      <c r="B139">
        <v>2020</v>
      </c>
      <c r="C139" t="s">
        <v>110</v>
      </c>
      <c r="D139" t="s">
        <v>111</v>
      </c>
      <c r="E139" t="s">
        <v>112</v>
      </c>
      <c r="F139" t="s">
        <v>113</v>
      </c>
      <c r="G139">
        <v>25</v>
      </c>
      <c r="H139">
        <v>241061718</v>
      </c>
      <c r="I139" t="s">
        <v>269</v>
      </c>
      <c r="J139" t="s">
        <v>115</v>
      </c>
      <c r="K139" t="s">
        <v>115</v>
      </c>
      <c r="L139" t="s">
        <v>116</v>
      </c>
      <c r="M139" s="1">
        <v>43999</v>
      </c>
      <c r="N139" t="s">
        <v>117</v>
      </c>
      <c r="O139" t="s">
        <v>118</v>
      </c>
      <c r="P139" t="s">
        <v>115</v>
      </c>
      <c r="Q139">
        <v>96</v>
      </c>
      <c r="R139">
        <v>86</v>
      </c>
      <c r="S139">
        <v>10</v>
      </c>
      <c r="T139">
        <v>8</v>
      </c>
      <c r="U139">
        <v>0</v>
      </c>
      <c r="V139">
        <v>2</v>
      </c>
      <c r="W139">
        <v>0</v>
      </c>
      <c r="X139">
        <v>2</v>
      </c>
      <c r="AC139">
        <v>1</v>
      </c>
      <c r="AU139">
        <v>3</v>
      </c>
      <c r="BE139">
        <v>2</v>
      </c>
      <c r="CW139">
        <v>2</v>
      </c>
    </row>
    <row r="140" spans="1:101" x14ac:dyDescent="0.25">
      <c r="A140" t="s">
        <v>271</v>
      </c>
      <c r="B140">
        <v>2020</v>
      </c>
      <c r="C140" t="s">
        <v>110</v>
      </c>
      <c r="D140" t="s">
        <v>111</v>
      </c>
      <c r="E140" t="s">
        <v>112</v>
      </c>
      <c r="F140" t="s">
        <v>113</v>
      </c>
      <c r="G140">
        <v>29</v>
      </c>
      <c r="H140">
        <v>2410618</v>
      </c>
      <c r="I140" t="s">
        <v>114</v>
      </c>
      <c r="J140" t="s">
        <v>115</v>
      </c>
      <c r="K140" t="s">
        <v>115</v>
      </c>
      <c r="L140" t="s">
        <v>116</v>
      </c>
      <c r="M140" s="1">
        <v>44027</v>
      </c>
      <c r="N140" t="s">
        <v>117</v>
      </c>
      <c r="O140" t="s">
        <v>118</v>
      </c>
      <c r="P140" t="s">
        <v>115</v>
      </c>
      <c r="Q140">
        <v>96</v>
      </c>
      <c r="R140">
        <v>95</v>
      </c>
      <c r="S140">
        <v>1</v>
      </c>
      <c r="T140">
        <v>1</v>
      </c>
      <c r="U140">
        <v>0</v>
      </c>
      <c r="V140">
        <v>0</v>
      </c>
      <c r="W140">
        <v>0</v>
      </c>
      <c r="BF140">
        <v>1</v>
      </c>
    </row>
    <row r="141" spans="1:101" x14ac:dyDescent="0.25">
      <c r="A141" t="s">
        <v>272</v>
      </c>
      <c r="B141">
        <v>2020</v>
      </c>
      <c r="C141" t="s">
        <v>110</v>
      </c>
      <c r="D141" t="s">
        <v>111</v>
      </c>
      <c r="E141" t="s">
        <v>112</v>
      </c>
      <c r="F141" t="s">
        <v>113</v>
      </c>
      <c r="G141">
        <v>29</v>
      </c>
      <c r="H141">
        <v>2410618</v>
      </c>
      <c r="I141" t="s">
        <v>114</v>
      </c>
      <c r="J141" t="s">
        <v>115</v>
      </c>
      <c r="K141" t="s">
        <v>115</v>
      </c>
      <c r="L141" t="s">
        <v>116</v>
      </c>
      <c r="M141" s="1">
        <v>44027</v>
      </c>
      <c r="N141" t="s">
        <v>117</v>
      </c>
      <c r="O141" t="s">
        <v>118</v>
      </c>
      <c r="P141" t="s">
        <v>115</v>
      </c>
      <c r="Q141">
        <v>57</v>
      </c>
      <c r="R141">
        <v>55</v>
      </c>
      <c r="S141">
        <v>2</v>
      </c>
      <c r="T141">
        <v>2</v>
      </c>
      <c r="U141">
        <v>0</v>
      </c>
      <c r="V141">
        <v>0</v>
      </c>
      <c r="W141">
        <v>0</v>
      </c>
      <c r="BE141">
        <v>1</v>
      </c>
      <c r="BF141">
        <v>1</v>
      </c>
    </row>
    <row r="142" spans="1:101" x14ac:dyDescent="0.25">
      <c r="A142" t="s">
        <v>273</v>
      </c>
      <c r="B142">
        <v>2020</v>
      </c>
      <c r="C142" t="s">
        <v>110</v>
      </c>
      <c r="D142" t="s">
        <v>111</v>
      </c>
      <c r="E142" t="s">
        <v>112</v>
      </c>
      <c r="F142" t="s">
        <v>113</v>
      </c>
      <c r="G142">
        <v>25</v>
      </c>
      <c r="H142">
        <v>24117</v>
      </c>
      <c r="I142" t="s">
        <v>142</v>
      </c>
      <c r="J142" t="s">
        <v>115</v>
      </c>
      <c r="K142" t="s">
        <v>115</v>
      </c>
      <c r="L142" t="s">
        <v>116</v>
      </c>
      <c r="M142" s="1">
        <v>43999</v>
      </c>
      <c r="N142" t="s">
        <v>117</v>
      </c>
      <c r="O142" t="s">
        <v>118</v>
      </c>
      <c r="P142" t="s">
        <v>115</v>
      </c>
      <c r="Q142">
        <v>96</v>
      </c>
      <c r="R142">
        <v>93</v>
      </c>
      <c r="S142">
        <v>3</v>
      </c>
      <c r="T142">
        <v>3</v>
      </c>
      <c r="U142">
        <v>0</v>
      </c>
      <c r="V142">
        <v>0</v>
      </c>
      <c r="W142">
        <v>0</v>
      </c>
      <c r="AN142">
        <v>1</v>
      </c>
      <c r="AU142">
        <v>1</v>
      </c>
      <c r="AX142">
        <v>1</v>
      </c>
    </row>
    <row r="143" spans="1:101" x14ac:dyDescent="0.25">
      <c r="A143" t="s">
        <v>274</v>
      </c>
      <c r="B143">
        <v>2020</v>
      </c>
      <c r="C143" t="s">
        <v>110</v>
      </c>
      <c r="D143" t="s">
        <v>111</v>
      </c>
      <c r="E143" t="s">
        <v>112</v>
      </c>
      <c r="F143" t="s">
        <v>113</v>
      </c>
      <c r="G143">
        <v>26</v>
      </c>
      <c r="H143">
        <v>24117</v>
      </c>
      <c r="I143" t="s">
        <v>142</v>
      </c>
      <c r="J143" t="s">
        <v>115</v>
      </c>
      <c r="K143" t="s">
        <v>115</v>
      </c>
      <c r="L143" t="s">
        <v>116</v>
      </c>
      <c r="M143" s="1">
        <v>44006</v>
      </c>
      <c r="N143" t="s">
        <v>117</v>
      </c>
      <c r="O143" t="s">
        <v>118</v>
      </c>
      <c r="P143" t="s">
        <v>115</v>
      </c>
      <c r="Q143">
        <v>96</v>
      </c>
      <c r="R143">
        <v>91</v>
      </c>
      <c r="S143">
        <v>5</v>
      </c>
      <c r="T143">
        <v>3</v>
      </c>
      <c r="U143">
        <v>2</v>
      </c>
      <c r="V143">
        <v>0</v>
      </c>
      <c r="W143">
        <v>0</v>
      </c>
      <c r="X143">
        <v>1</v>
      </c>
      <c r="BE143">
        <v>1</v>
      </c>
      <c r="BF143">
        <v>1</v>
      </c>
      <c r="BX143">
        <v>2</v>
      </c>
    </row>
    <row r="144" spans="1:101" x14ac:dyDescent="0.25">
      <c r="A144" t="s">
        <v>275</v>
      </c>
      <c r="B144">
        <v>2020</v>
      </c>
      <c r="C144" t="s">
        <v>110</v>
      </c>
      <c r="D144" t="s">
        <v>111</v>
      </c>
      <c r="E144" t="s">
        <v>112</v>
      </c>
      <c r="F144" t="s">
        <v>113</v>
      </c>
      <c r="G144">
        <v>27</v>
      </c>
      <c r="H144">
        <v>24117</v>
      </c>
      <c r="I144" t="s">
        <v>142</v>
      </c>
      <c r="J144" t="s">
        <v>115</v>
      </c>
      <c r="K144" t="s">
        <v>115</v>
      </c>
      <c r="L144" t="s">
        <v>116</v>
      </c>
      <c r="M144" s="1">
        <v>44013</v>
      </c>
      <c r="N144" t="s">
        <v>117</v>
      </c>
      <c r="O144" t="s">
        <v>118</v>
      </c>
      <c r="P144" t="s">
        <v>115</v>
      </c>
      <c r="Q144">
        <v>96</v>
      </c>
      <c r="R144">
        <v>86</v>
      </c>
      <c r="S144">
        <v>10</v>
      </c>
      <c r="T144">
        <v>6</v>
      </c>
      <c r="U144">
        <v>4</v>
      </c>
      <c r="V144">
        <v>0</v>
      </c>
      <c r="W144">
        <v>0</v>
      </c>
      <c r="AN144">
        <v>1</v>
      </c>
      <c r="AU144">
        <v>3</v>
      </c>
      <c r="AV144">
        <v>1</v>
      </c>
      <c r="BF144">
        <v>1</v>
      </c>
      <c r="BU144">
        <v>1</v>
      </c>
      <c r="BW144">
        <v>1</v>
      </c>
      <c r="CA144">
        <v>1</v>
      </c>
      <c r="CB144">
        <v>1</v>
      </c>
    </row>
    <row r="145" spans="1:101" x14ac:dyDescent="0.25">
      <c r="A145" t="s">
        <v>276</v>
      </c>
      <c r="B145">
        <v>2020</v>
      </c>
      <c r="C145" t="s">
        <v>110</v>
      </c>
      <c r="D145" t="s">
        <v>111</v>
      </c>
      <c r="E145" t="s">
        <v>112</v>
      </c>
      <c r="F145" t="s">
        <v>113</v>
      </c>
      <c r="G145">
        <v>28</v>
      </c>
      <c r="H145">
        <v>24117</v>
      </c>
      <c r="I145" t="s">
        <v>142</v>
      </c>
      <c r="J145" t="s">
        <v>115</v>
      </c>
      <c r="K145" t="s">
        <v>115</v>
      </c>
      <c r="L145" t="s">
        <v>116</v>
      </c>
      <c r="M145" s="1">
        <v>44020</v>
      </c>
      <c r="N145" t="s">
        <v>117</v>
      </c>
      <c r="O145" t="s">
        <v>118</v>
      </c>
      <c r="P145" t="s">
        <v>115</v>
      </c>
      <c r="Q145">
        <v>96</v>
      </c>
      <c r="R145">
        <v>94</v>
      </c>
      <c r="S145">
        <v>2</v>
      </c>
      <c r="T145">
        <v>1</v>
      </c>
      <c r="U145">
        <v>1</v>
      </c>
      <c r="V145">
        <v>0</v>
      </c>
      <c r="W145">
        <v>0</v>
      </c>
      <c r="AO145">
        <v>1</v>
      </c>
      <c r="CB145">
        <v>1</v>
      </c>
    </row>
    <row r="146" spans="1:101" x14ac:dyDescent="0.25">
      <c r="A146" t="s">
        <v>277</v>
      </c>
      <c r="B146">
        <v>2020</v>
      </c>
      <c r="C146" t="s">
        <v>110</v>
      </c>
      <c r="D146" t="s">
        <v>111</v>
      </c>
      <c r="E146" t="s">
        <v>112</v>
      </c>
      <c r="F146" t="s">
        <v>113</v>
      </c>
      <c r="G146">
        <v>29</v>
      </c>
      <c r="H146">
        <v>24117</v>
      </c>
      <c r="I146" t="s">
        <v>142</v>
      </c>
      <c r="J146" t="s">
        <v>115</v>
      </c>
      <c r="K146" t="s">
        <v>115</v>
      </c>
      <c r="L146" t="s">
        <v>116</v>
      </c>
      <c r="M146" s="1">
        <v>44027</v>
      </c>
      <c r="N146" t="s">
        <v>117</v>
      </c>
      <c r="O146" t="s">
        <v>118</v>
      </c>
      <c r="P146" t="s">
        <v>115</v>
      </c>
      <c r="Q146">
        <v>96</v>
      </c>
      <c r="R146">
        <v>85</v>
      </c>
      <c r="S146">
        <v>11</v>
      </c>
      <c r="T146">
        <v>7</v>
      </c>
      <c r="U146">
        <v>3</v>
      </c>
      <c r="V146">
        <v>1</v>
      </c>
      <c r="W146">
        <v>0</v>
      </c>
      <c r="AN146">
        <v>1</v>
      </c>
      <c r="AO146">
        <v>1</v>
      </c>
      <c r="BE146">
        <v>1</v>
      </c>
      <c r="BF146">
        <v>4</v>
      </c>
      <c r="BV146">
        <v>1</v>
      </c>
      <c r="BX146">
        <v>1</v>
      </c>
      <c r="CB146">
        <v>1</v>
      </c>
      <c r="CP146">
        <v>1</v>
      </c>
    </row>
    <row r="147" spans="1:101" x14ac:dyDescent="0.25">
      <c r="A147" t="s">
        <v>278</v>
      </c>
      <c r="B147">
        <v>2020</v>
      </c>
      <c r="C147" t="s">
        <v>110</v>
      </c>
      <c r="D147" t="s">
        <v>111</v>
      </c>
      <c r="E147" t="s">
        <v>112</v>
      </c>
      <c r="F147" t="s">
        <v>113</v>
      </c>
      <c r="G147">
        <v>30</v>
      </c>
      <c r="H147">
        <v>24117</v>
      </c>
      <c r="I147" t="s">
        <v>142</v>
      </c>
      <c r="J147" t="s">
        <v>115</v>
      </c>
      <c r="K147" t="s">
        <v>115</v>
      </c>
      <c r="L147" t="s">
        <v>116</v>
      </c>
      <c r="M147" s="1">
        <v>44034</v>
      </c>
      <c r="N147" t="s">
        <v>117</v>
      </c>
      <c r="O147" t="s">
        <v>118</v>
      </c>
      <c r="P147" t="s">
        <v>115</v>
      </c>
      <c r="Q147">
        <v>38</v>
      </c>
      <c r="R147">
        <v>37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</row>
    <row r="148" spans="1:101" x14ac:dyDescent="0.25">
      <c r="A148" t="s">
        <v>279</v>
      </c>
      <c r="B148">
        <v>2020</v>
      </c>
      <c r="C148" t="s">
        <v>110</v>
      </c>
      <c r="D148" t="s">
        <v>111</v>
      </c>
      <c r="E148" t="s">
        <v>112</v>
      </c>
      <c r="F148" t="s">
        <v>113</v>
      </c>
      <c r="G148">
        <v>31</v>
      </c>
      <c r="H148">
        <v>24117</v>
      </c>
      <c r="I148" t="s">
        <v>142</v>
      </c>
      <c r="J148" t="s">
        <v>115</v>
      </c>
      <c r="K148" t="s">
        <v>115</v>
      </c>
      <c r="L148" t="s">
        <v>116</v>
      </c>
      <c r="M148" s="1">
        <v>44041</v>
      </c>
      <c r="N148" t="s">
        <v>117</v>
      </c>
      <c r="O148" t="s">
        <v>118</v>
      </c>
      <c r="P148" t="s">
        <v>115</v>
      </c>
      <c r="Q148">
        <v>48</v>
      </c>
      <c r="R148">
        <v>44</v>
      </c>
      <c r="S148">
        <v>4</v>
      </c>
      <c r="T148">
        <v>2</v>
      </c>
      <c r="U148">
        <v>1</v>
      </c>
      <c r="V148">
        <v>1</v>
      </c>
      <c r="W148">
        <v>0</v>
      </c>
      <c r="X148">
        <v>1</v>
      </c>
      <c r="AU148">
        <v>1</v>
      </c>
      <c r="BT148">
        <v>1</v>
      </c>
      <c r="CT148">
        <v>1</v>
      </c>
    </row>
    <row r="149" spans="1:101" x14ac:dyDescent="0.25">
      <c r="A149" t="s">
        <v>280</v>
      </c>
      <c r="B149">
        <v>2020</v>
      </c>
      <c r="C149" t="s">
        <v>110</v>
      </c>
      <c r="D149" t="s">
        <v>150</v>
      </c>
      <c r="E149" t="s">
        <v>112</v>
      </c>
      <c r="F149" t="s">
        <v>113</v>
      </c>
      <c r="G149">
        <v>25</v>
      </c>
      <c r="H149">
        <v>24190</v>
      </c>
      <c r="I149" t="s">
        <v>156</v>
      </c>
      <c r="J149" t="s">
        <v>115</v>
      </c>
      <c r="K149" t="s">
        <v>115</v>
      </c>
      <c r="L149" t="s">
        <v>116</v>
      </c>
      <c r="M149" s="1">
        <v>44001</v>
      </c>
      <c r="N149" t="s">
        <v>152</v>
      </c>
      <c r="O149" t="s">
        <v>118</v>
      </c>
      <c r="P149" t="s">
        <v>115</v>
      </c>
      <c r="Q149">
        <v>40</v>
      </c>
      <c r="R149">
        <v>33</v>
      </c>
      <c r="S149">
        <v>7</v>
      </c>
      <c r="T149">
        <v>7</v>
      </c>
      <c r="U149">
        <v>0</v>
      </c>
      <c r="V149">
        <v>0</v>
      </c>
      <c r="W149">
        <v>0</v>
      </c>
      <c r="AC149">
        <v>3</v>
      </c>
      <c r="AN149">
        <v>4</v>
      </c>
    </row>
    <row r="150" spans="1:101" x14ac:dyDescent="0.25">
      <c r="A150" t="s">
        <v>281</v>
      </c>
      <c r="B150">
        <v>2020</v>
      </c>
      <c r="C150" t="s">
        <v>110</v>
      </c>
      <c r="D150" t="s">
        <v>150</v>
      </c>
      <c r="E150" t="s">
        <v>112</v>
      </c>
      <c r="F150" t="s">
        <v>113</v>
      </c>
      <c r="G150">
        <v>26</v>
      </c>
      <c r="H150">
        <v>24190</v>
      </c>
      <c r="I150" t="s">
        <v>156</v>
      </c>
      <c r="J150" t="s">
        <v>115</v>
      </c>
      <c r="K150" t="s">
        <v>115</v>
      </c>
      <c r="L150" t="s">
        <v>116</v>
      </c>
      <c r="M150" s="1">
        <v>44004</v>
      </c>
      <c r="N150" t="s">
        <v>152</v>
      </c>
      <c r="O150" t="s">
        <v>118</v>
      </c>
      <c r="P150" t="s">
        <v>115</v>
      </c>
      <c r="Q150">
        <v>29</v>
      </c>
      <c r="R150">
        <v>13</v>
      </c>
      <c r="S150">
        <v>16</v>
      </c>
      <c r="T150">
        <v>16</v>
      </c>
      <c r="U150">
        <v>0</v>
      </c>
      <c r="V150">
        <v>0</v>
      </c>
      <c r="W150">
        <v>0</v>
      </c>
      <c r="AC150">
        <v>5</v>
      </c>
      <c r="AN150">
        <v>6</v>
      </c>
      <c r="AO150">
        <v>5</v>
      </c>
    </row>
    <row r="151" spans="1:101" x14ac:dyDescent="0.25">
      <c r="A151" t="s">
        <v>282</v>
      </c>
      <c r="B151">
        <v>2020</v>
      </c>
      <c r="C151" t="s">
        <v>110</v>
      </c>
      <c r="D151" t="s">
        <v>150</v>
      </c>
      <c r="E151" t="s">
        <v>112</v>
      </c>
      <c r="F151" t="s">
        <v>113</v>
      </c>
      <c r="G151">
        <v>26</v>
      </c>
      <c r="H151">
        <v>24192</v>
      </c>
      <c r="I151" t="s">
        <v>131</v>
      </c>
      <c r="J151" t="s">
        <v>115</v>
      </c>
      <c r="K151" t="s">
        <v>115</v>
      </c>
      <c r="L151" t="s">
        <v>116</v>
      </c>
      <c r="M151" s="1">
        <v>44008</v>
      </c>
      <c r="N151" t="s">
        <v>152</v>
      </c>
      <c r="O151" t="s">
        <v>118</v>
      </c>
      <c r="P151" t="s">
        <v>115</v>
      </c>
      <c r="Q151">
        <v>96</v>
      </c>
      <c r="R151">
        <v>31</v>
      </c>
      <c r="S151">
        <v>65</v>
      </c>
      <c r="T151">
        <v>64</v>
      </c>
      <c r="U151">
        <v>0</v>
      </c>
      <c r="V151">
        <v>1</v>
      </c>
      <c r="W151">
        <v>0</v>
      </c>
      <c r="AC151">
        <v>17</v>
      </c>
      <c r="AD151">
        <v>2</v>
      </c>
      <c r="AN151">
        <v>25</v>
      </c>
      <c r="AO151">
        <v>19</v>
      </c>
      <c r="BE151">
        <v>1</v>
      </c>
      <c r="CW151">
        <v>1</v>
      </c>
    </row>
    <row r="152" spans="1:101" x14ac:dyDescent="0.25">
      <c r="A152" t="s">
        <v>283</v>
      </c>
      <c r="B152">
        <v>2020</v>
      </c>
      <c r="C152" t="s">
        <v>110</v>
      </c>
      <c r="D152" t="s">
        <v>150</v>
      </c>
      <c r="E152" t="s">
        <v>112</v>
      </c>
      <c r="F152" t="s">
        <v>113</v>
      </c>
      <c r="G152">
        <v>26</v>
      </c>
      <c r="H152">
        <v>24193</v>
      </c>
      <c r="I152" t="s">
        <v>215</v>
      </c>
      <c r="J152" t="s">
        <v>115</v>
      </c>
      <c r="K152" t="s">
        <v>115</v>
      </c>
      <c r="L152" t="s">
        <v>116</v>
      </c>
      <c r="M152" s="1">
        <v>44008</v>
      </c>
      <c r="N152" t="s">
        <v>152</v>
      </c>
      <c r="O152" t="s">
        <v>118</v>
      </c>
      <c r="P152" t="s">
        <v>115</v>
      </c>
      <c r="Q152">
        <v>52</v>
      </c>
      <c r="R152">
        <v>30</v>
      </c>
      <c r="S152">
        <v>22</v>
      </c>
      <c r="T152">
        <v>22</v>
      </c>
      <c r="U152">
        <v>0</v>
      </c>
      <c r="V152">
        <v>0</v>
      </c>
      <c r="W152">
        <v>0</v>
      </c>
      <c r="AC152">
        <v>14</v>
      </c>
      <c r="AD152">
        <v>1</v>
      </c>
      <c r="AN152">
        <v>3</v>
      </c>
      <c r="AO152">
        <v>4</v>
      </c>
    </row>
    <row r="153" spans="1:101" x14ac:dyDescent="0.25">
      <c r="A153" t="s">
        <v>284</v>
      </c>
      <c r="B153">
        <v>2020</v>
      </c>
      <c r="C153" t="s">
        <v>110</v>
      </c>
      <c r="D153" t="s">
        <v>150</v>
      </c>
      <c r="E153" t="s">
        <v>112</v>
      </c>
      <c r="F153" t="s">
        <v>113</v>
      </c>
      <c r="G153">
        <v>26</v>
      </c>
      <c r="H153">
        <v>24190</v>
      </c>
      <c r="I153" t="s">
        <v>156</v>
      </c>
      <c r="J153" t="s">
        <v>115</v>
      </c>
      <c r="K153" t="s">
        <v>115</v>
      </c>
      <c r="L153" t="s">
        <v>116</v>
      </c>
      <c r="M153" s="1">
        <v>44008</v>
      </c>
      <c r="N153" t="s">
        <v>152</v>
      </c>
      <c r="O153" t="s">
        <v>118</v>
      </c>
      <c r="P153" t="s">
        <v>115</v>
      </c>
      <c r="Q153">
        <v>31</v>
      </c>
      <c r="R153">
        <v>12</v>
      </c>
      <c r="S153">
        <v>19</v>
      </c>
      <c r="T153">
        <v>19</v>
      </c>
      <c r="U153">
        <v>0</v>
      </c>
      <c r="V153">
        <v>0</v>
      </c>
      <c r="W153">
        <v>0</v>
      </c>
      <c r="AC153">
        <v>5</v>
      </c>
      <c r="AN153">
        <v>7</v>
      </c>
      <c r="AO153">
        <v>6</v>
      </c>
      <c r="BF153">
        <v>1</v>
      </c>
    </row>
    <row r="154" spans="1:101" x14ac:dyDescent="0.25">
      <c r="A154" t="s">
        <v>285</v>
      </c>
      <c r="B154">
        <v>2020</v>
      </c>
      <c r="C154" t="s">
        <v>110</v>
      </c>
      <c r="D154" t="s">
        <v>150</v>
      </c>
      <c r="E154" t="s">
        <v>112</v>
      </c>
      <c r="F154" t="s">
        <v>113</v>
      </c>
      <c r="G154">
        <v>27</v>
      </c>
      <c r="H154">
        <v>24192</v>
      </c>
      <c r="I154" t="s">
        <v>131</v>
      </c>
      <c r="J154" t="s">
        <v>115</v>
      </c>
      <c r="K154" t="s">
        <v>115</v>
      </c>
      <c r="L154" t="s">
        <v>116</v>
      </c>
      <c r="M154" s="1">
        <v>44011</v>
      </c>
      <c r="N154" t="s">
        <v>152</v>
      </c>
      <c r="O154" t="s">
        <v>118</v>
      </c>
      <c r="P154" t="s">
        <v>115</v>
      </c>
      <c r="Q154">
        <v>96</v>
      </c>
      <c r="R154">
        <v>25</v>
      </c>
      <c r="S154">
        <v>71</v>
      </c>
      <c r="T154">
        <v>71</v>
      </c>
      <c r="U154">
        <v>0</v>
      </c>
      <c r="V154">
        <v>0</v>
      </c>
      <c r="W154">
        <v>0</v>
      </c>
      <c r="AC154">
        <v>5</v>
      </c>
      <c r="AN154">
        <v>30</v>
      </c>
      <c r="AO154">
        <v>36</v>
      </c>
    </row>
    <row r="155" spans="1:101" x14ac:dyDescent="0.25">
      <c r="A155" t="s">
        <v>286</v>
      </c>
      <c r="B155">
        <v>2020</v>
      </c>
      <c r="C155" t="s">
        <v>110</v>
      </c>
      <c r="D155" t="s">
        <v>150</v>
      </c>
      <c r="E155" t="s">
        <v>112</v>
      </c>
      <c r="F155" t="s">
        <v>113</v>
      </c>
      <c r="G155">
        <v>27</v>
      </c>
      <c r="H155">
        <v>24191</v>
      </c>
      <c r="I155" t="s">
        <v>158</v>
      </c>
      <c r="J155" t="s">
        <v>115</v>
      </c>
      <c r="K155" t="s">
        <v>115</v>
      </c>
      <c r="L155" t="s">
        <v>116</v>
      </c>
      <c r="M155" s="1">
        <v>44011</v>
      </c>
      <c r="N155" t="s">
        <v>152</v>
      </c>
      <c r="O155" t="s">
        <v>118</v>
      </c>
      <c r="P155" t="s">
        <v>115</v>
      </c>
      <c r="Q155">
        <v>85</v>
      </c>
      <c r="R155">
        <v>48</v>
      </c>
      <c r="S155">
        <v>37</v>
      </c>
      <c r="T155">
        <v>37</v>
      </c>
      <c r="U155">
        <v>0</v>
      </c>
      <c r="V155">
        <v>0</v>
      </c>
      <c r="W155">
        <v>0</v>
      </c>
      <c r="AC155">
        <v>4</v>
      </c>
      <c r="AO155">
        <v>2</v>
      </c>
      <c r="BE155">
        <v>10</v>
      </c>
      <c r="BF155">
        <v>21</v>
      </c>
    </row>
    <row r="156" spans="1:101" x14ac:dyDescent="0.25">
      <c r="A156" t="s">
        <v>287</v>
      </c>
      <c r="B156">
        <v>2020</v>
      </c>
      <c r="C156" t="s">
        <v>110</v>
      </c>
      <c r="D156" t="s">
        <v>150</v>
      </c>
      <c r="E156" t="s">
        <v>112</v>
      </c>
      <c r="F156" t="s">
        <v>113</v>
      </c>
      <c r="G156">
        <v>27</v>
      </c>
      <c r="H156">
        <v>24191</v>
      </c>
      <c r="I156" t="s">
        <v>158</v>
      </c>
      <c r="J156" t="s">
        <v>115</v>
      </c>
      <c r="K156" t="s">
        <v>115</v>
      </c>
      <c r="L156" t="s">
        <v>116</v>
      </c>
      <c r="M156" s="1">
        <v>44013</v>
      </c>
      <c r="N156" t="s">
        <v>152</v>
      </c>
      <c r="O156" t="s">
        <v>118</v>
      </c>
      <c r="P156" t="s">
        <v>115</v>
      </c>
      <c r="Q156">
        <v>61</v>
      </c>
      <c r="R156">
        <v>30</v>
      </c>
      <c r="S156">
        <v>31</v>
      </c>
      <c r="T156">
        <v>31</v>
      </c>
      <c r="U156">
        <v>0</v>
      </c>
      <c r="V156">
        <v>0</v>
      </c>
      <c r="W156">
        <v>0</v>
      </c>
      <c r="AC156">
        <v>23</v>
      </c>
      <c r="AN156">
        <v>3</v>
      </c>
      <c r="AO156">
        <v>5</v>
      </c>
    </row>
    <row r="157" spans="1:101" x14ac:dyDescent="0.25">
      <c r="A157" t="s">
        <v>288</v>
      </c>
      <c r="B157">
        <v>2020</v>
      </c>
      <c r="C157" t="s">
        <v>110</v>
      </c>
      <c r="D157" t="s">
        <v>150</v>
      </c>
      <c r="E157" t="s">
        <v>112</v>
      </c>
      <c r="F157" t="s">
        <v>113</v>
      </c>
      <c r="G157">
        <v>27</v>
      </c>
      <c r="H157">
        <v>24191</v>
      </c>
      <c r="I157" t="s">
        <v>158</v>
      </c>
      <c r="J157" t="s">
        <v>115</v>
      </c>
      <c r="K157" t="s">
        <v>115</v>
      </c>
      <c r="L157" t="s">
        <v>116</v>
      </c>
      <c r="M157" s="1">
        <v>44013</v>
      </c>
      <c r="N157" t="s">
        <v>152</v>
      </c>
      <c r="O157" t="s">
        <v>118</v>
      </c>
      <c r="P157" t="s">
        <v>115</v>
      </c>
      <c r="Q157">
        <v>97</v>
      </c>
      <c r="R157">
        <v>57</v>
      </c>
      <c r="S157">
        <v>40</v>
      </c>
      <c r="T157">
        <v>40</v>
      </c>
      <c r="U157">
        <v>0</v>
      </c>
      <c r="V157">
        <v>0</v>
      </c>
      <c r="W157">
        <v>0</v>
      </c>
      <c r="AC157">
        <v>25</v>
      </c>
      <c r="AD157">
        <v>3</v>
      </c>
      <c r="AN157">
        <v>2</v>
      </c>
      <c r="AO157">
        <v>8</v>
      </c>
      <c r="BF157">
        <v>2</v>
      </c>
    </row>
    <row r="158" spans="1:101" x14ac:dyDescent="0.25">
      <c r="A158" t="s">
        <v>289</v>
      </c>
      <c r="B158">
        <v>2020</v>
      </c>
      <c r="C158" t="s">
        <v>110</v>
      </c>
      <c r="D158" t="s">
        <v>150</v>
      </c>
      <c r="E158" t="s">
        <v>112</v>
      </c>
      <c r="F158" t="s">
        <v>113</v>
      </c>
      <c r="G158">
        <v>28</v>
      </c>
      <c r="H158">
        <v>24192</v>
      </c>
      <c r="I158" t="s">
        <v>131</v>
      </c>
      <c r="J158" t="s">
        <v>115</v>
      </c>
      <c r="K158" t="s">
        <v>115</v>
      </c>
      <c r="L158" t="s">
        <v>116</v>
      </c>
      <c r="M158" s="1">
        <v>44018</v>
      </c>
      <c r="N158" t="s">
        <v>152</v>
      </c>
      <c r="O158" t="s">
        <v>118</v>
      </c>
      <c r="P158" t="s">
        <v>115</v>
      </c>
      <c r="Q158">
        <v>96</v>
      </c>
      <c r="R158">
        <v>10</v>
      </c>
      <c r="S158">
        <v>86</v>
      </c>
      <c r="T158">
        <v>86</v>
      </c>
      <c r="U158">
        <v>0</v>
      </c>
      <c r="V158">
        <v>0</v>
      </c>
      <c r="W158">
        <v>0</v>
      </c>
      <c r="AC158">
        <v>3</v>
      </c>
      <c r="AD158">
        <v>1</v>
      </c>
      <c r="AN158">
        <v>12</v>
      </c>
      <c r="AO158">
        <v>70</v>
      </c>
    </row>
    <row r="159" spans="1:101" x14ac:dyDescent="0.25">
      <c r="A159" t="s">
        <v>290</v>
      </c>
      <c r="B159">
        <v>2020</v>
      </c>
      <c r="C159" t="s">
        <v>110</v>
      </c>
      <c r="D159" t="s">
        <v>150</v>
      </c>
      <c r="E159" t="s">
        <v>112</v>
      </c>
      <c r="F159" t="s">
        <v>113</v>
      </c>
      <c r="G159">
        <v>28</v>
      </c>
      <c r="H159">
        <v>24190</v>
      </c>
      <c r="I159" t="s">
        <v>156</v>
      </c>
      <c r="J159" t="s">
        <v>115</v>
      </c>
      <c r="K159" t="s">
        <v>115</v>
      </c>
      <c r="L159" t="s">
        <v>116</v>
      </c>
      <c r="M159" s="1">
        <v>44018</v>
      </c>
      <c r="N159" t="s">
        <v>152</v>
      </c>
      <c r="O159" t="s">
        <v>118</v>
      </c>
      <c r="P159" t="s">
        <v>115</v>
      </c>
      <c r="Q159">
        <v>11</v>
      </c>
      <c r="R159">
        <v>6</v>
      </c>
      <c r="S159">
        <v>5</v>
      </c>
      <c r="T159">
        <v>5</v>
      </c>
      <c r="U159">
        <v>0</v>
      </c>
      <c r="V159">
        <v>0</v>
      </c>
      <c r="W159">
        <v>0</v>
      </c>
      <c r="AC159">
        <v>1</v>
      </c>
      <c r="AO159">
        <v>4</v>
      </c>
    </row>
    <row r="160" spans="1:101" x14ac:dyDescent="0.25">
      <c r="A160" t="s">
        <v>291</v>
      </c>
      <c r="B160">
        <v>2020</v>
      </c>
      <c r="C160" t="s">
        <v>110</v>
      </c>
      <c r="D160" t="s">
        <v>150</v>
      </c>
      <c r="E160" t="s">
        <v>112</v>
      </c>
      <c r="F160" t="s">
        <v>113</v>
      </c>
      <c r="G160">
        <v>28</v>
      </c>
      <c r="H160">
        <v>24190</v>
      </c>
      <c r="I160" t="s">
        <v>156</v>
      </c>
      <c r="J160" t="s">
        <v>115</v>
      </c>
      <c r="K160" t="s">
        <v>115</v>
      </c>
      <c r="L160" t="s">
        <v>116</v>
      </c>
      <c r="M160" s="1">
        <v>44018</v>
      </c>
      <c r="N160" t="s">
        <v>152</v>
      </c>
      <c r="O160" t="s">
        <v>118</v>
      </c>
      <c r="P160" t="s">
        <v>115</v>
      </c>
      <c r="Q160">
        <v>17</v>
      </c>
      <c r="R160">
        <v>6</v>
      </c>
      <c r="S160">
        <v>11</v>
      </c>
      <c r="T160">
        <v>11</v>
      </c>
      <c r="U160">
        <v>0</v>
      </c>
      <c r="V160">
        <v>0</v>
      </c>
      <c r="W160">
        <v>0</v>
      </c>
      <c r="AN160">
        <v>4</v>
      </c>
      <c r="AO160">
        <v>7</v>
      </c>
    </row>
    <row r="161" spans="1:59" x14ac:dyDescent="0.25">
      <c r="A161" t="s">
        <v>292</v>
      </c>
      <c r="B161">
        <v>2020</v>
      </c>
      <c r="C161" t="s">
        <v>110</v>
      </c>
      <c r="D161" t="s">
        <v>150</v>
      </c>
      <c r="E161" t="s">
        <v>112</v>
      </c>
      <c r="F161" t="s">
        <v>113</v>
      </c>
      <c r="G161">
        <v>28</v>
      </c>
      <c r="H161">
        <v>24191</v>
      </c>
      <c r="I161" t="s">
        <v>158</v>
      </c>
      <c r="J161" t="s">
        <v>115</v>
      </c>
      <c r="K161" t="s">
        <v>115</v>
      </c>
      <c r="L161" t="s">
        <v>116</v>
      </c>
      <c r="M161" s="1">
        <v>44022</v>
      </c>
      <c r="N161" t="s">
        <v>152</v>
      </c>
      <c r="O161" t="s">
        <v>118</v>
      </c>
      <c r="P161" t="s">
        <v>115</v>
      </c>
      <c r="Q161">
        <v>89</v>
      </c>
      <c r="R161">
        <v>57</v>
      </c>
      <c r="S161">
        <v>32</v>
      </c>
      <c r="T161">
        <v>32</v>
      </c>
      <c r="U161">
        <v>0</v>
      </c>
      <c r="V161">
        <v>0</v>
      </c>
      <c r="W161">
        <v>0</v>
      </c>
      <c r="AD161">
        <v>5</v>
      </c>
      <c r="AO161">
        <v>14</v>
      </c>
      <c r="BF161">
        <v>13</v>
      </c>
    </row>
    <row r="162" spans="1:59" x14ac:dyDescent="0.25">
      <c r="A162" t="s">
        <v>293</v>
      </c>
      <c r="B162">
        <v>2020</v>
      </c>
      <c r="C162" t="s">
        <v>110</v>
      </c>
      <c r="D162" t="s">
        <v>150</v>
      </c>
      <c r="E162" t="s">
        <v>112</v>
      </c>
      <c r="F162" t="s">
        <v>113</v>
      </c>
      <c r="G162">
        <v>28</v>
      </c>
      <c r="H162">
        <v>24192</v>
      </c>
      <c r="I162" t="s">
        <v>131</v>
      </c>
      <c r="J162" t="s">
        <v>115</v>
      </c>
      <c r="K162" t="s">
        <v>115</v>
      </c>
      <c r="L162" t="s">
        <v>116</v>
      </c>
      <c r="M162" s="1">
        <v>44022</v>
      </c>
      <c r="N162" t="s">
        <v>152</v>
      </c>
      <c r="O162" t="s">
        <v>118</v>
      </c>
      <c r="P162" t="s">
        <v>115</v>
      </c>
      <c r="Q162">
        <v>96</v>
      </c>
      <c r="R162">
        <v>59</v>
      </c>
      <c r="S162">
        <v>37</v>
      </c>
      <c r="T162">
        <v>37</v>
      </c>
      <c r="U162">
        <v>0</v>
      </c>
      <c r="V162">
        <v>0</v>
      </c>
      <c r="W162">
        <v>0</v>
      </c>
      <c r="AC162">
        <v>15</v>
      </c>
      <c r="AD162">
        <v>12</v>
      </c>
      <c r="AO162">
        <v>6</v>
      </c>
      <c r="BF162">
        <v>4</v>
      </c>
    </row>
    <row r="163" spans="1:59" x14ac:dyDescent="0.25">
      <c r="A163" t="s">
        <v>294</v>
      </c>
      <c r="B163">
        <v>2020</v>
      </c>
      <c r="C163" t="s">
        <v>110</v>
      </c>
      <c r="D163" t="s">
        <v>150</v>
      </c>
      <c r="E163" t="s">
        <v>112</v>
      </c>
      <c r="F163" t="s">
        <v>113</v>
      </c>
      <c r="G163">
        <v>29</v>
      </c>
      <c r="H163">
        <v>24192</v>
      </c>
      <c r="I163" t="s">
        <v>131</v>
      </c>
      <c r="J163" t="s">
        <v>115</v>
      </c>
      <c r="K163" t="s">
        <v>115</v>
      </c>
      <c r="L163" t="s">
        <v>116</v>
      </c>
      <c r="M163" s="1">
        <v>44025</v>
      </c>
      <c r="N163" t="s">
        <v>152</v>
      </c>
      <c r="O163" t="s">
        <v>118</v>
      </c>
      <c r="P163" t="s">
        <v>115</v>
      </c>
      <c r="Q163">
        <v>96</v>
      </c>
      <c r="R163">
        <v>27</v>
      </c>
      <c r="S163">
        <v>69</v>
      </c>
      <c r="T163">
        <v>69</v>
      </c>
      <c r="U163">
        <v>0</v>
      </c>
      <c r="V163">
        <v>0</v>
      </c>
      <c r="W163">
        <v>0</v>
      </c>
      <c r="AC163">
        <v>4</v>
      </c>
      <c r="AD163">
        <v>3</v>
      </c>
      <c r="AN163">
        <v>4</v>
      </c>
      <c r="AO163">
        <v>58</v>
      </c>
    </row>
    <row r="164" spans="1:59" x14ac:dyDescent="0.25">
      <c r="A164" t="s">
        <v>295</v>
      </c>
      <c r="B164">
        <v>2020</v>
      </c>
      <c r="C164" t="s">
        <v>110</v>
      </c>
      <c r="D164" t="s">
        <v>150</v>
      </c>
      <c r="E164" t="s">
        <v>112</v>
      </c>
      <c r="F164" t="s">
        <v>113</v>
      </c>
      <c r="G164">
        <v>29</v>
      </c>
      <c r="H164">
        <v>24191</v>
      </c>
      <c r="I164" t="s">
        <v>158</v>
      </c>
      <c r="J164" t="s">
        <v>115</v>
      </c>
      <c r="K164" t="s">
        <v>115</v>
      </c>
      <c r="L164" t="s">
        <v>116</v>
      </c>
      <c r="M164" s="1">
        <v>44024</v>
      </c>
      <c r="N164" t="s">
        <v>152</v>
      </c>
      <c r="O164" t="s">
        <v>118</v>
      </c>
      <c r="P164" t="s">
        <v>115</v>
      </c>
      <c r="Q164">
        <v>43</v>
      </c>
      <c r="R164">
        <v>31</v>
      </c>
      <c r="S164">
        <v>12</v>
      </c>
      <c r="T164">
        <v>12</v>
      </c>
      <c r="U164">
        <v>0</v>
      </c>
      <c r="V164">
        <v>0</v>
      </c>
      <c r="W164">
        <v>0</v>
      </c>
      <c r="AD164">
        <v>6</v>
      </c>
      <c r="AO164">
        <v>5</v>
      </c>
      <c r="BF164">
        <v>1</v>
      </c>
    </row>
    <row r="165" spans="1:59" x14ac:dyDescent="0.25">
      <c r="A165" t="s">
        <v>296</v>
      </c>
      <c r="B165">
        <v>2020</v>
      </c>
      <c r="C165" t="s">
        <v>110</v>
      </c>
      <c r="D165" t="s">
        <v>150</v>
      </c>
      <c r="E165" t="s">
        <v>112</v>
      </c>
      <c r="F165" t="s">
        <v>113</v>
      </c>
      <c r="G165">
        <v>29</v>
      </c>
      <c r="H165">
        <v>24192</v>
      </c>
      <c r="I165" t="s">
        <v>131</v>
      </c>
      <c r="J165" t="s">
        <v>115</v>
      </c>
      <c r="K165" t="s">
        <v>115</v>
      </c>
      <c r="L165" t="s">
        <v>116</v>
      </c>
      <c r="M165" s="1">
        <v>44029</v>
      </c>
      <c r="N165" t="s">
        <v>152</v>
      </c>
      <c r="O165" t="s">
        <v>118</v>
      </c>
      <c r="P165" t="s">
        <v>115</v>
      </c>
      <c r="Q165">
        <v>56</v>
      </c>
      <c r="R165">
        <v>30</v>
      </c>
      <c r="S165">
        <v>26</v>
      </c>
      <c r="T165">
        <v>26</v>
      </c>
      <c r="U165">
        <v>0</v>
      </c>
      <c r="V165">
        <v>0</v>
      </c>
      <c r="W165">
        <v>0</v>
      </c>
      <c r="AC165">
        <v>5</v>
      </c>
      <c r="AD165">
        <v>9</v>
      </c>
      <c r="AN165">
        <v>2</v>
      </c>
      <c r="AO165">
        <v>10</v>
      </c>
    </row>
    <row r="166" spans="1:59" x14ac:dyDescent="0.25">
      <c r="A166" t="s">
        <v>297</v>
      </c>
      <c r="B166">
        <v>2020</v>
      </c>
      <c r="C166" t="s">
        <v>110</v>
      </c>
      <c r="D166" t="s">
        <v>150</v>
      </c>
      <c r="E166" t="s">
        <v>112</v>
      </c>
      <c r="F166" t="s">
        <v>113</v>
      </c>
      <c r="G166">
        <v>29</v>
      </c>
      <c r="H166">
        <v>24106</v>
      </c>
      <c r="I166" t="s">
        <v>173</v>
      </c>
      <c r="J166" t="s">
        <v>115</v>
      </c>
      <c r="K166" t="s">
        <v>115</v>
      </c>
      <c r="L166" t="s">
        <v>116</v>
      </c>
      <c r="M166" s="1">
        <v>44029</v>
      </c>
      <c r="N166" t="s">
        <v>152</v>
      </c>
      <c r="O166" t="s">
        <v>118</v>
      </c>
      <c r="P166" t="s">
        <v>115</v>
      </c>
      <c r="Q166">
        <v>23</v>
      </c>
      <c r="R166">
        <v>14</v>
      </c>
      <c r="S166">
        <v>9</v>
      </c>
      <c r="T166">
        <v>9</v>
      </c>
      <c r="U166">
        <v>0</v>
      </c>
      <c r="V166">
        <v>0</v>
      </c>
      <c r="W166">
        <v>0</v>
      </c>
      <c r="AD166">
        <v>4</v>
      </c>
      <c r="AO166">
        <v>1</v>
      </c>
      <c r="BF166">
        <v>4</v>
      </c>
    </row>
    <row r="167" spans="1:59" x14ac:dyDescent="0.25">
      <c r="A167" t="s">
        <v>298</v>
      </c>
      <c r="B167">
        <v>2020</v>
      </c>
      <c r="C167" t="s">
        <v>110</v>
      </c>
      <c r="D167" t="s">
        <v>150</v>
      </c>
      <c r="E167" t="s">
        <v>112</v>
      </c>
      <c r="F167" t="s">
        <v>113</v>
      </c>
      <c r="G167">
        <v>29</v>
      </c>
      <c r="H167">
        <v>24191</v>
      </c>
      <c r="I167" t="s">
        <v>158</v>
      </c>
      <c r="J167" t="s">
        <v>115</v>
      </c>
      <c r="K167" t="s">
        <v>115</v>
      </c>
      <c r="L167" t="s">
        <v>116</v>
      </c>
      <c r="M167" s="1">
        <v>44029</v>
      </c>
      <c r="N167" t="s">
        <v>152</v>
      </c>
      <c r="O167" t="s">
        <v>118</v>
      </c>
      <c r="P167" t="s">
        <v>115</v>
      </c>
      <c r="Q167">
        <v>37</v>
      </c>
      <c r="R167">
        <v>28</v>
      </c>
      <c r="S167">
        <v>9</v>
      </c>
      <c r="T167">
        <v>9</v>
      </c>
      <c r="U167">
        <v>0</v>
      </c>
      <c r="V167">
        <v>0</v>
      </c>
      <c r="W167">
        <v>0</v>
      </c>
      <c r="AD167">
        <v>3</v>
      </c>
      <c r="AO167">
        <v>2</v>
      </c>
      <c r="BE167">
        <v>1</v>
      </c>
      <c r="BF167">
        <v>3</v>
      </c>
    </row>
    <row r="168" spans="1:59" x14ac:dyDescent="0.25">
      <c r="A168" t="s">
        <v>299</v>
      </c>
      <c r="B168">
        <v>2020</v>
      </c>
      <c r="C168" t="s">
        <v>110</v>
      </c>
      <c r="D168" t="s">
        <v>150</v>
      </c>
      <c r="E168" t="s">
        <v>112</v>
      </c>
      <c r="F168" t="s">
        <v>113</v>
      </c>
      <c r="G168">
        <v>30</v>
      </c>
      <c r="H168">
        <v>24191</v>
      </c>
      <c r="I168" t="s">
        <v>158</v>
      </c>
      <c r="J168" t="s">
        <v>115</v>
      </c>
      <c r="K168" t="s">
        <v>115</v>
      </c>
      <c r="L168" t="s">
        <v>116</v>
      </c>
      <c r="M168" s="1">
        <v>44032</v>
      </c>
      <c r="N168" t="s">
        <v>152</v>
      </c>
      <c r="O168" t="s">
        <v>118</v>
      </c>
      <c r="P168" t="s">
        <v>115</v>
      </c>
      <c r="Q168">
        <v>38</v>
      </c>
      <c r="R168">
        <v>27</v>
      </c>
      <c r="S168">
        <v>11</v>
      </c>
      <c r="T168">
        <v>11</v>
      </c>
      <c r="U168">
        <v>0</v>
      </c>
      <c r="V168">
        <v>0</v>
      </c>
      <c r="W168">
        <v>0</v>
      </c>
      <c r="AC168">
        <v>2</v>
      </c>
      <c r="AD168">
        <v>1</v>
      </c>
      <c r="AO168">
        <v>7</v>
      </c>
      <c r="BF168">
        <v>1</v>
      </c>
    </row>
    <row r="169" spans="1:59" x14ac:dyDescent="0.25">
      <c r="A169" t="s">
        <v>300</v>
      </c>
      <c r="B169">
        <v>2020</v>
      </c>
      <c r="C169" t="s">
        <v>110</v>
      </c>
      <c r="D169" t="s">
        <v>150</v>
      </c>
      <c r="E169" t="s">
        <v>112</v>
      </c>
      <c r="F169" t="s">
        <v>113</v>
      </c>
      <c r="G169">
        <v>30</v>
      </c>
      <c r="H169">
        <v>24191</v>
      </c>
      <c r="I169" t="s">
        <v>158</v>
      </c>
      <c r="J169" t="s">
        <v>115</v>
      </c>
      <c r="K169" t="s">
        <v>115</v>
      </c>
      <c r="L169" t="s">
        <v>116</v>
      </c>
      <c r="M169" s="1">
        <v>44032</v>
      </c>
      <c r="N169" t="s">
        <v>152</v>
      </c>
      <c r="O169" t="s">
        <v>118</v>
      </c>
      <c r="P169" t="s">
        <v>115</v>
      </c>
      <c r="Q169">
        <v>29</v>
      </c>
      <c r="R169">
        <v>22</v>
      </c>
      <c r="S169">
        <v>7</v>
      </c>
      <c r="T169">
        <v>7</v>
      </c>
      <c r="U169">
        <v>0</v>
      </c>
      <c r="V169">
        <v>0</v>
      </c>
      <c r="W169">
        <v>0</v>
      </c>
      <c r="AD169">
        <v>4</v>
      </c>
      <c r="AO169">
        <v>2</v>
      </c>
      <c r="BF169">
        <v>1</v>
      </c>
    </row>
    <row r="170" spans="1:59" x14ac:dyDescent="0.25">
      <c r="A170" t="s">
        <v>301</v>
      </c>
      <c r="B170">
        <v>2020</v>
      </c>
      <c r="C170" t="s">
        <v>110</v>
      </c>
      <c r="D170" t="s">
        <v>150</v>
      </c>
      <c r="E170" t="s">
        <v>112</v>
      </c>
      <c r="F170" t="s">
        <v>113</v>
      </c>
      <c r="G170">
        <v>30</v>
      </c>
      <c r="H170">
        <v>24192</v>
      </c>
      <c r="I170" t="s">
        <v>131</v>
      </c>
      <c r="J170" t="s">
        <v>115</v>
      </c>
      <c r="K170" t="s">
        <v>115</v>
      </c>
      <c r="L170" t="s">
        <v>116</v>
      </c>
      <c r="M170" s="1">
        <v>44032</v>
      </c>
      <c r="N170" t="s">
        <v>152</v>
      </c>
      <c r="O170" t="s">
        <v>118</v>
      </c>
      <c r="P170" t="s">
        <v>115</v>
      </c>
      <c r="Q170">
        <v>96</v>
      </c>
      <c r="R170">
        <v>0</v>
      </c>
      <c r="S170">
        <v>96</v>
      </c>
      <c r="T170">
        <v>96</v>
      </c>
      <c r="U170">
        <v>0</v>
      </c>
      <c r="V170">
        <v>0</v>
      </c>
      <c r="W170">
        <v>0</v>
      </c>
      <c r="AC170">
        <v>1</v>
      </c>
      <c r="AD170">
        <v>1</v>
      </c>
      <c r="AN170">
        <v>4</v>
      </c>
      <c r="AO170">
        <v>90</v>
      </c>
    </row>
    <row r="171" spans="1:59" x14ac:dyDescent="0.25">
      <c r="A171" t="s">
        <v>302</v>
      </c>
      <c r="B171">
        <v>2021</v>
      </c>
      <c r="C171" t="s">
        <v>110</v>
      </c>
      <c r="D171" t="s">
        <v>111</v>
      </c>
      <c r="E171" t="s">
        <v>112</v>
      </c>
      <c r="F171" t="s">
        <v>113</v>
      </c>
      <c r="G171">
        <v>31</v>
      </c>
      <c r="H171">
        <v>24115</v>
      </c>
      <c r="I171" t="s">
        <v>129</v>
      </c>
      <c r="J171" t="s">
        <v>115</v>
      </c>
      <c r="K171" t="s">
        <v>115</v>
      </c>
      <c r="L171" t="s">
        <v>116</v>
      </c>
      <c r="M171" s="1">
        <v>44405</v>
      </c>
      <c r="N171" t="s">
        <v>117</v>
      </c>
      <c r="O171" t="s">
        <v>118</v>
      </c>
      <c r="P171" t="s">
        <v>115</v>
      </c>
      <c r="Q171">
        <v>96</v>
      </c>
      <c r="R171">
        <v>84</v>
      </c>
      <c r="S171">
        <v>12</v>
      </c>
      <c r="T171">
        <v>12</v>
      </c>
      <c r="U171">
        <v>0</v>
      </c>
      <c r="V171">
        <v>0</v>
      </c>
      <c r="W171">
        <v>0</v>
      </c>
      <c r="AD171">
        <v>2</v>
      </c>
      <c r="AN171">
        <v>1</v>
      </c>
      <c r="AO171">
        <v>8</v>
      </c>
      <c r="BF171">
        <v>1</v>
      </c>
    </row>
    <row r="172" spans="1:59" x14ac:dyDescent="0.25">
      <c r="A172" t="s">
        <v>303</v>
      </c>
      <c r="B172">
        <v>2021</v>
      </c>
      <c r="C172" t="s">
        <v>110</v>
      </c>
      <c r="D172" t="s">
        <v>111</v>
      </c>
      <c r="E172" t="s">
        <v>112</v>
      </c>
      <c r="F172" t="s">
        <v>113</v>
      </c>
      <c r="G172">
        <v>23</v>
      </c>
      <c r="H172">
        <v>241061718</v>
      </c>
      <c r="I172" t="s">
        <v>269</v>
      </c>
      <c r="J172" t="s">
        <v>115</v>
      </c>
      <c r="K172" t="s">
        <v>115</v>
      </c>
      <c r="L172" t="s">
        <v>116</v>
      </c>
      <c r="M172" s="1">
        <v>44352</v>
      </c>
      <c r="N172" t="s">
        <v>117</v>
      </c>
      <c r="O172" t="s">
        <v>118</v>
      </c>
      <c r="P172" t="s">
        <v>115</v>
      </c>
      <c r="Q172">
        <v>96</v>
      </c>
      <c r="R172">
        <v>43</v>
      </c>
      <c r="S172">
        <v>53</v>
      </c>
      <c r="T172">
        <v>53</v>
      </c>
      <c r="U172">
        <v>0</v>
      </c>
      <c r="V172">
        <v>0</v>
      </c>
      <c r="W172">
        <v>0</v>
      </c>
      <c r="AU172">
        <v>2</v>
      </c>
      <c r="AW172">
        <v>21</v>
      </c>
      <c r="AX172">
        <v>26</v>
      </c>
      <c r="AY172">
        <v>3</v>
      </c>
      <c r="AZ172">
        <v>1</v>
      </c>
    </row>
    <row r="173" spans="1:59" x14ac:dyDescent="0.25">
      <c r="A173" t="s">
        <v>304</v>
      </c>
      <c r="B173">
        <v>2021</v>
      </c>
      <c r="C173" t="s">
        <v>110</v>
      </c>
      <c r="D173" t="s">
        <v>111</v>
      </c>
      <c r="E173" t="s">
        <v>112</v>
      </c>
      <c r="F173" t="s">
        <v>113</v>
      </c>
      <c r="G173">
        <v>24</v>
      </c>
      <c r="H173">
        <v>2410618</v>
      </c>
      <c r="I173" t="s">
        <v>114</v>
      </c>
      <c r="J173" t="s">
        <v>115</v>
      </c>
      <c r="K173" t="s">
        <v>115</v>
      </c>
      <c r="L173" t="s">
        <v>116</v>
      </c>
      <c r="M173" s="1">
        <v>44356</v>
      </c>
      <c r="N173" t="s">
        <v>117</v>
      </c>
      <c r="O173" t="s">
        <v>118</v>
      </c>
      <c r="P173" t="s">
        <v>115</v>
      </c>
      <c r="Q173">
        <v>69</v>
      </c>
      <c r="R173">
        <v>36</v>
      </c>
      <c r="S173">
        <v>33</v>
      </c>
      <c r="T173">
        <v>33</v>
      </c>
      <c r="U173">
        <v>0</v>
      </c>
      <c r="V173">
        <v>0</v>
      </c>
      <c r="W173">
        <v>0</v>
      </c>
      <c r="AU173">
        <v>1</v>
      </c>
      <c r="AW173">
        <v>13</v>
      </c>
      <c r="AX173">
        <v>11</v>
      </c>
      <c r="AY173">
        <v>8</v>
      </c>
    </row>
    <row r="174" spans="1:59" x14ac:dyDescent="0.25">
      <c r="A174" t="s">
        <v>305</v>
      </c>
      <c r="B174">
        <v>2021</v>
      </c>
      <c r="C174" t="s">
        <v>110</v>
      </c>
      <c r="D174" t="s">
        <v>111</v>
      </c>
      <c r="E174" t="s">
        <v>112</v>
      </c>
      <c r="F174" t="s">
        <v>113</v>
      </c>
      <c r="G174">
        <v>24</v>
      </c>
      <c r="H174">
        <v>241061718</v>
      </c>
      <c r="I174" t="s">
        <v>269</v>
      </c>
      <c r="J174" t="s">
        <v>115</v>
      </c>
      <c r="K174" t="s">
        <v>115</v>
      </c>
      <c r="L174" t="s">
        <v>116</v>
      </c>
      <c r="M174" s="1">
        <v>44356</v>
      </c>
      <c r="N174" t="s">
        <v>117</v>
      </c>
      <c r="O174" t="s">
        <v>118</v>
      </c>
      <c r="P174" t="s">
        <v>115</v>
      </c>
      <c r="Q174">
        <v>96</v>
      </c>
      <c r="R174">
        <v>54</v>
      </c>
      <c r="S174">
        <v>42</v>
      </c>
      <c r="T174">
        <v>42</v>
      </c>
      <c r="U174">
        <v>0</v>
      </c>
      <c r="V174">
        <v>0</v>
      </c>
      <c r="W174">
        <v>0</v>
      </c>
      <c r="AO174">
        <v>1</v>
      </c>
      <c r="AW174">
        <v>17</v>
      </c>
      <c r="AX174">
        <v>20</v>
      </c>
      <c r="AY174">
        <v>2</v>
      </c>
      <c r="AZ174">
        <v>2</v>
      </c>
    </row>
    <row r="175" spans="1:59" x14ac:dyDescent="0.25">
      <c r="A175" t="s">
        <v>306</v>
      </c>
      <c r="B175">
        <v>2021</v>
      </c>
      <c r="C175" t="s">
        <v>110</v>
      </c>
      <c r="D175" t="s">
        <v>111</v>
      </c>
      <c r="E175" t="s">
        <v>112</v>
      </c>
      <c r="F175" t="s">
        <v>113</v>
      </c>
      <c r="G175">
        <v>24</v>
      </c>
      <c r="H175" t="s">
        <v>307</v>
      </c>
      <c r="I175" t="s">
        <v>308</v>
      </c>
      <c r="J175" t="s">
        <v>115</v>
      </c>
      <c r="K175" t="s">
        <v>115</v>
      </c>
      <c r="L175" t="s">
        <v>116</v>
      </c>
      <c r="M175" s="1">
        <v>44359</v>
      </c>
      <c r="N175" t="s">
        <v>117</v>
      </c>
      <c r="O175" t="s">
        <v>118</v>
      </c>
      <c r="P175" t="s">
        <v>115</v>
      </c>
      <c r="Q175">
        <v>96</v>
      </c>
      <c r="R175">
        <v>65</v>
      </c>
      <c r="S175">
        <v>31</v>
      </c>
      <c r="T175">
        <v>31</v>
      </c>
      <c r="U175">
        <v>0</v>
      </c>
      <c r="V175">
        <v>0</v>
      </c>
      <c r="W175">
        <v>0</v>
      </c>
      <c r="AW175">
        <v>12</v>
      </c>
      <c r="AX175">
        <v>18</v>
      </c>
      <c r="AY175">
        <v>1</v>
      </c>
    </row>
    <row r="176" spans="1:59" x14ac:dyDescent="0.25">
      <c r="A176" t="s">
        <v>309</v>
      </c>
      <c r="B176">
        <v>2021</v>
      </c>
      <c r="C176" t="s">
        <v>110</v>
      </c>
      <c r="D176" t="s">
        <v>111</v>
      </c>
      <c r="E176" t="s">
        <v>112</v>
      </c>
      <c r="F176" t="s">
        <v>113</v>
      </c>
      <c r="G176">
        <v>25</v>
      </c>
      <c r="H176">
        <v>241061718</v>
      </c>
      <c r="I176" t="s">
        <v>269</v>
      </c>
      <c r="J176" t="s">
        <v>115</v>
      </c>
      <c r="K176" t="s">
        <v>115</v>
      </c>
      <c r="L176" t="s">
        <v>116</v>
      </c>
      <c r="M176" s="1">
        <v>44363</v>
      </c>
      <c r="N176" t="s">
        <v>117</v>
      </c>
      <c r="O176" t="s">
        <v>118</v>
      </c>
      <c r="P176" t="s">
        <v>115</v>
      </c>
      <c r="Q176">
        <v>96</v>
      </c>
      <c r="R176">
        <v>75</v>
      </c>
      <c r="S176">
        <v>21</v>
      </c>
      <c r="T176">
        <v>21</v>
      </c>
      <c r="U176">
        <v>0</v>
      </c>
      <c r="V176">
        <v>0</v>
      </c>
      <c r="W176">
        <v>0</v>
      </c>
      <c r="AW176">
        <v>9</v>
      </c>
      <c r="AX176">
        <v>7</v>
      </c>
      <c r="AY176">
        <v>2</v>
      </c>
      <c r="AZ176">
        <v>2</v>
      </c>
      <c r="BG176">
        <v>1</v>
      </c>
    </row>
    <row r="177" spans="1:103" x14ac:dyDescent="0.25">
      <c r="A177" t="s">
        <v>310</v>
      </c>
      <c r="B177">
        <v>2021</v>
      </c>
      <c r="C177" t="s">
        <v>110</v>
      </c>
      <c r="D177" t="s">
        <v>111</v>
      </c>
      <c r="E177" t="s">
        <v>112</v>
      </c>
      <c r="F177" t="s">
        <v>113</v>
      </c>
      <c r="G177">
        <v>25</v>
      </c>
      <c r="H177">
        <v>2410618</v>
      </c>
      <c r="I177" t="s">
        <v>114</v>
      </c>
      <c r="J177" t="s">
        <v>115</v>
      </c>
      <c r="K177" t="s">
        <v>115</v>
      </c>
      <c r="L177" t="s">
        <v>116</v>
      </c>
      <c r="M177" s="1">
        <v>44363</v>
      </c>
      <c r="N177" t="s">
        <v>117</v>
      </c>
      <c r="O177" t="s">
        <v>118</v>
      </c>
      <c r="P177" t="s">
        <v>115</v>
      </c>
      <c r="Q177">
        <v>73</v>
      </c>
      <c r="R177">
        <v>63</v>
      </c>
      <c r="S177">
        <v>10</v>
      </c>
      <c r="T177">
        <v>7</v>
      </c>
      <c r="U177">
        <v>3</v>
      </c>
      <c r="V177">
        <v>0</v>
      </c>
      <c r="W177">
        <v>0</v>
      </c>
      <c r="AW177">
        <v>1</v>
      </c>
      <c r="AX177">
        <v>4</v>
      </c>
      <c r="AY177">
        <v>2</v>
      </c>
      <c r="BX177">
        <v>1</v>
      </c>
      <c r="CA177">
        <v>1</v>
      </c>
      <c r="CD177">
        <v>1</v>
      </c>
    </row>
    <row r="178" spans="1:103" x14ac:dyDescent="0.25">
      <c r="A178" t="s">
        <v>311</v>
      </c>
      <c r="B178">
        <v>2021</v>
      </c>
      <c r="C178" t="s">
        <v>110</v>
      </c>
      <c r="D178" t="s">
        <v>111</v>
      </c>
      <c r="E178" t="s">
        <v>112</v>
      </c>
      <c r="F178" t="s">
        <v>113</v>
      </c>
      <c r="G178">
        <v>25</v>
      </c>
      <c r="H178">
        <v>241061718</v>
      </c>
      <c r="I178" t="s">
        <v>269</v>
      </c>
      <c r="J178" t="s">
        <v>115</v>
      </c>
      <c r="K178" t="s">
        <v>115</v>
      </c>
      <c r="L178" t="s">
        <v>116</v>
      </c>
      <c r="M178" s="1">
        <v>44366</v>
      </c>
      <c r="N178" t="s">
        <v>117</v>
      </c>
      <c r="O178" t="s">
        <v>118</v>
      </c>
      <c r="P178" t="s">
        <v>115</v>
      </c>
      <c r="Q178">
        <v>96</v>
      </c>
      <c r="R178">
        <v>89</v>
      </c>
      <c r="S178">
        <v>7</v>
      </c>
      <c r="T178">
        <v>7</v>
      </c>
      <c r="U178">
        <v>0</v>
      </c>
      <c r="V178">
        <v>0</v>
      </c>
      <c r="W178">
        <v>0</v>
      </c>
      <c r="AW178">
        <v>2</v>
      </c>
      <c r="AX178">
        <v>1</v>
      </c>
      <c r="BG178">
        <v>4</v>
      </c>
    </row>
    <row r="179" spans="1:103" x14ac:dyDescent="0.25">
      <c r="A179" t="s">
        <v>312</v>
      </c>
      <c r="B179">
        <v>2021</v>
      </c>
      <c r="C179" t="s">
        <v>110</v>
      </c>
      <c r="D179" t="s">
        <v>111</v>
      </c>
      <c r="E179" t="s">
        <v>112</v>
      </c>
      <c r="F179" t="s">
        <v>113</v>
      </c>
      <c r="G179">
        <v>26</v>
      </c>
      <c r="H179">
        <v>2410618</v>
      </c>
      <c r="I179" t="s">
        <v>114</v>
      </c>
      <c r="J179" t="s">
        <v>115</v>
      </c>
      <c r="K179" t="s">
        <v>115</v>
      </c>
      <c r="L179" t="s">
        <v>116</v>
      </c>
      <c r="M179" s="1">
        <v>44368</v>
      </c>
      <c r="N179" t="s">
        <v>117</v>
      </c>
      <c r="O179" t="s">
        <v>118</v>
      </c>
      <c r="P179" t="s">
        <v>115</v>
      </c>
      <c r="Q179">
        <v>96</v>
      </c>
      <c r="R179">
        <v>85</v>
      </c>
      <c r="S179">
        <v>11</v>
      </c>
      <c r="T179">
        <v>6</v>
      </c>
      <c r="U179">
        <v>5</v>
      </c>
      <c r="V179">
        <v>0</v>
      </c>
      <c r="W179">
        <v>0</v>
      </c>
      <c r="AW179">
        <v>1</v>
      </c>
      <c r="AX179">
        <v>3</v>
      </c>
      <c r="AY179">
        <v>2</v>
      </c>
      <c r="BZ179">
        <v>1</v>
      </c>
      <c r="CC179">
        <v>1</v>
      </c>
      <c r="CD179">
        <v>1</v>
      </c>
      <c r="CG179">
        <v>2</v>
      </c>
    </row>
    <row r="180" spans="1:103" x14ac:dyDescent="0.25">
      <c r="A180" t="s">
        <v>313</v>
      </c>
      <c r="B180">
        <v>2021</v>
      </c>
      <c r="C180" t="s">
        <v>110</v>
      </c>
      <c r="D180" t="s">
        <v>111</v>
      </c>
      <c r="E180" t="s">
        <v>112</v>
      </c>
      <c r="F180" t="s">
        <v>113</v>
      </c>
      <c r="G180">
        <v>26</v>
      </c>
      <c r="H180">
        <v>241061718</v>
      </c>
      <c r="I180" t="s">
        <v>269</v>
      </c>
      <c r="J180" t="s">
        <v>115</v>
      </c>
      <c r="K180" t="s">
        <v>115</v>
      </c>
      <c r="L180" t="s">
        <v>116</v>
      </c>
      <c r="M180" s="1">
        <v>44370</v>
      </c>
      <c r="N180" t="s">
        <v>117</v>
      </c>
      <c r="O180" t="s">
        <v>118</v>
      </c>
      <c r="P180" t="s">
        <v>115</v>
      </c>
      <c r="Q180">
        <v>96</v>
      </c>
      <c r="R180">
        <v>84</v>
      </c>
      <c r="S180">
        <v>12</v>
      </c>
      <c r="T180">
        <v>10</v>
      </c>
      <c r="U180">
        <v>2</v>
      </c>
      <c r="V180">
        <v>0</v>
      </c>
      <c r="W180">
        <v>0</v>
      </c>
      <c r="AE180">
        <v>1</v>
      </c>
      <c r="AW180">
        <v>4</v>
      </c>
      <c r="AX180">
        <v>1</v>
      </c>
      <c r="AY180">
        <v>1</v>
      </c>
      <c r="BG180">
        <v>3</v>
      </c>
      <c r="BZ180">
        <v>1</v>
      </c>
      <c r="CE180">
        <v>1</v>
      </c>
    </row>
    <row r="181" spans="1:103" x14ac:dyDescent="0.25">
      <c r="A181" t="s">
        <v>314</v>
      </c>
      <c r="B181">
        <v>2021</v>
      </c>
      <c r="C181" t="s">
        <v>110</v>
      </c>
      <c r="D181" t="s">
        <v>111</v>
      </c>
      <c r="E181" t="s">
        <v>112</v>
      </c>
      <c r="F181" t="s">
        <v>113</v>
      </c>
      <c r="G181">
        <v>26</v>
      </c>
      <c r="H181">
        <v>2410618</v>
      </c>
      <c r="I181" t="s">
        <v>114</v>
      </c>
      <c r="J181" t="s">
        <v>115</v>
      </c>
      <c r="K181" t="s">
        <v>115</v>
      </c>
      <c r="L181" t="s">
        <v>116</v>
      </c>
      <c r="M181" s="1">
        <v>44370</v>
      </c>
      <c r="N181" t="s">
        <v>117</v>
      </c>
      <c r="O181" t="s">
        <v>118</v>
      </c>
      <c r="P181" t="s">
        <v>115</v>
      </c>
      <c r="Q181">
        <v>90</v>
      </c>
      <c r="R181">
        <v>81</v>
      </c>
      <c r="S181">
        <v>9</v>
      </c>
      <c r="T181">
        <v>6</v>
      </c>
      <c r="U181">
        <v>3</v>
      </c>
      <c r="V181">
        <v>0</v>
      </c>
      <c r="W181">
        <v>0</v>
      </c>
      <c r="AW181">
        <v>2</v>
      </c>
      <c r="AY181">
        <v>3</v>
      </c>
      <c r="AZ181">
        <v>1</v>
      </c>
      <c r="CC181">
        <v>1</v>
      </c>
      <c r="CD181">
        <v>1</v>
      </c>
      <c r="CF181">
        <v>1</v>
      </c>
    </row>
    <row r="182" spans="1:103" x14ac:dyDescent="0.25">
      <c r="A182" t="s">
        <v>315</v>
      </c>
      <c r="B182">
        <v>2021</v>
      </c>
      <c r="C182" t="s">
        <v>110</v>
      </c>
      <c r="D182" t="s">
        <v>111</v>
      </c>
      <c r="E182" t="s">
        <v>112</v>
      </c>
      <c r="F182" t="s">
        <v>113</v>
      </c>
      <c r="G182">
        <v>26</v>
      </c>
      <c r="H182">
        <v>241061718</v>
      </c>
      <c r="I182" t="s">
        <v>269</v>
      </c>
      <c r="J182" t="s">
        <v>115</v>
      </c>
      <c r="K182" t="s">
        <v>115</v>
      </c>
      <c r="L182" t="s">
        <v>116</v>
      </c>
      <c r="M182" s="1">
        <v>44373</v>
      </c>
      <c r="N182" t="s">
        <v>117</v>
      </c>
      <c r="O182" t="s">
        <v>118</v>
      </c>
      <c r="P182" t="s">
        <v>115</v>
      </c>
      <c r="Q182">
        <v>96</v>
      </c>
      <c r="R182">
        <v>77</v>
      </c>
      <c r="S182">
        <v>19</v>
      </c>
      <c r="T182">
        <v>15</v>
      </c>
      <c r="U182">
        <v>3</v>
      </c>
      <c r="V182">
        <v>1</v>
      </c>
      <c r="W182">
        <v>0</v>
      </c>
      <c r="AD182">
        <v>1</v>
      </c>
      <c r="AW182">
        <v>3</v>
      </c>
      <c r="AX182">
        <v>5</v>
      </c>
      <c r="BF182">
        <v>1</v>
      </c>
      <c r="BG182">
        <v>5</v>
      </c>
      <c r="CC182">
        <v>1</v>
      </c>
      <c r="CD182">
        <v>1</v>
      </c>
      <c r="CE182">
        <v>1</v>
      </c>
      <c r="CX182">
        <v>1</v>
      </c>
    </row>
    <row r="183" spans="1:103" x14ac:dyDescent="0.25">
      <c r="A183" t="s">
        <v>316</v>
      </c>
      <c r="B183">
        <v>2021</v>
      </c>
      <c r="C183" t="s">
        <v>110</v>
      </c>
      <c r="D183" t="s">
        <v>111</v>
      </c>
      <c r="E183" t="s">
        <v>112</v>
      </c>
      <c r="F183" t="s">
        <v>113</v>
      </c>
      <c r="G183">
        <v>27</v>
      </c>
      <c r="H183">
        <v>24118</v>
      </c>
      <c r="I183" t="s">
        <v>317</v>
      </c>
      <c r="J183" t="s">
        <v>115</v>
      </c>
      <c r="K183" t="s">
        <v>115</v>
      </c>
      <c r="L183" t="s">
        <v>116</v>
      </c>
      <c r="M183" s="1">
        <v>44377</v>
      </c>
      <c r="N183" t="s">
        <v>117</v>
      </c>
      <c r="O183" t="s">
        <v>118</v>
      </c>
      <c r="P183" t="s">
        <v>115</v>
      </c>
      <c r="Q183">
        <v>96</v>
      </c>
      <c r="R183">
        <v>88</v>
      </c>
      <c r="S183">
        <v>8</v>
      </c>
      <c r="T183">
        <v>7</v>
      </c>
      <c r="U183">
        <v>0</v>
      </c>
      <c r="V183">
        <v>1</v>
      </c>
      <c r="W183">
        <v>0</v>
      </c>
      <c r="AO183">
        <v>1</v>
      </c>
      <c r="AW183">
        <v>2</v>
      </c>
      <c r="BG183">
        <v>4</v>
      </c>
      <c r="CX183">
        <v>1</v>
      </c>
    </row>
    <row r="184" spans="1:103" x14ac:dyDescent="0.25">
      <c r="A184" t="s">
        <v>318</v>
      </c>
      <c r="B184">
        <v>2021</v>
      </c>
      <c r="C184" t="s">
        <v>110</v>
      </c>
      <c r="D184" t="s">
        <v>111</v>
      </c>
      <c r="E184" t="s">
        <v>112</v>
      </c>
      <c r="F184" t="s">
        <v>113</v>
      </c>
      <c r="G184">
        <v>27</v>
      </c>
      <c r="H184">
        <v>241061718</v>
      </c>
      <c r="I184" t="s">
        <v>269</v>
      </c>
      <c r="J184" t="s">
        <v>115</v>
      </c>
      <c r="K184" t="s">
        <v>115</v>
      </c>
      <c r="L184" t="s">
        <v>116</v>
      </c>
      <c r="M184" s="1">
        <v>44377</v>
      </c>
      <c r="N184" t="s">
        <v>117</v>
      </c>
      <c r="O184" t="s">
        <v>118</v>
      </c>
      <c r="P184" t="s">
        <v>115</v>
      </c>
      <c r="Q184">
        <v>96</v>
      </c>
      <c r="R184">
        <v>84</v>
      </c>
      <c r="S184">
        <v>12</v>
      </c>
      <c r="T184">
        <v>11</v>
      </c>
      <c r="U184">
        <v>1</v>
      </c>
      <c r="V184">
        <v>0</v>
      </c>
      <c r="W184">
        <v>0</v>
      </c>
      <c r="AW184">
        <v>1</v>
      </c>
      <c r="BF184">
        <v>1</v>
      </c>
      <c r="BG184">
        <v>9</v>
      </c>
      <c r="BY184">
        <v>1</v>
      </c>
    </row>
    <row r="185" spans="1:103" x14ac:dyDescent="0.25">
      <c r="A185" t="s">
        <v>319</v>
      </c>
      <c r="B185">
        <v>2021</v>
      </c>
      <c r="C185" t="s">
        <v>110</v>
      </c>
      <c r="D185" t="s">
        <v>111</v>
      </c>
      <c r="E185" t="s">
        <v>112</v>
      </c>
      <c r="F185" t="s">
        <v>113</v>
      </c>
      <c r="G185">
        <v>27</v>
      </c>
      <c r="H185">
        <v>2410618</v>
      </c>
      <c r="I185" t="s">
        <v>114</v>
      </c>
      <c r="J185" t="s">
        <v>115</v>
      </c>
      <c r="K185" t="s">
        <v>115</v>
      </c>
      <c r="L185" t="s">
        <v>116</v>
      </c>
      <c r="M185" s="1">
        <v>44377</v>
      </c>
      <c r="N185" t="s">
        <v>117</v>
      </c>
      <c r="O185" t="s">
        <v>118</v>
      </c>
      <c r="P185" t="s">
        <v>115</v>
      </c>
      <c r="Q185">
        <v>74</v>
      </c>
      <c r="R185">
        <v>63</v>
      </c>
      <c r="S185">
        <v>11</v>
      </c>
      <c r="T185">
        <v>11</v>
      </c>
      <c r="U185">
        <v>0</v>
      </c>
      <c r="V185">
        <v>0</v>
      </c>
      <c r="W185">
        <v>0</v>
      </c>
      <c r="AO185">
        <v>3</v>
      </c>
      <c r="AW185">
        <v>1</v>
      </c>
      <c r="AX185">
        <v>4</v>
      </c>
      <c r="BG185">
        <v>3</v>
      </c>
    </row>
    <row r="186" spans="1:103" x14ac:dyDescent="0.25">
      <c r="A186" t="s">
        <v>320</v>
      </c>
      <c r="B186">
        <v>2021</v>
      </c>
      <c r="C186" t="s">
        <v>110</v>
      </c>
      <c r="D186" t="s">
        <v>111</v>
      </c>
      <c r="E186" t="s">
        <v>112</v>
      </c>
      <c r="F186" t="s">
        <v>113</v>
      </c>
      <c r="G186">
        <v>27</v>
      </c>
      <c r="H186">
        <v>241061718</v>
      </c>
      <c r="I186" t="s">
        <v>269</v>
      </c>
      <c r="J186" t="s">
        <v>115</v>
      </c>
      <c r="K186" t="s">
        <v>115</v>
      </c>
      <c r="L186" t="s">
        <v>116</v>
      </c>
      <c r="M186" s="1">
        <v>44380</v>
      </c>
      <c r="N186" t="s">
        <v>117</v>
      </c>
      <c r="O186" t="s">
        <v>118</v>
      </c>
      <c r="P186" t="s">
        <v>115</v>
      </c>
      <c r="Q186">
        <v>96</v>
      </c>
      <c r="R186">
        <v>77</v>
      </c>
      <c r="S186">
        <v>19</v>
      </c>
      <c r="T186">
        <v>15</v>
      </c>
      <c r="U186">
        <v>3</v>
      </c>
      <c r="V186">
        <v>1</v>
      </c>
      <c r="W186">
        <v>0</v>
      </c>
      <c r="AD186">
        <v>2</v>
      </c>
      <c r="AO186">
        <v>5</v>
      </c>
      <c r="AW186">
        <v>2</v>
      </c>
      <c r="AX186">
        <v>1</v>
      </c>
      <c r="BF186">
        <v>1</v>
      </c>
      <c r="BG186">
        <v>4</v>
      </c>
      <c r="CC186">
        <v>2</v>
      </c>
      <c r="CD186">
        <v>1</v>
      </c>
      <c r="CQ186">
        <v>1</v>
      </c>
    </row>
    <row r="187" spans="1:103" x14ac:dyDescent="0.25">
      <c r="A187" t="s">
        <v>321</v>
      </c>
      <c r="B187">
        <v>2021</v>
      </c>
      <c r="C187" t="s">
        <v>110</v>
      </c>
      <c r="D187" t="s">
        <v>111</v>
      </c>
      <c r="E187" t="s">
        <v>112</v>
      </c>
      <c r="F187" t="s">
        <v>113</v>
      </c>
      <c r="G187">
        <v>28</v>
      </c>
      <c r="H187">
        <v>241061718</v>
      </c>
      <c r="I187" t="s">
        <v>269</v>
      </c>
      <c r="J187" t="s">
        <v>115</v>
      </c>
      <c r="K187" t="s">
        <v>115</v>
      </c>
      <c r="L187" t="s">
        <v>116</v>
      </c>
      <c r="M187" s="1">
        <v>44384</v>
      </c>
      <c r="N187" t="s">
        <v>117</v>
      </c>
      <c r="O187" t="s">
        <v>118</v>
      </c>
      <c r="P187" t="s">
        <v>115</v>
      </c>
      <c r="Q187">
        <v>33</v>
      </c>
      <c r="R187">
        <v>25</v>
      </c>
      <c r="S187">
        <v>8</v>
      </c>
      <c r="T187">
        <v>7</v>
      </c>
      <c r="U187">
        <v>0</v>
      </c>
      <c r="V187">
        <v>1</v>
      </c>
      <c r="W187">
        <v>0</v>
      </c>
      <c r="AE187">
        <v>1</v>
      </c>
      <c r="AP187">
        <v>2</v>
      </c>
      <c r="BG187">
        <v>4</v>
      </c>
      <c r="CY187">
        <v>1</v>
      </c>
    </row>
    <row r="188" spans="1:103" x14ac:dyDescent="0.25">
      <c r="A188" t="s">
        <v>322</v>
      </c>
      <c r="B188">
        <v>2021</v>
      </c>
      <c r="C188" t="s">
        <v>110</v>
      </c>
      <c r="D188" t="s">
        <v>111</v>
      </c>
      <c r="E188" t="s">
        <v>112</v>
      </c>
      <c r="F188" t="s">
        <v>113</v>
      </c>
      <c r="G188">
        <v>28</v>
      </c>
      <c r="H188">
        <v>241061718</v>
      </c>
      <c r="I188" t="s">
        <v>269</v>
      </c>
      <c r="J188" t="s">
        <v>115</v>
      </c>
      <c r="K188" t="s">
        <v>115</v>
      </c>
      <c r="L188" t="s">
        <v>116</v>
      </c>
      <c r="M188" s="1">
        <v>44384</v>
      </c>
      <c r="N188" t="s">
        <v>117</v>
      </c>
      <c r="O188" t="s">
        <v>118</v>
      </c>
      <c r="P188" t="s">
        <v>115</v>
      </c>
      <c r="Q188">
        <v>42</v>
      </c>
      <c r="R188">
        <v>41</v>
      </c>
      <c r="S188">
        <v>1</v>
      </c>
      <c r="T188">
        <v>1</v>
      </c>
      <c r="U188">
        <v>0</v>
      </c>
      <c r="V188">
        <v>0</v>
      </c>
      <c r="W188">
        <v>0</v>
      </c>
      <c r="BF188">
        <v>1</v>
      </c>
    </row>
    <row r="189" spans="1:103" x14ac:dyDescent="0.25">
      <c r="A189" t="s">
        <v>323</v>
      </c>
      <c r="B189">
        <v>2021</v>
      </c>
      <c r="C189" t="s">
        <v>110</v>
      </c>
      <c r="D189" t="s">
        <v>111</v>
      </c>
      <c r="E189" t="s">
        <v>112</v>
      </c>
      <c r="F189" t="s">
        <v>113</v>
      </c>
      <c r="G189">
        <v>28</v>
      </c>
      <c r="H189">
        <v>241061718</v>
      </c>
      <c r="I189" t="s">
        <v>269</v>
      </c>
      <c r="J189" t="s">
        <v>115</v>
      </c>
      <c r="K189" t="s">
        <v>115</v>
      </c>
      <c r="L189" t="s">
        <v>116</v>
      </c>
      <c r="M189" s="1">
        <v>44384</v>
      </c>
      <c r="N189" t="s">
        <v>117</v>
      </c>
      <c r="O189" t="s">
        <v>118</v>
      </c>
      <c r="P189" t="s">
        <v>115</v>
      </c>
      <c r="Q189">
        <v>96</v>
      </c>
      <c r="R189">
        <v>74</v>
      </c>
      <c r="S189">
        <v>22</v>
      </c>
      <c r="T189">
        <v>20</v>
      </c>
      <c r="U189">
        <v>2</v>
      </c>
      <c r="V189">
        <v>0</v>
      </c>
      <c r="W189">
        <v>0</v>
      </c>
      <c r="AO189">
        <v>1</v>
      </c>
      <c r="AP189">
        <v>1</v>
      </c>
      <c r="BF189">
        <v>4</v>
      </c>
      <c r="BG189">
        <v>14</v>
      </c>
      <c r="CC189">
        <v>1</v>
      </c>
      <c r="CD189">
        <v>1</v>
      </c>
    </row>
    <row r="190" spans="1:103" x14ac:dyDescent="0.25">
      <c r="A190" t="s">
        <v>324</v>
      </c>
      <c r="B190">
        <v>2021</v>
      </c>
      <c r="C190" t="s">
        <v>110</v>
      </c>
      <c r="D190" t="s">
        <v>111</v>
      </c>
      <c r="E190" t="s">
        <v>112</v>
      </c>
      <c r="F190" t="s">
        <v>113</v>
      </c>
      <c r="G190">
        <v>28</v>
      </c>
      <c r="H190">
        <v>241061718</v>
      </c>
      <c r="I190" t="s">
        <v>269</v>
      </c>
      <c r="J190" t="s">
        <v>115</v>
      </c>
      <c r="K190" t="s">
        <v>115</v>
      </c>
      <c r="L190" t="s">
        <v>116</v>
      </c>
      <c r="M190" s="1">
        <v>44387</v>
      </c>
      <c r="N190" t="s">
        <v>117</v>
      </c>
      <c r="O190" t="s">
        <v>118</v>
      </c>
      <c r="P190" t="s">
        <v>115</v>
      </c>
      <c r="Q190">
        <v>96</v>
      </c>
      <c r="R190">
        <v>76</v>
      </c>
      <c r="S190">
        <v>20</v>
      </c>
      <c r="T190">
        <v>18</v>
      </c>
      <c r="U190">
        <v>2</v>
      </c>
      <c r="V190">
        <v>0</v>
      </c>
      <c r="W190">
        <v>0</v>
      </c>
      <c r="AD190">
        <v>3</v>
      </c>
      <c r="AO190">
        <v>5</v>
      </c>
      <c r="AP190">
        <v>1</v>
      </c>
      <c r="AX190">
        <v>1</v>
      </c>
      <c r="BF190">
        <v>1</v>
      </c>
      <c r="BG190">
        <v>7</v>
      </c>
      <c r="BY190">
        <v>1</v>
      </c>
      <c r="CB190">
        <v>1</v>
      </c>
    </row>
    <row r="191" spans="1:103" x14ac:dyDescent="0.25">
      <c r="A191" t="s">
        <v>325</v>
      </c>
      <c r="B191">
        <v>2021</v>
      </c>
      <c r="C191" t="s">
        <v>110</v>
      </c>
      <c r="D191" t="s">
        <v>111</v>
      </c>
      <c r="E191" t="s">
        <v>112</v>
      </c>
      <c r="F191" t="s">
        <v>113</v>
      </c>
      <c r="G191">
        <v>29</v>
      </c>
      <c r="H191">
        <v>241061718</v>
      </c>
      <c r="I191" t="s">
        <v>269</v>
      </c>
      <c r="J191" t="s">
        <v>115</v>
      </c>
      <c r="K191" t="s">
        <v>115</v>
      </c>
      <c r="L191" t="s">
        <v>116</v>
      </c>
      <c r="M191" s="1">
        <v>44391</v>
      </c>
      <c r="N191" t="s">
        <v>117</v>
      </c>
      <c r="O191" t="s">
        <v>118</v>
      </c>
      <c r="P191" t="s">
        <v>115</v>
      </c>
      <c r="Q191">
        <v>96</v>
      </c>
      <c r="R191">
        <v>85</v>
      </c>
      <c r="S191">
        <v>11</v>
      </c>
      <c r="T191">
        <v>11</v>
      </c>
      <c r="U191">
        <v>0</v>
      </c>
      <c r="V191">
        <v>0</v>
      </c>
      <c r="W191">
        <v>0</v>
      </c>
      <c r="AD191">
        <v>1</v>
      </c>
      <c r="AO191">
        <v>2</v>
      </c>
      <c r="BG191">
        <v>8</v>
      </c>
    </row>
    <row r="192" spans="1:103" x14ac:dyDescent="0.25">
      <c r="A192" t="s">
        <v>326</v>
      </c>
      <c r="B192">
        <v>2021</v>
      </c>
      <c r="C192" t="s">
        <v>110</v>
      </c>
      <c r="D192" t="s">
        <v>111</v>
      </c>
      <c r="E192" t="s">
        <v>112</v>
      </c>
      <c r="F192" t="s">
        <v>113</v>
      </c>
      <c r="G192">
        <v>29</v>
      </c>
      <c r="H192">
        <v>241061718</v>
      </c>
      <c r="I192" t="s">
        <v>269</v>
      </c>
      <c r="J192" t="s">
        <v>115</v>
      </c>
      <c r="K192" t="s">
        <v>115</v>
      </c>
      <c r="L192" t="s">
        <v>116</v>
      </c>
      <c r="M192" s="1">
        <v>44391</v>
      </c>
      <c r="N192" t="s">
        <v>117</v>
      </c>
      <c r="O192" t="s">
        <v>118</v>
      </c>
      <c r="P192" t="s">
        <v>115</v>
      </c>
      <c r="Q192">
        <v>39</v>
      </c>
      <c r="R192">
        <v>30</v>
      </c>
      <c r="S192">
        <v>9</v>
      </c>
      <c r="T192">
        <v>4</v>
      </c>
      <c r="U192">
        <v>3</v>
      </c>
      <c r="V192">
        <v>2</v>
      </c>
      <c r="W192">
        <v>0</v>
      </c>
      <c r="AO192">
        <v>1</v>
      </c>
      <c r="AP192">
        <v>2</v>
      </c>
      <c r="BG192">
        <v>1</v>
      </c>
      <c r="CB192">
        <v>1</v>
      </c>
      <c r="CC192">
        <v>1</v>
      </c>
      <c r="CD192">
        <v>1</v>
      </c>
      <c r="CX192">
        <v>2</v>
      </c>
    </row>
    <row r="193" spans="1:102" x14ac:dyDescent="0.25">
      <c r="A193" t="s">
        <v>327</v>
      </c>
      <c r="B193">
        <v>2021</v>
      </c>
      <c r="C193" t="s">
        <v>110</v>
      </c>
      <c r="D193" t="s">
        <v>111</v>
      </c>
      <c r="E193" t="s">
        <v>112</v>
      </c>
      <c r="F193" t="s">
        <v>113</v>
      </c>
      <c r="G193">
        <v>29</v>
      </c>
      <c r="H193">
        <v>241061718</v>
      </c>
      <c r="I193" t="s">
        <v>269</v>
      </c>
      <c r="J193" t="s">
        <v>115</v>
      </c>
      <c r="K193" t="s">
        <v>115</v>
      </c>
      <c r="L193" t="s">
        <v>116</v>
      </c>
      <c r="M193" s="1">
        <v>44394</v>
      </c>
      <c r="N193" t="s">
        <v>117</v>
      </c>
      <c r="O193" t="s">
        <v>118</v>
      </c>
      <c r="P193" t="s">
        <v>115</v>
      </c>
      <c r="Q193">
        <v>96</v>
      </c>
      <c r="R193">
        <v>85</v>
      </c>
      <c r="S193">
        <v>11</v>
      </c>
      <c r="T193">
        <v>5</v>
      </c>
      <c r="U193">
        <v>6</v>
      </c>
      <c r="V193">
        <v>0</v>
      </c>
      <c r="W193">
        <v>0</v>
      </c>
      <c r="AO193">
        <v>2</v>
      </c>
      <c r="AW193">
        <v>1</v>
      </c>
      <c r="BF193">
        <v>1</v>
      </c>
      <c r="BG193">
        <v>1</v>
      </c>
      <c r="BX193">
        <v>2</v>
      </c>
      <c r="CC193">
        <v>3</v>
      </c>
      <c r="CG193">
        <v>1</v>
      </c>
    </row>
    <row r="194" spans="1:102" x14ac:dyDescent="0.25">
      <c r="A194" t="s">
        <v>328</v>
      </c>
      <c r="B194">
        <v>2021</v>
      </c>
      <c r="C194" t="s">
        <v>110</v>
      </c>
      <c r="D194" t="s">
        <v>111</v>
      </c>
      <c r="E194" t="s">
        <v>112</v>
      </c>
      <c r="F194" t="s">
        <v>113</v>
      </c>
      <c r="G194">
        <v>30</v>
      </c>
      <c r="H194">
        <v>241061718</v>
      </c>
      <c r="I194" t="s">
        <v>269</v>
      </c>
      <c r="J194" t="s">
        <v>115</v>
      </c>
      <c r="K194" t="s">
        <v>115</v>
      </c>
      <c r="L194" t="s">
        <v>116</v>
      </c>
      <c r="M194" s="1">
        <v>44399</v>
      </c>
      <c r="N194" t="s">
        <v>117</v>
      </c>
      <c r="O194" t="s">
        <v>118</v>
      </c>
      <c r="P194" t="s">
        <v>115</v>
      </c>
      <c r="Q194">
        <v>95</v>
      </c>
      <c r="R194">
        <v>90</v>
      </c>
      <c r="S194">
        <v>5</v>
      </c>
      <c r="T194">
        <v>5</v>
      </c>
      <c r="U194">
        <v>0</v>
      </c>
      <c r="V194">
        <v>0</v>
      </c>
      <c r="W194">
        <v>0</v>
      </c>
      <c r="AO194">
        <v>4</v>
      </c>
      <c r="AP194">
        <v>1</v>
      </c>
    </row>
    <row r="195" spans="1:102" x14ac:dyDescent="0.25">
      <c r="A195" t="s">
        <v>329</v>
      </c>
      <c r="B195">
        <v>2021</v>
      </c>
      <c r="C195" t="s">
        <v>110</v>
      </c>
      <c r="D195" t="s">
        <v>111</v>
      </c>
      <c r="E195" t="s">
        <v>112</v>
      </c>
      <c r="F195" t="s">
        <v>113</v>
      </c>
      <c r="G195">
        <v>30</v>
      </c>
      <c r="H195">
        <v>241061718</v>
      </c>
      <c r="I195" t="s">
        <v>269</v>
      </c>
      <c r="J195" t="s">
        <v>115</v>
      </c>
      <c r="K195" t="s">
        <v>115</v>
      </c>
      <c r="L195" t="s">
        <v>116</v>
      </c>
      <c r="M195" s="1">
        <v>44401</v>
      </c>
      <c r="N195" t="s">
        <v>117</v>
      </c>
      <c r="O195" t="s">
        <v>118</v>
      </c>
      <c r="P195" t="s">
        <v>115</v>
      </c>
      <c r="Q195">
        <v>96</v>
      </c>
      <c r="R195">
        <v>91</v>
      </c>
      <c r="S195">
        <v>5</v>
      </c>
      <c r="T195">
        <v>3</v>
      </c>
      <c r="U195">
        <v>2</v>
      </c>
      <c r="V195">
        <v>0</v>
      </c>
      <c r="W195">
        <v>0</v>
      </c>
      <c r="AE195">
        <v>1</v>
      </c>
      <c r="BF195">
        <v>1</v>
      </c>
      <c r="BG195">
        <v>1</v>
      </c>
      <c r="BX195">
        <v>1</v>
      </c>
      <c r="BY195">
        <v>1</v>
      </c>
    </row>
    <row r="196" spans="1:102" x14ac:dyDescent="0.25">
      <c r="A196" t="s">
        <v>330</v>
      </c>
      <c r="B196">
        <v>2021</v>
      </c>
      <c r="C196" t="s">
        <v>110</v>
      </c>
      <c r="D196" t="s">
        <v>111</v>
      </c>
      <c r="E196" t="s">
        <v>112</v>
      </c>
      <c r="F196" t="s">
        <v>113</v>
      </c>
      <c r="G196">
        <v>31</v>
      </c>
      <c r="H196">
        <v>241061718</v>
      </c>
      <c r="I196" t="s">
        <v>269</v>
      </c>
      <c r="J196" t="s">
        <v>115</v>
      </c>
      <c r="K196" t="s">
        <v>115</v>
      </c>
      <c r="L196" t="s">
        <v>116</v>
      </c>
      <c r="M196" s="1">
        <v>44405</v>
      </c>
      <c r="N196" t="s">
        <v>117</v>
      </c>
      <c r="O196" t="s">
        <v>118</v>
      </c>
      <c r="P196" t="s">
        <v>115</v>
      </c>
      <c r="Q196">
        <v>96</v>
      </c>
      <c r="R196">
        <v>88</v>
      </c>
      <c r="S196">
        <v>8</v>
      </c>
      <c r="T196">
        <v>8</v>
      </c>
      <c r="U196">
        <v>0</v>
      </c>
      <c r="V196">
        <v>0</v>
      </c>
      <c r="W196">
        <v>0</v>
      </c>
      <c r="AD196">
        <v>2</v>
      </c>
      <c r="AO196">
        <v>5</v>
      </c>
      <c r="BF196">
        <v>1</v>
      </c>
    </row>
    <row r="197" spans="1:102" x14ac:dyDescent="0.25">
      <c r="A197" t="s">
        <v>331</v>
      </c>
      <c r="B197">
        <v>2021</v>
      </c>
      <c r="C197" t="s">
        <v>110</v>
      </c>
      <c r="D197" t="s">
        <v>150</v>
      </c>
      <c r="E197" t="s">
        <v>112</v>
      </c>
      <c r="F197" t="s">
        <v>113</v>
      </c>
      <c r="G197">
        <v>26</v>
      </c>
      <c r="H197">
        <v>24190</v>
      </c>
      <c r="I197" t="s">
        <v>156</v>
      </c>
      <c r="J197" t="s">
        <v>115</v>
      </c>
      <c r="K197" t="s">
        <v>115</v>
      </c>
      <c r="L197" t="s">
        <v>116</v>
      </c>
      <c r="M197" s="1">
        <v>44372</v>
      </c>
      <c r="N197" t="s">
        <v>152</v>
      </c>
      <c r="O197" t="s">
        <v>118</v>
      </c>
      <c r="P197" t="s">
        <v>115</v>
      </c>
      <c r="Q197">
        <v>57</v>
      </c>
      <c r="R197">
        <v>22</v>
      </c>
      <c r="S197">
        <v>35</v>
      </c>
      <c r="T197">
        <v>35</v>
      </c>
      <c r="U197">
        <v>0</v>
      </c>
      <c r="V197">
        <v>0</v>
      </c>
      <c r="W197">
        <v>0</v>
      </c>
      <c r="AD197">
        <v>2</v>
      </c>
      <c r="AO197">
        <v>16</v>
      </c>
      <c r="AP197">
        <v>16</v>
      </c>
      <c r="BG197">
        <v>1</v>
      </c>
    </row>
    <row r="198" spans="1:102" x14ac:dyDescent="0.25">
      <c r="A198" t="s">
        <v>332</v>
      </c>
      <c r="B198">
        <v>2021</v>
      </c>
      <c r="C198" t="s">
        <v>110</v>
      </c>
      <c r="D198" t="s">
        <v>150</v>
      </c>
      <c r="E198" t="s">
        <v>112</v>
      </c>
      <c r="F198" t="s">
        <v>113</v>
      </c>
      <c r="G198">
        <v>26</v>
      </c>
      <c r="H198">
        <v>24190</v>
      </c>
      <c r="I198" t="s">
        <v>156</v>
      </c>
      <c r="J198" t="s">
        <v>115</v>
      </c>
      <c r="K198" t="s">
        <v>115</v>
      </c>
      <c r="L198" t="s">
        <v>116</v>
      </c>
      <c r="M198" s="1">
        <v>44372</v>
      </c>
      <c r="N198" t="s">
        <v>152</v>
      </c>
      <c r="O198" t="s">
        <v>118</v>
      </c>
      <c r="P198" t="s">
        <v>115</v>
      </c>
      <c r="Q198">
        <v>42</v>
      </c>
      <c r="R198">
        <v>16</v>
      </c>
      <c r="S198">
        <v>26</v>
      </c>
      <c r="T198">
        <v>26</v>
      </c>
      <c r="U198">
        <v>0</v>
      </c>
      <c r="V198">
        <v>0</v>
      </c>
      <c r="W198">
        <v>0</v>
      </c>
      <c r="AD198">
        <v>2</v>
      </c>
      <c r="AE198">
        <v>1</v>
      </c>
      <c r="AO198">
        <v>10</v>
      </c>
      <c r="AP198">
        <v>12</v>
      </c>
      <c r="BG198">
        <v>1</v>
      </c>
    </row>
    <row r="199" spans="1:102" x14ac:dyDescent="0.25">
      <c r="A199" t="s">
        <v>333</v>
      </c>
      <c r="B199">
        <v>2021</v>
      </c>
      <c r="C199" t="s">
        <v>110</v>
      </c>
      <c r="D199" t="s">
        <v>150</v>
      </c>
      <c r="E199" t="s">
        <v>112</v>
      </c>
      <c r="F199" t="s">
        <v>113</v>
      </c>
      <c r="G199">
        <v>27</v>
      </c>
      <c r="H199">
        <v>24190</v>
      </c>
      <c r="I199" t="s">
        <v>156</v>
      </c>
      <c r="J199" t="s">
        <v>115</v>
      </c>
      <c r="K199" t="s">
        <v>115</v>
      </c>
      <c r="L199" t="s">
        <v>116</v>
      </c>
      <c r="M199" s="1">
        <v>44375</v>
      </c>
      <c r="N199" t="s">
        <v>152</v>
      </c>
      <c r="O199" t="s">
        <v>118</v>
      </c>
      <c r="P199" t="s">
        <v>115</v>
      </c>
      <c r="Q199">
        <v>56</v>
      </c>
      <c r="R199">
        <v>28</v>
      </c>
      <c r="S199">
        <v>28</v>
      </c>
      <c r="T199">
        <v>28</v>
      </c>
      <c r="U199">
        <v>0</v>
      </c>
      <c r="V199">
        <v>0</v>
      </c>
      <c r="W199">
        <v>0</v>
      </c>
      <c r="AD199">
        <v>4</v>
      </c>
      <c r="AE199">
        <v>1</v>
      </c>
      <c r="AO199">
        <v>16</v>
      </c>
      <c r="AP199">
        <v>7</v>
      </c>
    </row>
    <row r="200" spans="1:102" x14ac:dyDescent="0.25">
      <c r="A200" t="s">
        <v>334</v>
      </c>
      <c r="B200">
        <v>2021</v>
      </c>
      <c r="C200" t="s">
        <v>110</v>
      </c>
      <c r="D200" t="s">
        <v>150</v>
      </c>
      <c r="E200" t="s">
        <v>112</v>
      </c>
      <c r="F200" t="s">
        <v>113</v>
      </c>
      <c r="G200">
        <v>27</v>
      </c>
      <c r="H200">
        <v>24192</v>
      </c>
      <c r="I200" t="s">
        <v>131</v>
      </c>
      <c r="J200" t="s">
        <v>115</v>
      </c>
      <c r="K200" t="s">
        <v>115</v>
      </c>
      <c r="L200" t="s">
        <v>116</v>
      </c>
      <c r="M200" s="1">
        <v>44379</v>
      </c>
      <c r="N200" t="s">
        <v>152</v>
      </c>
      <c r="O200" t="s">
        <v>118</v>
      </c>
      <c r="P200" t="s">
        <v>115</v>
      </c>
      <c r="Q200">
        <v>27</v>
      </c>
      <c r="R200">
        <v>10</v>
      </c>
      <c r="S200">
        <v>17</v>
      </c>
      <c r="T200">
        <v>17</v>
      </c>
      <c r="U200">
        <v>0</v>
      </c>
      <c r="V200">
        <v>0</v>
      </c>
      <c r="W200">
        <v>0</v>
      </c>
      <c r="AD200">
        <v>1</v>
      </c>
      <c r="AE200">
        <v>1</v>
      </c>
      <c r="AO200">
        <v>10</v>
      </c>
      <c r="AP200">
        <v>5</v>
      </c>
    </row>
    <row r="201" spans="1:102" x14ac:dyDescent="0.25">
      <c r="A201" t="s">
        <v>335</v>
      </c>
      <c r="B201">
        <v>2021</v>
      </c>
      <c r="C201" t="s">
        <v>110</v>
      </c>
      <c r="D201" t="s">
        <v>150</v>
      </c>
      <c r="E201" t="s">
        <v>112</v>
      </c>
      <c r="F201" t="s">
        <v>113</v>
      </c>
      <c r="G201">
        <v>27</v>
      </c>
      <c r="H201">
        <v>24192</v>
      </c>
      <c r="I201" t="s">
        <v>131</v>
      </c>
      <c r="J201" t="s">
        <v>115</v>
      </c>
      <c r="K201" t="s">
        <v>115</v>
      </c>
      <c r="L201" t="s">
        <v>116</v>
      </c>
      <c r="M201" s="1">
        <v>44379</v>
      </c>
      <c r="N201" t="s">
        <v>152</v>
      </c>
      <c r="O201" t="s">
        <v>118</v>
      </c>
      <c r="P201" t="s">
        <v>115</v>
      </c>
      <c r="Q201">
        <v>72</v>
      </c>
      <c r="R201">
        <v>14</v>
      </c>
      <c r="S201">
        <v>58</v>
      </c>
      <c r="T201">
        <v>58</v>
      </c>
      <c r="U201">
        <v>0</v>
      </c>
      <c r="V201">
        <v>0</v>
      </c>
      <c r="W201">
        <v>0</v>
      </c>
      <c r="AD201">
        <v>3</v>
      </c>
      <c r="AE201">
        <v>1</v>
      </c>
      <c r="AO201">
        <v>35</v>
      </c>
      <c r="AP201">
        <v>19</v>
      </c>
    </row>
    <row r="202" spans="1:102" x14ac:dyDescent="0.25">
      <c r="A202" t="s">
        <v>336</v>
      </c>
      <c r="B202">
        <v>2021</v>
      </c>
      <c r="C202" t="s">
        <v>110</v>
      </c>
      <c r="D202" t="s">
        <v>150</v>
      </c>
      <c r="E202" t="s">
        <v>112</v>
      </c>
      <c r="F202" t="s">
        <v>113</v>
      </c>
      <c r="G202">
        <v>27</v>
      </c>
      <c r="H202">
        <v>24106</v>
      </c>
      <c r="I202" t="s">
        <v>173</v>
      </c>
      <c r="J202" t="s">
        <v>115</v>
      </c>
      <c r="K202" t="s">
        <v>115</v>
      </c>
      <c r="L202" t="s">
        <v>116</v>
      </c>
      <c r="M202" s="1">
        <v>44379</v>
      </c>
      <c r="N202" t="s">
        <v>152</v>
      </c>
      <c r="O202" t="s">
        <v>118</v>
      </c>
      <c r="P202" t="s">
        <v>115</v>
      </c>
      <c r="Q202">
        <v>96</v>
      </c>
      <c r="R202">
        <v>10</v>
      </c>
      <c r="S202">
        <v>86</v>
      </c>
      <c r="T202">
        <v>85</v>
      </c>
      <c r="U202">
        <v>0</v>
      </c>
      <c r="V202">
        <v>1</v>
      </c>
      <c r="W202">
        <v>0</v>
      </c>
      <c r="AD202">
        <v>2</v>
      </c>
      <c r="AO202">
        <v>1</v>
      </c>
      <c r="BF202">
        <v>10</v>
      </c>
      <c r="BG202">
        <v>72</v>
      </c>
      <c r="CX202">
        <v>1</v>
      </c>
    </row>
    <row r="203" spans="1:102" x14ac:dyDescent="0.25">
      <c r="A203" t="s">
        <v>337</v>
      </c>
      <c r="B203">
        <v>2021</v>
      </c>
      <c r="C203" t="s">
        <v>110</v>
      </c>
      <c r="D203" t="s">
        <v>150</v>
      </c>
      <c r="E203" t="s">
        <v>112</v>
      </c>
      <c r="F203" t="s">
        <v>113</v>
      </c>
      <c r="G203">
        <v>28</v>
      </c>
      <c r="H203">
        <v>24193</v>
      </c>
      <c r="I203" t="s">
        <v>215</v>
      </c>
      <c r="J203" t="s">
        <v>115</v>
      </c>
      <c r="K203" t="s">
        <v>115</v>
      </c>
      <c r="L203" t="s">
        <v>116</v>
      </c>
      <c r="M203" s="1">
        <v>44386</v>
      </c>
      <c r="N203" t="s">
        <v>152</v>
      </c>
      <c r="O203" t="s">
        <v>118</v>
      </c>
      <c r="P203" t="s">
        <v>115</v>
      </c>
      <c r="Q203">
        <v>38</v>
      </c>
      <c r="R203">
        <v>8</v>
      </c>
      <c r="S203">
        <v>30</v>
      </c>
      <c r="T203">
        <v>30</v>
      </c>
      <c r="U203">
        <v>0</v>
      </c>
      <c r="V203">
        <v>0</v>
      </c>
      <c r="W203">
        <v>0</v>
      </c>
      <c r="AD203">
        <v>17</v>
      </c>
      <c r="AE203">
        <v>4</v>
      </c>
      <c r="AO203">
        <v>6</v>
      </c>
      <c r="AP203">
        <v>3</v>
      </c>
    </row>
    <row r="204" spans="1:102" x14ac:dyDescent="0.25">
      <c r="A204" t="s">
        <v>338</v>
      </c>
      <c r="B204">
        <v>2021</v>
      </c>
      <c r="C204" t="s">
        <v>110</v>
      </c>
      <c r="D204" t="s">
        <v>150</v>
      </c>
      <c r="E204" t="s">
        <v>112</v>
      </c>
      <c r="F204" t="s">
        <v>113</v>
      </c>
      <c r="G204">
        <v>28</v>
      </c>
      <c r="H204">
        <v>24193</v>
      </c>
      <c r="I204" t="s">
        <v>215</v>
      </c>
      <c r="J204" t="s">
        <v>115</v>
      </c>
      <c r="K204" t="s">
        <v>115</v>
      </c>
      <c r="L204" t="s">
        <v>116</v>
      </c>
      <c r="M204" s="1">
        <v>44386</v>
      </c>
      <c r="N204" t="s">
        <v>152</v>
      </c>
      <c r="O204" t="s">
        <v>118</v>
      </c>
      <c r="P204" t="s">
        <v>115</v>
      </c>
      <c r="Q204">
        <v>55</v>
      </c>
      <c r="R204">
        <v>16</v>
      </c>
      <c r="S204">
        <v>39</v>
      </c>
      <c r="T204">
        <v>39</v>
      </c>
      <c r="U204">
        <v>0</v>
      </c>
      <c r="V204">
        <v>0</v>
      </c>
      <c r="W204">
        <v>0</v>
      </c>
      <c r="AD204">
        <v>19</v>
      </c>
      <c r="AE204">
        <v>4</v>
      </c>
      <c r="AO204">
        <v>10</v>
      </c>
      <c r="AP204">
        <v>2</v>
      </c>
      <c r="BG204">
        <v>4</v>
      </c>
    </row>
    <row r="205" spans="1:102" x14ac:dyDescent="0.25">
      <c r="A205" t="s">
        <v>339</v>
      </c>
      <c r="B205">
        <v>2021</v>
      </c>
      <c r="C205" t="s">
        <v>110</v>
      </c>
      <c r="D205" t="s">
        <v>150</v>
      </c>
      <c r="E205" t="s">
        <v>112</v>
      </c>
      <c r="F205" t="s">
        <v>113</v>
      </c>
      <c r="G205">
        <v>28</v>
      </c>
      <c r="H205">
        <v>24192</v>
      </c>
      <c r="I205" t="s">
        <v>131</v>
      </c>
      <c r="J205" t="s">
        <v>115</v>
      </c>
      <c r="K205" t="s">
        <v>115</v>
      </c>
      <c r="L205" t="s">
        <v>116</v>
      </c>
      <c r="M205" s="1">
        <v>44386</v>
      </c>
      <c r="N205" t="s">
        <v>152</v>
      </c>
      <c r="O205" t="s">
        <v>118</v>
      </c>
      <c r="P205" t="s">
        <v>115</v>
      </c>
      <c r="Q205">
        <v>96</v>
      </c>
      <c r="R205">
        <v>0</v>
      </c>
      <c r="S205">
        <v>96</v>
      </c>
      <c r="T205">
        <v>96</v>
      </c>
      <c r="U205">
        <v>0</v>
      </c>
      <c r="V205">
        <v>0</v>
      </c>
      <c r="W205">
        <v>0</v>
      </c>
      <c r="AE205">
        <v>1</v>
      </c>
      <c r="AO205">
        <v>71</v>
      </c>
      <c r="AP205">
        <v>24</v>
      </c>
    </row>
    <row r="206" spans="1:102" x14ac:dyDescent="0.25">
      <c r="A206" t="s">
        <v>340</v>
      </c>
      <c r="B206">
        <v>2021</v>
      </c>
      <c r="C206" t="s">
        <v>110</v>
      </c>
      <c r="D206" t="s">
        <v>150</v>
      </c>
      <c r="E206" t="s">
        <v>112</v>
      </c>
      <c r="F206" t="s">
        <v>113</v>
      </c>
      <c r="G206">
        <v>28</v>
      </c>
      <c r="H206">
        <v>24192</v>
      </c>
      <c r="I206" t="s">
        <v>131</v>
      </c>
      <c r="J206" t="s">
        <v>115</v>
      </c>
      <c r="K206" t="s">
        <v>115</v>
      </c>
      <c r="L206" t="s">
        <v>116</v>
      </c>
      <c r="M206" s="1">
        <v>44386</v>
      </c>
      <c r="N206" t="s">
        <v>152</v>
      </c>
      <c r="O206" t="s">
        <v>118</v>
      </c>
      <c r="P206" t="s">
        <v>115</v>
      </c>
      <c r="Q206">
        <v>50</v>
      </c>
      <c r="R206">
        <v>14</v>
      </c>
      <c r="S206">
        <v>36</v>
      </c>
      <c r="T206">
        <v>36</v>
      </c>
      <c r="U206">
        <v>0</v>
      </c>
      <c r="V206">
        <v>0</v>
      </c>
      <c r="W206">
        <v>0</v>
      </c>
      <c r="AD206">
        <v>28</v>
      </c>
      <c r="AE206">
        <v>2</v>
      </c>
      <c r="AO206">
        <v>5</v>
      </c>
      <c r="AP206">
        <v>1</v>
      </c>
    </row>
    <row r="207" spans="1:102" x14ac:dyDescent="0.25">
      <c r="A207" t="s">
        <v>341</v>
      </c>
      <c r="B207">
        <v>2021</v>
      </c>
      <c r="C207" t="s">
        <v>110</v>
      </c>
      <c r="D207" t="s">
        <v>150</v>
      </c>
      <c r="E207" t="s">
        <v>112</v>
      </c>
      <c r="F207" t="s">
        <v>113</v>
      </c>
      <c r="G207">
        <v>28</v>
      </c>
      <c r="H207">
        <v>24192</v>
      </c>
      <c r="I207" t="s">
        <v>131</v>
      </c>
      <c r="J207" t="s">
        <v>115</v>
      </c>
      <c r="K207" t="s">
        <v>115</v>
      </c>
      <c r="L207" t="s">
        <v>116</v>
      </c>
      <c r="M207" s="1">
        <v>44386</v>
      </c>
      <c r="N207" t="s">
        <v>152</v>
      </c>
      <c r="O207" t="s">
        <v>118</v>
      </c>
      <c r="P207" t="s">
        <v>115</v>
      </c>
      <c r="Q207">
        <v>57</v>
      </c>
      <c r="R207">
        <v>19</v>
      </c>
      <c r="S207">
        <v>38</v>
      </c>
      <c r="T207">
        <v>38</v>
      </c>
      <c r="U207">
        <v>0</v>
      </c>
      <c r="V207">
        <v>0</v>
      </c>
      <c r="W207">
        <v>0</v>
      </c>
      <c r="AD207">
        <v>26</v>
      </c>
      <c r="AE207">
        <v>9</v>
      </c>
      <c r="AP207">
        <v>3</v>
      </c>
    </row>
    <row r="208" spans="1:102" x14ac:dyDescent="0.25">
      <c r="A208" t="s">
        <v>342</v>
      </c>
      <c r="B208">
        <v>2021</v>
      </c>
      <c r="C208" t="s">
        <v>110</v>
      </c>
      <c r="D208" t="s">
        <v>150</v>
      </c>
      <c r="E208" t="s">
        <v>112</v>
      </c>
      <c r="F208" t="s">
        <v>113</v>
      </c>
      <c r="G208">
        <v>29</v>
      </c>
      <c r="H208">
        <v>24191</v>
      </c>
      <c r="I208" t="s">
        <v>158</v>
      </c>
      <c r="J208" t="s">
        <v>115</v>
      </c>
      <c r="K208" t="s">
        <v>115</v>
      </c>
      <c r="L208" t="s">
        <v>116</v>
      </c>
      <c r="M208" s="1">
        <v>44389</v>
      </c>
      <c r="N208" t="s">
        <v>152</v>
      </c>
      <c r="O208" t="s">
        <v>118</v>
      </c>
      <c r="P208" t="s">
        <v>115</v>
      </c>
      <c r="Q208">
        <v>33</v>
      </c>
      <c r="R208">
        <v>5</v>
      </c>
      <c r="S208">
        <v>28</v>
      </c>
      <c r="T208">
        <v>28</v>
      </c>
      <c r="U208">
        <v>0</v>
      </c>
      <c r="V208">
        <v>0</v>
      </c>
      <c r="W208">
        <v>0</v>
      </c>
      <c r="AD208">
        <v>16</v>
      </c>
      <c r="AE208">
        <v>3</v>
      </c>
      <c r="AO208">
        <v>4</v>
      </c>
      <c r="AP208">
        <v>3</v>
      </c>
      <c r="BG208">
        <v>2</v>
      </c>
    </row>
    <row r="209" spans="1:102" x14ac:dyDescent="0.25">
      <c r="A209" t="s">
        <v>343</v>
      </c>
      <c r="B209">
        <v>2021</v>
      </c>
      <c r="C209" t="s">
        <v>110</v>
      </c>
      <c r="D209" t="s">
        <v>150</v>
      </c>
      <c r="E209" t="s">
        <v>112</v>
      </c>
      <c r="F209" t="s">
        <v>113</v>
      </c>
      <c r="G209">
        <v>29</v>
      </c>
      <c r="H209">
        <v>24192</v>
      </c>
      <c r="I209" t="s">
        <v>131</v>
      </c>
      <c r="J209" t="s">
        <v>115</v>
      </c>
      <c r="K209" t="s">
        <v>115</v>
      </c>
      <c r="L209" t="s">
        <v>116</v>
      </c>
      <c r="M209" s="1">
        <v>44389</v>
      </c>
      <c r="N209" t="s">
        <v>152</v>
      </c>
      <c r="O209" t="s">
        <v>118</v>
      </c>
      <c r="P209" t="s">
        <v>115</v>
      </c>
      <c r="Q209">
        <v>96</v>
      </c>
      <c r="R209">
        <v>3</v>
      </c>
      <c r="S209">
        <v>93</v>
      </c>
      <c r="T209">
        <v>93</v>
      </c>
      <c r="U209">
        <v>0</v>
      </c>
      <c r="V209">
        <v>0</v>
      </c>
      <c r="W209">
        <v>0</v>
      </c>
      <c r="AD209">
        <v>5</v>
      </c>
      <c r="AE209">
        <v>1</v>
      </c>
      <c r="AO209">
        <v>61</v>
      </c>
      <c r="AP209">
        <v>26</v>
      </c>
    </row>
    <row r="210" spans="1:102" x14ac:dyDescent="0.25">
      <c r="A210" t="s">
        <v>344</v>
      </c>
      <c r="B210">
        <v>2021</v>
      </c>
      <c r="C210" t="s">
        <v>110</v>
      </c>
      <c r="D210" t="s">
        <v>150</v>
      </c>
      <c r="E210" t="s">
        <v>112</v>
      </c>
      <c r="F210" t="s">
        <v>113</v>
      </c>
      <c r="G210">
        <v>29</v>
      </c>
      <c r="H210">
        <v>24191</v>
      </c>
      <c r="I210" t="s">
        <v>158</v>
      </c>
      <c r="J210" t="s">
        <v>115</v>
      </c>
      <c r="K210" t="s">
        <v>115</v>
      </c>
      <c r="L210" t="s">
        <v>116</v>
      </c>
      <c r="M210" s="1">
        <v>44389</v>
      </c>
      <c r="N210" t="s">
        <v>152</v>
      </c>
      <c r="O210" t="s">
        <v>118</v>
      </c>
      <c r="P210" t="s">
        <v>115</v>
      </c>
      <c r="Q210">
        <v>58</v>
      </c>
      <c r="R210">
        <v>15</v>
      </c>
      <c r="S210">
        <v>43</v>
      </c>
      <c r="T210">
        <v>43</v>
      </c>
      <c r="U210">
        <v>0</v>
      </c>
      <c r="V210">
        <v>0</v>
      </c>
      <c r="W210">
        <v>0</v>
      </c>
      <c r="AD210">
        <v>16</v>
      </c>
      <c r="AE210">
        <v>5</v>
      </c>
      <c r="AO210">
        <v>15</v>
      </c>
      <c r="AP210">
        <v>5</v>
      </c>
      <c r="BG210">
        <v>2</v>
      </c>
    </row>
    <row r="211" spans="1:102" x14ac:dyDescent="0.25">
      <c r="A211" t="s">
        <v>345</v>
      </c>
      <c r="B211">
        <v>2021</v>
      </c>
      <c r="C211" t="s">
        <v>110</v>
      </c>
      <c r="D211" t="s">
        <v>150</v>
      </c>
      <c r="E211" t="s">
        <v>112</v>
      </c>
      <c r="F211" t="s">
        <v>113</v>
      </c>
      <c r="G211">
        <v>29</v>
      </c>
      <c r="H211">
        <v>24193</v>
      </c>
      <c r="I211" t="s">
        <v>215</v>
      </c>
      <c r="J211" t="s">
        <v>115</v>
      </c>
      <c r="K211" t="s">
        <v>115</v>
      </c>
      <c r="L211" t="s">
        <v>116</v>
      </c>
      <c r="M211" s="1">
        <v>44393</v>
      </c>
      <c r="N211" t="s">
        <v>152</v>
      </c>
      <c r="O211" t="s">
        <v>118</v>
      </c>
      <c r="P211" t="s">
        <v>115</v>
      </c>
      <c r="Q211">
        <v>60</v>
      </c>
      <c r="R211">
        <v>14</v>
      </c>
      <c r="S211">
        <v>46</v>
      </c>
      <c r="T211">
        <v>46</v>
      </c>
      <c r="U211">
        <v>0</v>
      </c>
      <c r="V211">
        <v>0</v>
      </c>
      <c r="W211">
        <v>0</v>
      </c>
      <c r="AD211">
        <v>28</v>
      </c>
      <c r="AE211">
        <v>6</v>
      </c>
      <c r="AO211">
        <v>6</v>
      </c>
      <c r="AP211">
        <v>1</v>
      </c>
      <c r="BG211">
        <v>5</v>
      </c>
    </row>
    <row r="212" spans="1:102" x14ac:dyDescent="0.25">
      <c r="A212" t="s">
        <v>346</v>
      </c>
      <c r="B212">
        <v>2021</v>
      </c>
      <c r="C212" t="s">
        <v>110</v>
      </c>
      <c r="D212" t="s">
        <v>150</v>
      </c>
      <c r="E212" t="s">
        <v>112</v>
      </c>
      <c r="F212" t="s">
        <v>113</v>
      </c>
      <c r="G212">
        <v>29</v>
      </c>
      <c r="H212">
        <v>24106</v>
      </c>
      <c r="I212" t="s">
        <v>173</v>
      </c>
      <c r="J212" t="s">
        <v>115</v>
      </c>
      <c r="K212" t="s">
        <v>115</v>
      </c>
      <c r="L212" t="s">
        <v>116</v>
      </c>
      <c r="M212" s="1">
        <v>44393</v>
      </c>
      <c r="N212" t="s">
        <v>152</v>
      </c>
      <c r="O212" t="s">
        <v>118</v>
      </c>
      <c r="P212" t="s">
        <v>115</v>
      </c>
      <c r="Q212">
        <v>49</v>
      </c>
      <c r="R212">
        <v>10</v>
      </c>
      <c r="S212">
        <v>39</v>
      </c>
      <c r="T212">
        <v>39</v>
      </c>
      <c r="U212">
        <v>0</v>
      </c>
      <c r="V212">
        <v>0</v>
      </c>
      <c r="W212">
        <v>0</v>
      </c>
      <c r="AE212">
        <v>1</v>
      </c>
      <c r="AO212">
        <v>1</v>
      </c>
      <c r="BF212">
        <v>6</v>
      </c>
      <c r="BG212">
        <v>30</v>
      </c>
      <c r="BH212">
        <v>1</v>
      </c>
    </row>
    <row r="213" spans="1:102" x14ac:dyDescent="0.25">
      <c r="A213" t="s">
        <v>347</v>
      </c>
      <c r="B213">
        <v>2021</v>
      </c>
      <c r="C213" t="s">
        <v>110</v>
      </c>
      <c r="D213" t="s">
        <v>150</v>
      </c>
      <c r="E213" t="s">
        <v>112</v>
      </c>
      <c r="F213" t="s">
        <v>113</v>
      </c>
      <c r="G213">
        <v>30</v>
      </c>
      <c r="H213">
        <v>24192</v>
      </c>
      <c r="I213" t="s">
        <v>131</v>
      </c>
      <c r="J213" t="s">
        <v>115</v>
      </c>
      <c r="K213" t="s">
        <v>115</v>
      </c>
      <c r="L213" t="s">
        <v>116</v>
      </c>
      <c r="M213" s="1">
        <v>44396</v>
      </c>
      <c r="N213" t="s">
        <v>152</v>
      </c>
      <c r="O213" t="s">
        <v>118</v>
      </c>
      <c r="P213" t="s">
        <v>115</v>
      </c>
      <c r="Q213">
        <v>96</v>
      </c>
      <c r="R213">
        <v>6</v>
      </c>
      <c r="S213">
        <v>90</v>
      </c>
      <c r="T213">
        <v>90</v>
      </c>
      <c r="U213">
        <v>0</v>
      </c>
      <c r="V213">
        <v>0</v>
      </c>
      <c r="W213">
        <v>0</v>
      </c>
      <c r="AD213">
        <v>9</v>
      </c>
      <c r="AE213">
        <v>1</v>
      </c>
      <c r="AN213">
        <v>1</v>
      </c>
      <c r="AO213">
        <v>66</v>
      </c>
      <c r="AP213">
        <v>13</v>
      </c>
    </row>
    <row r="214" spans="1:102" x14ac:dyDescent="0.25">
      <c r="A214" t="s">
        <v>348</v>
      </c>
      <c r="B214">
        <v>2021</v>
      </c>
      <c r="C214" t="s">
        <v>110</v>
      </c>
      <c r="D214" t="s">
        <v>150</v>
      </c>
      <c r="E214" t="s">
        <v>112</v>
      </c>
      <c r="F214" t="s">
        <v>113</v>
      </c>
      <c r="G214">
        <v>30</v>
      </c>
      <c r="H214">
        <v>24106</v>
      </c>
      <c r="I214" t="s">
        <v>173</v>
      </c>
      <c r="J214" t="s">
        <v>115</v>
      </c>
      <c r="K214" t="s">
        <v>115</v>
      </c>
      <c r="L214" t="s">
        <v>116</v>
      </c>
      <c r="M214" s="1">
        <v>44396</v>
      </c>
      <c r="N214" t="s">
        <v>152</v>
      </c>
      <c r="O214" t="s">
        <v>118</v>
      </c>
      <c r="P214" t="s">
        <v>115</v>
      </c>
      <c r="Q214">
        <v>32</v>
      </c>
      <c r="R214">
        <v>10</v>
      </c>
      <c r="S214">
        <v>22</v>
      </c>
      <c r="T214">
        <v>22</v>
      </c>
      <c r="U214">
        <v>0</v>
      </c>
      <c r="V214">
        <v>0</v>
      </c>
      <c r="W214">
        <v>0</v>
      </c>
      <c r="AD214">
        <v>1</v>
      </c>
      <c r="BF214">
        <v>6</v>
      </c>
      <c r="BG214">
        <v>15</v>
      </c>
    </row>
    <row r="215" spans="1:102" x14ac:dyDescent="0.25">
      <c r="A215" t="s">
        <v>349</v>
      </c>
      <c r="B215">
        <v>2021</v>
      </c>
      <c r="C215" t="s">
        <v>110</v>
      </c>
      <c r="D215" t="s">
        <v>169</v>
      </c>
      <c r="E215" t="s">
        <v>112</v>
      </c>
      <c r="F215" t="s">
        <v>170</v>
      </c>
      <c r="G215">
        <v>30</v>
      </c>
      <c r="H215">
        <v>24107</v>
      </c>
      <c r="I215" t="s">
        <v>151</v>
      </c>
      <c r="J215" t="s">
        <v>115</v>
      </c>
      <c r="K215" t="s">
        <v>115</v>
      </c>
      <c r="L215" t="s">
        <v>171</v>
      </c>
      <c r="M215" s="1">
        <v>44399</v>
      </c>
      <c r="N215" t="s">
        <v>152</v>
      </c>
      <c r="O215" t="s">
        <v>118</v>
      </c>
      <c r="P215" t="s">
        <v>115</v>
      </c>
      <c r="Q215">
        <v>96</v>
      </c>
      <c r="R215">
        <v>0</v>
      </c>
      <c r="S215">
        <v>96</v>
      </c>
      <c r="T215">
        <v>96</v>
      </c>
      <c r="U215">
        <v>0</v>
      </c>
      <c r="V215">
        <v>0</v>
      </c>
      <c r="W215">
        <v>0</v>
      </c>
      <c r="BF215">
        <v>8</v>
      </c>
      <c r="BG215">
        <v>88</v>
      </c>
    </row>
    <row r="216" spans="1:102" x14ac:dyDescent="0.25">
      <c r="A216" t="s">
        <v>350</v>
      </c>
      <c r="B216">
        <v>2021</v>
      </c>
      <c r="C216" t="s">
        <v>110</v>
      </c>
      <c r="D216" t="s">
        <v>150</v>
      </c>
      <c r="E216" t="s">
        <v>112</v>
      </c>
      <c r="F216" t="s">
        <v>113</v>
      </c>
      <c r="G216">
        <v>30</v>
      </c>
      <c r="H216">
        <v>24106</v>
      </c>
      <c r="I216" t="s">
        <v>173</v>
      </c>
      <c r="J216" t="s">
        <v>115</v>
      </c>
      <c r="K216" t="s">
        <v>115</v>
      </c>
      <c r="L216" t="s">
        <v>116</v>
      </c>
      <c r="M216" s="1">
        <v>44400</v>
      </c>
      <c r="N216" t="s">
        <v>152</v>
      </c>
      <c r="O216" t="s">
        <v>118</v>
      </c>
      <c r="P216" t="s">
        <v>115</v>
      </c>
      <c r="Q216">
        <v>43</v>
      </c>
      <c r="R216">
        <v>41</v>
      </c>
      <c r="S216">
        <v>2</v>
      </c>
      <c r="T216">
        <v>2</v>
      </c>
      <c r="U216">
        <v>0</v>
      </c>
      <c r="V216">
        <v>0</v>
      </c>
      <c r="W216">
        <v>0</v>
      </c>
      <c r="BF216">
        <v>1</v>
      </c>
      <c r="BG216">
        <v>1</v>
      </c>
    </row>
    <row r="217" spans="1:102" x14ac:dyDescent="0.25">
      <c r="A217" t="s">
        <v>351</v>
      </c>
      <c r="B217">
        <v>2021</v>
      </c>
      <c r="C217" t="s">
        <v>110</v>
      </c>
      <c r="D217" t="s">
        <v>150</v>
      </c>
      <c r="E217" t="s">
        <v>112</v>
      </c>
      <c r="F217" t="s">
        <v>113</v>
      </c>
      <c r="G217">
        <v>30</v>
      </c>
      <c r="H217">
        <v>24106</v>
      </c>
      <c r="I217" t="s">
        <v>173</v>
      </c>
      <c r="J217" t="s">
        <v>115</v>
      </c>
      <c r="K217" t="s">
        <v>115</v>
      </c>
      <c r="L217" t="s">
        <v>116</v>
      </c>
      <c r="M217" s="1">
        <v>44400</v>
      </c>
      <c r="N217" t="s">
        <v>152</v>
      </c>
      <c r="O217" t="s">
        <v>118</v>
      </c>
      <c r="P217" t="s">
        <v>115</v>
      </c>
      <c r="Q217">
        <v>41</v>
      </c>
      <c r="R217">
        <v>29</v>
      </c>
      <c r="S217">
        <v>12</v>
      </c>
      <c r="T217">
        <v>8</v>
      </c>
      <c r="U217">
        <v>1</v>
      </c>
      <c r="V217">
        <v>3</v>
      </c>
      <c r="W217">
        <v>0</v>
      </c>
      <c r="AD217">
        <v>2</v>
      </c>
      <c r="BF217">
        <v>3</v>
      </c>
      <c r="BG217">
        <v>3</v>
      </c>
      <c r="CG217">
        <v>1</v>
      </c>
      <c r="CX217">
        <v>3</v>
      </c>
    </row>
    <row r="218" spans="1:102" x14ac:dyDescent="0.25">
      <c r="A218" t="s">
        <v>352</v>
      </c>
      <c r="B218">
        <v>2021</v>
      </c>
      <c r="C218" t="s">
        <v>110</v>
      </c>
      <c r="D218" t="s">
        <v>150</v>
      </c>
      <c r="E218" t="s">
        <v>112</v>
      </c>
      <c r="F218" t="s">
        <v>113</v>
      </c>
      <c r="G218">
        <v>30</v>
      </c>
      <c r="H218">
        <v>24106</v>
      </c>
      <c r="I218" t="s">
        <v>173</v>
      </c>
      <c r="J218" t="s">
        <v>115</v>
      </c>
      <c r="K218" t="s">
        <v>115</v>
      </c>
      <c r="L218" t="s">
        <v>116</v>
      </c>
      <c r="M218" s="1">
        <v>44400</v>
      </c>
      <c r="N218" t="s">
        <v>152</v>
      </c>
      <c r="O218" t="s">
        <v>118</v>
      </c>
      <c r="P218" t="s">
        <v>115</v>
      </c>
      <c r="Q218">
        <v>24</v>
      </c>
      <c r="R218">
        <v>16</v>
      </c>
      <c r="S218">
        <v>8</v>
      </c>
      <c r="T218">
        <v>8</v>
      </c>
      <c r="U218">
        <v>0</v>
      </c>
      <c r="V218">
        <v>0</v>
      </c>
      <c r="W218">
        <v>0</v>
      </c>
      <c r="AD218">
        <v>1</v>
      </c>
      <c r="AO218">
        <v>1</v>
      </c>
      <c r="BF218">
        <v>1</v>
      </c>
      <c r="BG218">
        <v>4</v>
      </c>
      <c r="BH218">
        <v>1</v>
      </c>
    </row>
    <row r="219" spans="1:102" x14ac:dyDescent="0.25">
      <c r="A219" t="s">
        <v>353</v>
      </c>
      <c r="B219">
        <v>2021</v>
      </c>
      <c r="C219" t="s">
        <v>110</v>
      </c>
      <c r="D219" t="s">
        <v>150</v>
      </c>
      <c r="E219" t="s">
        <v>112</v>
      </c>
      <c r="F219" t="s">
        <v>113</v>
      </c>
      <c r="G219">
        <v>31</v>
      </c>
      <c r="H219">
        <v>24191</v>
      </c>
      <c r="I219" t="s">
        <v>158</v>
      </c>
      <c r="J219" t="s">
        <v>115</v>
      </c>
      <c r="K219" t="s">
        <v>115</v>
      </c>
      <c r="L219" t="s">
        <v>116</v>
      </c>
      <c r="M219" s="1">
        <v>44403</v>
      </c>
      <c r="N219" t="s">
        <v>152</v>
      </c>
      <c r="O219" t="s">
        <v>118</v>
      </c>
      <c r="P219" t="s">
        <v>115</v>
      </c>
      <c r="Q219">
        <v>33</v>
      </c>
      <c r="R219">
        <v>21</v>
      </c>
      <c r="S219">
        <v>12</v>
      </c>
      <c r="T219">
        <v>12</v>
      </c>
      <c r="U219">
        <v>0</v>
      </c>
      <c r="V219">
        <v>0</v>
      </c>
      <c r="W219">
        <v>0</v>
      </c>
      <c r="AD219">
        <v>3</v>
      </c>
      <c r="AE219">
        <v>1</v>
      </c>
      <c r="BF219">
        <v>3</v>
      </c>
      <c r="BG219">
        <v>5</v>
      </c>
    </row>
    <row r="220" spans="1:102" x14ac:dyDescent="0.25">
      <c r="A220" t="s">
        <v>354</v>
      </c>
      <c r="B220">
        <v>2021</v>
      </c>
      <c r="C220" t="s">
        <v>110</v>
      </c>
      <c r="D220" t="s">
        <v>150</v>
      </c>
      <c r="E220" t="s">
        <v>112</v>
      </c>
      <c r="F220" t="s">
        <v>113</v>
      </c>
      <c r="G220">
        <v>31</v>
      </c>
      <c r="H220">
        <v>24106</v>
      </c>
      <c r="I220" t="s">
        <v>173</v>
      </c>
      <c r="J220" t="s">
        <v>115</v>
      </c>
      <c r="K220" t="s">
        <v>115</v>
      </c>
      <c r="L220" t="s">
        <v>116</v>
      </c>
      <c r="M220" s="1">
        <v>44403</v>
      </c>
      <c r="N220" t="s">
        <v>152</v>
      </c>
      <c r="O220" t="s">
        <v>118</v>
      </c>
      <c r="P220" t="s">
        <v>115</v>
      </c>
      <c r="Q220">
        <v>7</v>
      </c>
      <c r="R220">
        <v>4</v>
      </c>
      <c r="S220">
        <v>3</v>
      </c>
      <c r="T220">
        <v>3</v>
      </c>
      <c r="U220">
        <v>0</v>
      </c>
      <c r="V220">
        <v>0</v>
      </c>
      <c r="W220">
        <v>0</v>
      </c>
      <c r="BF220">
        <v>1</v>
      </c>
      <c r="BH220">
        <v>2</v>
      </c>
    </row>
    <row r="221" spans="1:102" x14ac:dyDescent="0.25">
      <c r="A221" t="s">
        <v>355</v>
      </c>
      <c r="B221">
        <v>2021</v>
      </c>
      <c r="C221" t="s">
        <v>110</v>
      </c>
      <c r="D221" t="s">
        <v>150</v>
      </c>
      <c r="E221" t="s">
        <v>112</v>
      </c>
      <c r="F221" t="s">
        <v>113</v>
      </c>
      <c r="G221">
        <v>31</v>
      </c>
      <c r="H221">
        <v>24115</v>
      </c>
      <c r="I221" t="s">
        <v>129</v>
      </c>
      <c r="J221" t="s">
        <v>115</v>
      </c>
      <c r="K221" t="s">
        <v>115</v>
      </c>
      <c r="L221" t="s">
        <v>116</v>
      </c>
      <c r="M221" s="1">
        <v>44407</v>
      </c>
      <c r="N221" t="s">
        <v>152</v>
      </c>
      <c r="O221" t="s">
        <v>118</v>
      </c>
      <c r="P221" t="s">
        <v>115</v>
      </c>
      <c r="Q221">
        <v>27</v>
      </c>
      <c r="R221">
        <v>21</v>
      </c>
      <c r="S221">
        <v>6</v>
      </c>
      <c r="T221">
        <v>6</v>
      </c>
      <c r="U221">
        <v>0</v>
      </c>
      <c r="V221">
        <v>0</v>
      </c>
      <c r="W221">
        <v>0</v>
      </c>
      <c r="AO221">
        <v>6</v>
      </c>
    </row>
    <row r="222" spans="1:102" x14ac:dyDescent="0.25">
      <c r="A222" t="s">
        <v>356</v>
      </c>
      <c r="B222">
        <v>2021</v>
      </c>
      <c r="C222" t="s">
        <v>110</v>
      </c>
      <c r="D222" t="s">
        <v>150</v>
      </c>
      <c r="E222" t="s">
        <v>112</v>
      </c>
      <c r="F222" t="s">
        <v>113</v>
      </c>
      <c r="G222">
        <v>31</v>
      </c>
      <c r="H222">
        <v>24191</v>
      </c>
      <c r="I222" t="s">
        <v>158</v>
      </c>
      <c r="J222" t="s">
        <v>115</v>
      </c>
      <c r="K222" t="s">
        <v>115</v>
      </c>
      <c r="L222" t="s">
        <v>116</v>
      </c>
      <c r="M222" s="1">
        <v>44407</v>
      </c>
      <c r="N222" t="s">
        <v>152</v>
      </c>
      <c r="O222" t="s">
        <v>118</v>
      </c>
      <c r="P222" t="s">
        <v>115</v>
      </c>
      <c r="Q222">
        <v>61</v>
      </c>
      <c r="R222">
        <v>53</v>
      </c>
      <c r="S222">
        <v>8</v>
      </c>
      <c r="T222">
        <v>8</v>
      </c>
      <c r="U222">
        <v>0</v>
      </c>
      <c r="V222">
        <v>0</v>
      </c>
      <c r="W222">
        <v>0</v>
      </c>
      <c r="AD222">
        <v>3</v>
      </c>
      <c r="AO222">
        <v>1</v>
      </c>
      <c r="BF222">
        <v>3</v>
      </c>
      <c r="BG222">
        <v>1</v>
      </c>
    </row>
    <row r="223" spans="1:102" x14ac:dyDescent="0.25">
      <c r="A223" t="s">
        <v>357</v>
      </c>
      <c r="B223">
        <v>2021</v>
      </c>
      <c r="C223" t="s">
        <v>110</v>
      </c>
      <c r="D223" t="s">
        <v>150</v>
      </c>
      <c r="E223" t="s">
        <v>112</v>
      </c>
      <c r="F223" t="s">
        <v>113</v>
      </c>
      <c r="G223">
        <v>31</v>
      </c>
      <c r="H223">
        <v>24106</v>
      </c>
      <c r="I223" t="s">
        <v>173</v>
      </c>
      <c r="J223" t="s">
        <v>115</v>
      </c>
      <c r="K223" t="s">
        <v>115</v>
      </c>
      <c r="L223" t="s">
        <v>116</v>
      </c>
      <c r="M223" s="1">
        <v>44407</v>
      </c>
      <c r="N223" t="s">
        <v>152</v>
      </c>
      <c r="O223" t="s">
        <v>118</v>
      </c>
      <c r="P223" t="s">
        <v>115</v>
      </c>
      <c r="Q223">
        <v>15</v>
      </c>
      <c r="R223">
        <v>13</v>
      </c>
      <c r="S223">
        <v>2</v>
      </c>
      <c r="T223">
        <v>2</v>
      </c>
      <c r="U223">
        <v>0</v>
      </c>
      <c r="V223">
        <v>0</v>
      </c>
      <c r="W223">
        <v>0</v>
      </c>
      <c r="AP223">
        <v>1</v>
      </c>
      <c r="BG223">
        <v>1</v>
      </c>
    </row>
    <row r="224" spans="1:102" x14ac:dyDescent="0.25">
      <c r="A224" t="s">
        <v>358</v>
      </c>
      <c r="B224">
        <v>2021</v>
      </c>
      <c r="C224" t="s">
        <v>110</v>
      </c>
      <c r="D224" t="s">
        <v>150</v>
      </c>
      <c r="E224" t="s">
        <v>112</v>
      </c>
      <c r="F224" t="s">
        <v>113</v>
      </c>
      <c r="G224">
        <v>32</v>
      </c>
      <c r="H224">
        <v>24191</v>
      </c>
      <c r="I224" t="s">
        <v>158</v>
      </c>
      <c r="J224" t="s">
        <v>115</v>
      </c>
      <c r="K224" t="s">
        <v>115</v>
      </c>
      <c r="L224" t="s">
        <v>116</v>
      </c>
      <c r="M224" s="1">
        <v>44410</v>
      </c>
      <c r="N224" t="s">
        <v>152</v>
      </c>
      <c r="O224" t="s">
        <v>118</v>
      </c>
      <c r="P224" t="s">
        <v>115</v>
      </c>
      <c r="Q224">
        <v>45</v>
      </c>
      <c r="R224">
        <v>41</v>
      </c>
      <c r="S224">
        <v>4</v>
      </c>
      <c r="T224">
        <v>4</v>
      </c>
      <c r="U224">
        <v>0</v>
      </c>
      <c r="V224">
        <v>0</v>
      </c>
      <c r="W224">
        <v>0</v>
      </c>
      <c r="AD224">
        <v>1</v>
      </c>
      <c r="AO224">
        <v>2</v>
      </c>
      <c r="BF224">
        <v>1</v>
      </c>
    </row>
    <row r="225" spans="1:89" x14ac:dyDescent="0.25">
      <c r="A225" t="s">
        <v>359</v>
      </c>
      <c r="B225">
        <v>2021</v>
      </c>
      <c r="C225" t="s">
        <v>110</v>
      </c>
      <c r="D225" t="s">
        <v>150</v>
      </c>
      <c r="E225" t="s">
        <v>112</v>
      </c>
      <c r="F225" t="s">
        <v>113</v>
      </c>
      <c r="G225">
        <v>32</v>
      </c>
      <c r="H225">
        <v>24115</v>
      </c>
      <c r="I225" t="s">
        <v>129</v>
      </c>
      <c r="J225" t="s">
        <v>115</v>
      </c>
      <c r="K225" t="s">
        <v>115</v>
      </c>
      <c r="L225" t="s">
        <v>116</v>
      </c>
      <c r="M225" s="1">
        <v>44412</v>
      </c>
      <c r="N225" t="s">
        <v>152</v>
      </c>
      <c r="O225" t="s">
        <v>118</v>
      </c>
      <c r="P225" t="s">
        <v>115</v>
      </c>
      <c r="Q225">
        <v>38</v>
      </c>
      <c r="R225">
        <v>35</v>
      </c>
      <c r="S225">
        <v>3</v>
      </c>
      <c r="T225">
        <v>3</v>
      </c>
      <c r="U225">
        <v>0</v>
      </c>
      <c r="V225">
        <v>0</v>
      </c>
      <c r="W225">
        <v>0</v>
      </c>
      <c r="AD225">
        <v>1</v>
      </c>
      <c r="AO225">
        <v>2</v>
      </c>
    </row>
    <row r="226" spans="1:89" x14ac:dyDescent="0.25">
      <c r="A226" t="s">
        <v>360</v>
      </c>
      <c r="B226">
        <v>2021</v>
      </c>
      <c r="C226" t="s">
        <v>110</v>
      </c>
      <c r="D226" t="s">
        <v>150</v>
      </c>
      <c r="E226" t="s">
        <v>112</v>
      </c>
      <c r="F226" t="s">
        <v>113</v>
      </c>
      <c r="G226">
        <v>32</v>
      </c>
      <c r="H226">
        <v>24191</v>
      </c>
      <c r="I226" t="s">
        <v>158</v>
      </c>
      <c r="J226" t="s">
        <v>115</v>
      </c>
      <c r="K226" t="s">
        <v>115</v>
      </c>
      <c r="L226" t="s">
        <v>116</v>
      </c>
      <c r="M226" s="1">
        <v>44412</v>
      </c>
      <c r="N226" t="s">
        <v>152</v>
      </c>
      <c r="O226" t="s">
        <v>118</v>
      </c>
      <c r="P226" t="s">
        <v>115</v>
      </c>
      <c r="Q226">
        <v>17</v>
      </c>
      <c r="R226">
        <v>14</v>
      </c>
      <c r="S226">
        <v>3</v>
      </c>
      <c r="T226">
        <v>3</v>
      </c>
      <c r="U226">
        <v>0</v>
      </c>
      <c r="V226">
        <v>0</v>
      </c>
      <c r="W226">
        <v>0</v>
      </c>
      <c r="AO226">
        <v>2</v>
      </c>
      <c r="AP226">
        <v>1</v>
      </c>
    </row>
    <row r="227" spans="1:89" x14ac:dyDescent="0.25">
      <c r="A227" t="s">
        <v>361</v>
      </c>
      <c r="B227">
        <v>2021</v>
      </c>
      <c r="C227" t="s">
        <v>110</v>
      </c>
      <c r="D227" t="s">
        <v>150</v>
      </c>
      <c r="E227" t="s">
        <v>112</v>
      </c>
      <c r="F227" t="s">
        <v>113</v>
      </c>
      <c r="G227">
        <v>32</v>
      </c>
      <c r="H227">
        <v>24115</v>
      </c>
      <c r="I227" t="s">
        <v>129</v>
      </c>
      <c r="J227" t="s">
        <v>115</v>
      </c>
      <c r="K227" t="s">
        <v>115</v>
      </c>
      <c r="L227" t="s">
        <v>116</v>
      </c>
      <c r="M227" s="1">
        <v>44414</v>
      </c>
      <c r="N227" t="s">
        <v>152</v>
      </c>
      <c r="O227" t="s">
        <v>118</v>
      </c>
      <c r="P227" t="s">
        <v>115</v>
      </c>
      <c r="Q227">
        <v>19</v>
      </c>
      <c r="R227">
        <v>13</v>
      </c>
      <c r="S227">
        <v>6</v>
      </c>
      <c r="T227">
        <v>6</v>
      </c>
      <c r="U227">
        <v>0</v>
      </c>
      <c r="V227">
        <v>0</v>
      </c>
      <c r="W227">
        <v>0</v>
      </c>
      <c r="AD227">
        <v>1</v>
      </c>
      <c r="AO227">
        <v>5</v>
      </c>
    </row>
    <row r="228" spans="1:89" x14ac:dyDescent="0.25">
      <c r="A228" t="s">
        <v>362</v>
      </c>
      <c r="B228">
        <v>2022</v>
      </c>
      <c r="C228" t="s">
        <v>110</v>
      </c>
      <c r="D228" t="s">
        <v>111</v>
      </c>
      <c r="E228" t="s">
        <v>112</v>
      </c>
      <c r="F228" t="s">
        <v>113</v>
      </c>
      <c r="G228">
        <v>23</v>
      </c>
      <c r="H228">
        <v>241061718</v>
      </c>
      <c r="I228" t="s">
        <v>269</v>
      </c>
      <c r="J228" t="s">
        <v>115</v>
      </c>
      <c r="K228" t="s">
        <v>115</v>
      </c>
      <c r="L228" t="s">
        <v>116</v>
      </c>
      <c r="M228" s="1">
        <v>44716</v>
      </c>
      <c r="N228" t="s">
        <v>117</v>
      </c>
      <c r="O228" t="s">
        <v>118</v>
      </c>
      <c r="P228">
        <v>96</v>
      </c>
      <c r="Q228">
        <v>95</v>
      </c>
      <c r="R228">
        <v>67</v>
      </c>
      <c r="S228">
        <v>28</v>
      </c>
      <c r="T228">
        <v>27</v>
      </c>
      <c r="U228">
        <v>1</v>
      </c>
      <c r="V228">
        <v>0</v>
      </c>
      <c r="W228">
        <v>0</v>
      </c>
      <c r="AY228">
        <v>14</v>
      </c>
      <c r="AZ228">
        <v>1</v>
      </c>
      <c r="BA228">
        <v>12</v>
      </c>
      <c r="CK228">
        <v>1</v>
      </c>
    </row>
    <row r="229" spans="1:89" x14ac:dyDescent="0.25">
      <c r="A229" t="s">
        <v>363</v>
      </c>
      <c r="B229">
        <v>2022</v>
      </c>
      <c r="C229" t="s">
        <v>110</v>
      </c>
      <c r="D229" t="s">
        <v>111</v>
      </c>
      <c r="E229" t="s">
        <v>112</v>
      </c>
      <c r="F229" t="s">
        <v>113</v>
      </c>
      <c r="G229">
        <v>24</v>
      </c>
      <c r="H229">
        <v>241061718</v>
      </c>
      <c r="I229" t="s">
        <v>269</v>
      </c>
      <c r="J229" t="s">
        <v>115</v>
      </c>
      <c r="K229" t="s">
        <v>115</v>
      </c>
      <c r="L229" t="s">
        <v>116</v>
      </c>
      <c r="M229" s="1">
        <v>44723</v>
      </c>
      <c r="N229" t="s">
        <v>117</v>
      </c>
      <c r="O229" t="s">
        <v>118</v>
      </c>
      <c r="P229">
        <v>96</v>
      </c>
      <c r="Q229">
        <v>96</v>
      </c>
      <c r="R229">
        <v>85</v>
      </c>
      <c r="S229">
        <v>11</v>
      </c>
      <c r="T229">
        <v>11</v>
      </c>
      <c r="U229">
        <v>0</v>
      </c>
      <c r="V229">
        <v>0</v>
      </c>
      <c r="W229">
        <v>0</v>
      </c>
      <c r="AY229">
        <v>6</v>
      </c>
      <c r="BA229">
        <v>5</v>
      </c>
    </row>
    <row r="230" spans="1:89" x14ac:dyDescent="0.25">
      <c r="A230" t="s">
        <v>364</v>
      </c>
      <c r="B230">
        <v>2022</v>
      </c>
      <c r="C230" t="s">
        <v>110</v>
      </c>
      <c r="D230" t="s">
        <v>111</v>
      </c>
      <c r="E230" t="s">
        <v>112</v>
      </c>
      <c r="F230" t="s">
        <v>113</v>
      </c>
      <c r="G230">
        <v>24</v>
      </c>
      <c r="H230">
        <v>241061718</v>
      </c>
      <c r="I230" t="s">
        <v>269</v>
      </c>
      <c r="J230" t="s">
        <v>115</v>
      </c>
      <c r="K230" t="s">
        <v>115</v>
      </c>
      <c r="L230" t="s">
        <v>116</v>
      </c>
      <c r="M230" s="1">
        <v>44720</v>
      </c>
      <c r="N230" t="s">
        <v>117</v>
      </c>
      <c r="O230" t="s">
        <v>118</v>
      </c>
      <c r="P230">
        <v>96</v>
      </c>
      <c r="Q230">
        <v>96</v>
      </c>
      <c r="R230">
        <v>69</v>
      </c>
      <c r="S230">
        <v>27</v>
      </c>
      <c r="T230">
        <v>25</v>
      </c>
      <c r="U230">
        <v>2</v>
      </c>
      <c r="V230">
        <v>0</v>
      </c>
      <c r="W230">
        <v>0</v>
      </c>
      <c r="AY230">
        <v>14</v>
      </c>
      <c r="AZ230">
        <v>1</v>
      </c>
      <c r="BA230">
        <v>10</v>
      </c>
      <c r="CF230">
        <v>2</v>
      </c>
    </row>
    <row r="231" spans="1:89" x14ac:dyDescent="0.25">
      <c r="A231" t="s">
        <v>365</v>
      </c>
      <c r="B231">
        <v>2022</v>
      </c>
      <c r="C231" t="s">
        <v>110</v>
      </c>
      <c r="D231" t="s">
        <v>111</v>
      </c>
      <c r="E231" t="s">
        <v>112</v>
      </c>
      <c r="F231" t="s">
        <v>113</v>
      </c>
      <c r="G231">
        <v>25</v>
      </c>
      <c r="H231">
        <v>241061718</v>
      </c>
      <c r="I231" t="s">
        <v>269</v>
      </c>
      <c r="J231" t="s">
        <v>115</v>
      </c>
      <c r="K231" t="s">
        <v>115</v>
      </c>
      <c r="L231" t="s">
        <v>116</v>
      </c>
      <c r="M231" s="1">
        <v>44727</v>
      </c>
      <c r="N231" t="s">
        <v>117</v>
      </c>
      <c r="O231" t="s">
        <v>118</v>
      </c>
      <c r="P231">
        <v>96</v>
      </c>
      <c r="Q231">
        <v>96</v>
      </c>
      <c r="R231">
        <v>92</v>
      </c>
      <c r="S231">
        <v>4</v>
      </c>
      <c r="T231">
        <v>4</v>
      </c>
      <c r="U231">
        <v>0</v>
      </c>
      <c r="V231">
        <v>0</v>
      </c>
      <c r="W231">
        <v>0</v>
      </c>
      <c r="AY231">
        <v>2</v>
      </c>
      <c r="BA231">
        <v>1</v>
      </c>
      <c r="BH231">
        <v>1</v>
      </c>
    </row>
    <row r="232" spans="1:89" x14ac:dyDescent="0.25">
      <c r="A232" t="s">
        <v>366</v>
      </c>
      <c r="B232">
        <v>2022</v>
      </c>
      <c r="C232" t="s">
        <v>110</v>
      </c>
      <c r="D232" t="s">
        <v>111</v>
      </c>
      <c r="E232" t="s">
        <v>112</v>
      </c>
      <c r="F232" t="s">
        <v>113</v>
      </c>
      <c r="G232">
        <v>26</v>
      </c>
      <c r="H232">
        <v>241061718</v>
      </c>
      <c r="I232" t="s">
        <v>269</v>
      </c>
      <c r="J232" t="s">
        <v>115</v>
      </c>
      <c r="K232" t="s">
        <v>115</v>
      </c>
      <c r="L232" t="s">
        <v>116</v>
      </c>
      <c r="M232" s="1">
        <v>44734</v>
      </c>
      <c r="N232" t="s">
        <v>117</v>
      </c>
      <c r="O232" t="s">
        <v>118</v>
      </c>
      <c r="P232">
        <v>96</v>
      </c>
      <c r="Q232">
        <v>96</v>
      </c>
      <c r="R232">
        <v>87</v>
      </c>
      <c r="S232">
        <v>9</v>
      </c>
      <c r="T232">
        <v>4</v>
      </c>
      <c r="U232">
        <v>5</v>
      </c>
      <c r="V232">
        <v>0</v>
      </c>
      <c r="W232">
        <v>0</v>
      </c>
      <c r="AY232">
        <v>2</v>
      </c>
      <c r="BG232">
        <v>1</v>
      </c>
      <c r="BH232">
        <v>1</v>
      </c>
      <c r="CE232">
        <v>4</v>
      </c>
      <c r="CI232">
        <v>1</v>
      </c>
    </row>
    <row r="233" spans="1:89" x14ac:dyDescent="0.25">
      <c r="A233" t="s">
        <v>367</v>
      </c>
      <c r="B233">
        <v>2022</v>
      </c>
      <c r="C233" t="s">
        <v>110</v>
      </c>
      <c r="D233" t="s">
        <v>111</v>
      </c>
      <c r="E233" t="s">
        <v>112</v>
      </c>
      <c r="F233" t="s">
        <v>113</v>
      </c>
      <c r="G233">
        <v>26</v>
      </c>
      <c r="H233">
        <v>241061718</v>
      </c>
      <c r="I233" t="s">
        <v>269</v>
      </c>
      <c r="J233" t="s">
        <v>115</v>
      </c>
      <c r="K233" t="s">
        <v>115</v>
      </c>
      <c r="L233" t="s">
        <v>116</v>
      </c>
      <c r="M233" s="1">
        <v>44737</v>
      </c>
      <c r="N233" t="s">
        <v>117</v>
      </c>
      <c r="O233" t="s">
        <v>118</v>
      </c>
      <c r="P233">
        <v>96</v>
      </c>
      <c r="Q233">
        <v>94</v>
      </c>
      <c r="R233">
        <v>74</v>
      </c>
      <c r="S233">
        <v>20</v>
      </c>
      <c r="T233">
        <v>17</v>
      </c>
      <c r="U233">
        <v>3</v>
      </c>
      <c r="V233">
        <v>0</v>
      </c>
      <c r="W233">
        <v>0</v>
      </c>
      <c r="AO233">
        <v>1</v>
      </c>
      <c r="AP233">
        <v>7</v>
      </c>
      <c r="AY233">
        <v>2</v>
      </c>
      <c r="BA233">
        <v>1</v>
      </c>
      <c r="BG233">
        <v>2</v>
      </c>
      <c r="BH233">
        <v>4</v>
      </c>
      <c r="CF233">
        <v>1</v>
      </c>
      <c r="CG233">
        <v>1</v>
      </c>
      <c r="CJ233">
        <v>1</v>
      </c>
    </row>
    <row r="234" spans="1:89" x14ac:dyDescent="0.25">
      <c r="A234" t="s">
        <v>368</v>
      </c>
      <c r="B234">
        <v>2022</v>
      </c>
      <c r="C234" t="s">
        <v>110</v>
      </c>
      <c r="D234" t="s">
        <v>111</v>
      </c>
      <c r="E234" t="s">
        <v>112</v>
      </c>
      <c r="F234" t="s">
        <v>113</v>
      </c>
      <c r="G234">
        <v>26</v>
      </c>
      <c r="H234">
        <v>241061718</v>
      </c>
      <c r="I234" t="s">
        <v>269</v>
      </c>
      <c r="J234" t="s">
        <v>115</v>
      </c>
      <c r="K234" t="s">
        <v>115</v>
      </c>
      <c r="L234" t="s">
        <v>116</v>
      </c>
      <c r="M234" s="1">
        <v>45461</v>
      </c>
      <c r="N234" t="s">
        <v>117</v>
      </c>
      <c r="O234" t="s">
        <v>118</v>
      </c>
      <c r="P234">
        <v>96</v>
      </c>
      <c r="Q234">
        <v>94</v>
      </c>
      <c r="R234">
        <v>87</v>
      </c>
      <c r="S234">
        <v>7</v>
      </c>
      <c r="T234">
        <v>7</v>
      </c>
      <c r="U234">
        <v>0</v>
      </c>
      <c r="V234">
        <v>0</v>
      </c>
      <c r="W234">
        <v>0</v>
      </c>
      <c r="AY234">
        <v>1</v>
      </c>
      <c r="AZ234">
        <v>2</v>
      </c>
      <c r="BA234">
        <v>3</v>
      </c>
      <c r="BG234">
        <v>1</v>
      </c>
    </row>
    <row r="235" spans="1:89" x14ac:dyDescent="0.25">
      <c r="A235" t="s">
        <v>369</v>
      </c>
      <c r="B235">
        <v>2022</v>
      </c>
      <c r="C235" t="s">
        <v>110</v>
      </c>
      <c r="D235" t="s">
        <v>150</v>
      </c>
      <c r="E235" t="s">
        <v>112</v>
      </c>
      <c r="F235" t="s">
        <v>113</v>
      </c>
      <c r="G235">
        <v>26</v>
      </c>
      <c r="H235">
        <v>24190</v>
      </c>
      <c r="I235" t="s">
        <v>156</v>
      </c>
      <c r="J235" t="s">
        <v>115</v>
      </c>
      <c r="K235" t="s">
        <v>115</v>
      </c>
      <c r="L235" t="s">
        <v>116</v>
      </c>
      <c r="M235" s="1">
        <v>44736</v>
      </c>
      <c r="N235" t="s">
        <v>152</v>
      </c>
      <c r="O235" t="s">
        <v>118</v>
      </c>
      <c r="P235">
        <v>47</v>
      </c>
      <c r="Q235">
        <v>47</v>
      </c>
      <c r="R235">
        <v>5</v>
      </c>
      <c r="S235">
        <v>42</v>
      </c>
      <c r="T235">
        <v>42</v>
      </c>
      <c r="U235">
        <v>0</v>
      </c>
      <c r="V235">
        <v>0</v>
      </c>
      <c r="W235">
        <v>0</v>
      </c>
      <c r="AD235">
        <v>2</v>
      </c>
      <c r="AE235">
        <v>9</v>
      </c>
      <c r="AI235">
        <v>4</v>
      </c>
      <c r="AO235">
        <v>1</v>
      </c>
      <c r="AP235">
        <v>24</v>
      </c>
      <c r="BG235">
        <v>2</v>
      </c>
    </row>
    <row r="236" spans="1:89" x14ac:dyDescent="0.25">
      <c r="A236" t="s">
        <v>370</v>
      </c>
      <c r="B236">
        <v>2022</v>
      </c>
      <c r="C236" t="s">
        <v>110</v>
      </c>
      <c r="D236" t="s">
        <v>150</v>
      </c>
      <c r="E236" t="s">
        <v>112</v>
      </c>
      <c r="F236" t="s">
        <v>113</v>
      </c>
      <c r="G236">
        <v>26</v>
      </c>
      <c r="H236">
        <v>24191</v>
      </c>
      <c r="I236" t="s">
        <v>158</v>
      </c>
      <c r="J236" t="s">
        <v>115</v>
      </c>
      <c r="K236" t="s">
        <v>115</v>
      </c>
      <c r="L236" t="s">
        <v>116</v>
      </c>
      <c r="M236" s="1">
        <v>44736</v>
      </c>
      <c r="N236" t="s">
        <v>152</v>
      </c>
      <c r="O236" t="s">
        <v>118</v>
      </c>
      <c r="P236">
        <v>34</v>
      </c>
      <c r="Q236">
        <v>34</v>
      </c>
      <c r="R236">
        <v>25</v>
      </c>
      <c r="S236">
        <v>9</v>
      </c>
      <c r="T236">
        <v>9</v>
      </c>
      <c r="U236">
        <v>0</v>
      </c>
      <c r="V236">
        <v>0</v>
      </c>
      <c r="W236">
        <v>0</v>
      </c>
      <c r="AE236">
        <v>1</v>
      </c>
      <c r="BG236">
        <v>5</v>
      </c>
      <c r="BH236">
        <v>3</v>
      </c>
    </row>
    <row r="237" spans="1:89" x14ac:dyDescent="0.25">
      <c r="A237" t="s">
        <v>371</v>
      </c>
      <c r="B237">
        <v>2022</v>
      </c>
      <c r="C237" t="s">
        <v>110</v>
      </c>
      <c r="D237" t="s">
        <v>150</v>
      </c>
      <c r="E237" t="s">
        <v>112</v>
      </c>
      <c r="F237" t="s">
        <v>113</v>
      </c>
      <c r="G237">
        <v>26</v>
      </c>
      <c r="H237">
        <v>24191</v>
      </c>
      <c r="I237" t="s">
        <v>158</v>
      </c>
      <c r="J237" t="s">
        <v>115</v>
      </c>
      <c r="K237" t="s">
        <v>115</v>
      </c>
      <c r="L237" t="s">
        <v>116</v>
      </c>
      <c r="M237" s="1">
        <v>44734</v>
      </c>
      <c r="N237" t="s">
        <v>152</v>
      </c>
      <c r="O237" t="s">
        <v>118</v>
      </c>
      <c r="P237">
        <v>50</v>
      </c>
      <c r="Q237">
        <v>50</v>
      </c>
      <c r="R237">
        <v>18</v>
      </c>
      <c r="S237">
        <v>32</v>
      </c>
      <c r="T237">
        <v>32</v>
      </c>
      <c r="U237">
        <v>0</v>
      </c>
      <c r="V237">
        <v>0</v>
      </c>
      <c r="W237">
        <v>0</v>
      </c>
      <c r="AD237">
        <v>2</v>
      </c>
      <c r="AE237">
        <v>16</v>
      </c>
      <c r="AI237">
        <v>1</v>
      </c>
      <c r="AP237">
        <v>6</v>
      </c>
      <c r="BG237">
        <v>4</v>
      </c>
      <c r="BH237">
        <v>3</v>
      </c>
    </row>
    <row r="238" spans="1:89" x14ac:dyDescent="0.25">
      <c r="A238" t="s">
        <v>372</v>
      </c>
      <c r="B238">
        <v>2022</v>
      </c>
      <c r="C238" t="s">
        <v>110</v>
      </c>
      <c r="D238" t="s">
        <v>150</v>
      </c>
      <c r="E238" t="s">
        <v>112</v>
      </c>
      <c r="F238" t="s">
        <v>113</v>
      </c>
      <c r="G238">
        <v>26</v>
      </c>
      <c r="H238">
        <v>24192</v>
      </c>
      <c r="I238" t="s">
        <v>131</v>
      </c>
      <c r="J238" t="s">
        <v>115</v>
      </c>
      <c r="K238" t="s">
        <v>115</v>
      </c>
      <c r="L238" t="s">
        <v>116</v>
      </c>
      <c r="M238" s="1">
        <v>44734</v>
      </c>
      <c r="N238" t="s">
        <v>152</v>
      </c>
      <c r="O238" t="s">
        <v>118</v>
      </c>
      <c r="P238">
        <v>96</v>
      </c>
      <c r="Q238">
        <v>96</v>
      </c>
      <c r="R238">
        <v>4</v>
      </c>
      <c r="S238">
        <v>92</v>
      </c>
      <c r="T238">
        <v>92</v>
      </c>
      <c r="U238">
        <v>0</v>
      </c>
      <c r="V238">
        <v>0</v>
      </c>
      <c r="W238">
        <v>0</v>
      </c>
      <c r="AD238">
        <v>2</v>
      </c>
      <c r="AE238">
        <v>7</v>
      </c>
      <c r="AI238">
        <v>7</v>
      </c>
      <c r="AO238">
        <v>7</v>
      </c>
      <c r="AP238">
        <v>69</v>
      </c>
    </row>
    <row r="239" spans="1:89" x14ac:dyDescent="0.25">
      <c r="A239" t="s">
        <v>373</v>
      </c>
      <c r="B239">
        <v>2022</v>
      </c>
      <c r="C239" t="s">
        <v>110</v>
      </c>
      <c r="D239" t="s">
        <v>150</v>
      </c>
      <c r="E239" t="s">
        <v>112</v>
      </c>
      <c r="F239" t="s">
        <v>113</v>
      </c>
      <c r="G239">
        <v>27</v>
      </c>
      <c r="H239">
        <v>241061718</v>
      </c>
      <c r="I239" t="s">
        <v>131</v>
      </c>
      <c r="J239" t="s">
        <v>115</v>
      </c>
      <c r="K239" t="s">
        <v>115</v>
      </c>
      <c r="L239" t="s">
        <v>116</v>
      </c>
      <c r="M239" s="1">
        <v>44744</v>
      </c>
      <c r="N239" t="s">
        <v>117</v>
      </c>
      <c r="O239" t="s">
        <v>118</v>
      </c>
      <c r="P239">
        <v>96</v>
      </c>
      <c r="Q239">
        <v>96</v>
      </c>
      <c r="R239">
        <v>75</v>
      </c>
      <c r="S239">
        <v>21</v>
      </c>
      <c r="T239">
        <v>20</v>
      </c>
      <c r="U239">
        <v>1</v>
      </c>
      <c r="V239">
        <v>0</v>
      </c>
      <c r="W239">
        <v>0</v>
      </c>
      <c r="AP239">
        <v>1</v>
      </c>
      <c r="AY239">
        <v>1</v>
      </c>
      <c r="BG239">
        <v>4</v>
      </c>
      <c r="BH239">
        <v>14</v>
      </c>
      <c r="CK239">
        <v>1</v>
      </c>
    </row>
    <row r="240" spans="1:89" x14ac:dyDescent="0.25">
      <c r="A240" t="s">
        <v>374</v>
      </c>
      <c r="B240">
        <v>2022</v>
      </c>
      <c r="C240" t="s">
        <v>110</v>
      </c>
      <c r="D240" t="s">
        <v>150</v>
      </c>
      <c r="E240" t="s">
        <v>112</v>
      </c>
      <c r="F240" t="s">
        <v>113</v>
      </c>
      <c r="G240">
        <v>27</v>
      </c>
      <c r="H240">
        <v>241061718</v>
      </c>
      <c r="I240" t="s">
        <v>131</v>
      </c>
      <c r="J240" t="s">
        <v>115</v>
      </c>
      <c r="K240" t="s">
        <v>115</v>
      </c>
      <c r="L240" t="s">
        <v>116</v>
      </c>
      <c r="M240" s="1">
        <v>44741</v>
      </c>
      <c r="N240" t="s">
        <v>117</v>
      </c>
      <c r="O240" t="s">
        <v>118</v>
      </c>
      <c r="P240">
        <v>96</v>
      </c>
      <c r="Q240">
        <v>95</v>
      </c>
      <c r="R240">
        <v>75</v>
      </c>
      <c r="S240">
        <v>20</v>
      </c>
      <c r="T240">
        <v>15</v>
      </c>
      <c r="U240">
        <v>5</v>
      </c>
      <c r="V240">
        <v>0</v>
      </c>
      <c r="W240">
        <v>0</v>
      </c>
      <c r="AD240">
        <v>1</v>
      </c>
      <c r="AO240">
        <v>2</v>
      </c>
      <c r="AY240">
        <v>1</v>
      </c>
      <c r="BG240">
        <v>6</v>
      </c>
      <c r="BH240">
        <v>5</v>
      </c>
      <c r="CC240">
        <v>3</v>
      </c>
      <c r="CJ240">
        <v>2</v>
      </c>
    </row>
    <row r="241" spans="1:105" x14ac:dyDescent="0.25">
      <c r="A241" t="s">
        <v>375</v>
      </c>
      <c r="B241">
        <v>2022</v>
      </c>
      <c r="C241" t="s">
        <v>110</v>
      </c>
      <c r="D241" t="s">
        <v>150</v>
      </c>
      <c r="E241" t="s">
        <v>112</v>
      </c>
      <c r="F241" t="s">
        <v>113</v>
      </c>
      <c r="G241">
        <v>27</v>
      </c>
      <c r="H241">
        <v>24190</v>
      </c>
      <c r="I241" t="s">
        <v>376</v>
      </c>
      <c r="J241" t="s">
        <v>115</v>
      </c>
      <c r="K241" t="s">
        <v>115</v>
      </c>
      <c r="L241" t="s">
        <v>116</v>
      </c>
      <c r="M241" s="1">
        <v>44739</v>
      </c>
      <c r="N241" t="s">
        <v>152</v>
      </c>
      <c r="O241" t="s">
        <v>118</v>
      </c>
      <c r="P241">
        <v>32</v>
      </c>
      <c r="Q241">
        <v>32</v>
      </c>
      <c r="R241">
        <v>9</v>
      </c>
      <c r="S241">
        <v>23</v>
      </c>
      <c r="T241">
        <v>23</v>
      </c>
      <c r="U241">
        <v>0</v>
      </c>
      <c r="V241">
        <v>0</v>
      </c>
      <c r="W241">
        <v>0</v>
      </c>
      <c r="AD241">
        <v>2</v>
      </c>
      <c r="AE241">
        <v>2</v>
      </c>
      <c r="AO241">
        <v>2</v>
      </c>
      <c r="AP241">
        <v>17</v>
      </c>
    </row>
    <row r="242" spans="1:105" x14ac:dyDescent="0.25">
      <c r="A242" t="s">
        <v>377</v>
      </c>
      <c r="B242">
        <v>2022</v>
      </c>
      <c r="C242" t="s">
        <v>110</v>
      </c>
      <c r="D242" t="s">
        <v>150</v>
      </c>
      <c r="E242" t="s">
        <v>112</v>
      </c>
      <c r="F242" t="s">
        <v>113</v>
      </c>
      <c r="G242">
        <v>27</v>
      </c>
      <c r="H242">
        <v>24191</v>
      </c>
      <c r="I242" t="s">
        <v>158</v>
      </c>
      <c r="J242" t="s">
        <v>115</v>
      </c>
      <c r="K242" t="s">
        <v>115</v>
      </c>
      <c r="L242" t="s">
        <v>116</v>
      </c>
      <c r="M242" s="1">
        <v>44743</v>
      </c>
      <c r="N242" t="s">
        <v>152</v>
      </c>
      <c r="O242" t="s">
        <v>118</v>
      </c>
      <c r="P242">
        <v>38</v>
      </c>
      <c r="Q242">
        <v>38</v>
      </c>
      <c r="R242">
        <v>6</v>
      </c>
      <c r="S242">
        <v>32</v>
      </c>
      <c r="T242">
        <v>32</v>
      </c>
      <c r="U242">
        <v>0</v>
      </c>
      <c r="V242">
        <v>0</v>
      </c>
      <c r="W242">
        <v>0</v>
      </c>
      <c r="AD242">
        <v>6</v>
      </c>
      <c r="AE242">
        <v>14</v>
      </c>
      <c r="AF242">
        <v>1</v>
      </c>
      <c r="AI242">
        <v>3</v>
      </c>
      <c r="AO242">
        <v>1</v>
      </c>
      <c r="AP242">
        <v>7</v>
      </c>
    </row>
    <row r="243" spans="1:105" x14ac:dyDescent="0.25">
      <c r="A243" t="s">
        <v>378</v>
      </c>
      <c r="B243">
        <v>2022</v>
      </c>
      <c r="C243" t="s">
        <v>110</v>
      </c>
      <c r="D243" t="s">
        <v>150</v>
      </c>
      <c r="E243" t="s">
        <v>112</v>
      </c>
      <c r="F243" t="s">
        <v>113</v>
      </c>
      <c r="G243">
        <v>27</v>
      </c>
      <c r="H243">
        <v>24191</v>
      </c>
      <c r="I243" t="s">
        <v>158</v>
      </c>
      <c r="J243" t="s">
        <v>115</v>
      </c>
      <c r="K243" t="s">
        <v>115</v>
      </c>
      <c r="L243" t="s">
        <v>116</v>
      </c>
      <c r="M243" s="1">
        <v>44741</v>
      </c>
      <c r="N243" t="s">
        <v>152</v>
      </c>
      <c r="O243" t="s">
        <v>118</v>
      </c>
      <c r="P243">
        <v>24</v>
      </c>
      <c r="Q243">
        <v>24</v>
      </c>
      <c r="R243">
        <v>8</v>
      </c>
      <c r="S243">
        <v>16</v>
      </c>
      <c r="T243">
        <v>16</v>
      </c>
      <c r="U243">
        <v>0</v>
      </c>
      <c r="V243">
        <v>0</v>
      </c>
      <c r="W243">
        <v>0</v>
      </c>
      <c r="AD243">
        <v>2</v>
      </c>
      <c r="AE243">
        <v>12</v>
      </c>
      <c r="AO243">
        <v>1</v>
      </c>
      <c r="BH243">
        <v>1</v>
      </c>
    </row>
    <row r="244" spans="1:105" x14ac:dyDescent="0.25">
      <c r="A244" t="s">
        <v>379</v>
      </c>
      <c r="B244">
        <v>2022</v>
      </c>
      <c r="C244" t="s">
        <v>110</v>
      </c>
      <c r="D244" t="s">
        <v>150</v>
      </c>
      <c r="E244" t="s">
        <v>112</v>
      </c>
      <c r="F244" t="s">
        <v>113</v>
      </c>
      <c r="G244">
        <v>27</v>
      </c>
      <c r="H244">
        <v>24192</v>
      </c>
      <c r="I244" t="s">
        <v>131</v>
      </c>
      <c r="J244" t="s">
        <v>115</v>
      </c>
      <c r="K244" t="s">
        <v>115</v>
      </c>
      <c r="L244" t="s">
        <v>116</v>
      </c>
      <c r="M244" s="1">
        <v>44739</v>
      </c>
      <c r="N244" t="s">
        <v>152</v>
      </c>
      <c r="O244" t="s">
        <v>118</v>
      </c>
      <c r="P244">
        <v>51</v>
      </c>
      <c r="Q244">
        <v>51</v>
      </c>
      <c r="R244">
        <v>0</v>
      </c>
      <c r="S244">
        <v>51</v>
      </c>
      <c r="T244">
        <v>51</v>
      </c>
      <c r="U244">
        <v>0</v>
      </c>
      <c r="V244">
        <v>0</v>
      </c>
      <c r="W244">
        <v>0</v>
      </c>
      <c r="AE244">
        <v>2</v>
      </c>
      <c r="AI244">
        <v>10</v>
      </c>
      <c r="AO244">
        <v>2</v>
      </c>
      <c r="AP244">
        <v>35</v>
      </c>
      <c r="AY244">
        <v>1</v>
      </c>
      <c r="AZ244">
        <v>1</v>
      </c>
    </row>
    <row r="245" spans="1:105" x14ac:dyDescent="0.25">
      <c r="A245" t="s">
        <v>380</v>
      </c>
      <c r="B245">
        <v>2022</v>
      </c>
      <c r="C245" t="s">
        <v>110</v>
      </c>
      <c r="D245" t="s">
        <v>150</v>
      </c>
      <c r="E245" t="s">
        <v>112</v>
      </c>
      <c r="F245" t="s">
        <v>113</v>
      </c>
      <c r="G245">
        <v>27</v>
      </c>
      <c r="H245">
        <v>24192</v>
      </c>
      <c r="I245" t="s">
        <v>131</v>
      </c>
      <c r="J245" t="s">
        <v>115</v>
      </c>
      <c r="K245" t="s">
        <v>115</v>
      </c>
      <c r="L245" t="s">
        <v>116</v>
      </c>
      <c r="M245" s="1">
        <v>44743</v>
      </c>
      <c r="N245" t="s">
        <v>152</v>
      </c>
      <c r="O245" t="s">
        <v>118</v>
      </c>
      <c r="P245">
        <v>30</v>
      </c>
      <c r="Q245">
        <v>30</v>
      </c>
      <c r="R245">
        <v>2</v>
      </c>
      <c r="S245">
        <v>28</v>
      </c>
      <c r="T245">
        <v>28</v>
      </c>
      <c r="U245">
        <v>0</v>
      </c>
      <c r="V245">
        <v>0</v>
      </c>
      <c r="W245">
        <v>0</v>
      </c>
      <c r="AD245">
        <v>3</v>
      </c>
      <c r="AE245">
        <v>7</v>
      </c>
      <c r="AI245">
        <v>6</v>
      </c>
      <c r="AO245">
        <v>4</v>
      </c>
      <c r="AP245">
        <v>8</v>
      </c>
    </row>
    <row r="246" spans="1:105" x14ac:dyDescent="0.25">
      <c r="A246" t="s">
        <v>381</v>
      </c>
      <c r="B246">
        <v>2022</v>
      </c>
      <c r="C246" t="s">
        <v>110</v>
      </c>
      <c r="D246" t="s">
        <v>150</v>
      </c>
      <c r="E246" t="s">
        <v>112</v>
      </c>
      <c r="F246" t="s">
        <v>113</v>
      </c>
      <c r="G246">
        <v>27</v>
      </c>
      <c r="H246">
        <v>24192</v>
      </c>
      <c r="I246" t="s">
        <v>131</v>
      </c>
      <c r="J246" t="s">
        <v>115</v>
      </c>
      <c r="K246" t="s">
        <v>115</v>
      </c>
      <c r="L246" t="s">
        <v>116</v>
      </c>
      <c r="M246" s="1">
        <v>44741</v>
      </c>
      <c r="N246" t="s">
        <v>152</v>
      </c>
      <c r="O246" t="s">
        <v>118</v>
      </c>
      <c r="P246">
        <v>96</v>
      </c>
      <c r="Q246">
        <v>95</v>
      </c>
      <c r="R246">
        <v>4</v>
      </c>
      <c r="S246">
        <v>91</v>
      </c>
      <c r="T246">
        <v>91</v>
      </c>
      <c r="U246">
        <v>0</v>
      </c>
      <c r="V246">
        <v>0</v>
      </c>
      <c r="W246">
        <v>0</v>
      </c>
      <c r="AD246">
        <v>2</v>
      </c>
      <c r="AE246">
        <v>5</v>
      </c>
      <c r="AI246">
        <v>7</v>
      </c>
      <c r="AO246">
        <v>2</v>
      </c>
      <c r="AP246">
        <v>75</v>
      </c>
    </row>
    <row r="247" spans="1:105" x14ac:dyDescent="0.25">
      <c r="A247" t="s">
        <v>382</v>
      </c>
      <c r="B247">
        <v>2022</v>
      </c>
      <c r="C247" t="s">
        <v>110</v>
      </c>
      <c r="D247" t="s">
        <v>150</v>
      </c>
      <c r="E247" t="s">
        <v>112</v>
      </c>
      <c r="F247" t="s">
        <v>113</v>
      </c>
      <c r="G247">
        <v>28</v>
      </c>
      <c r="H247">
        <v>241061718</v>
      </c>
      <c r="I247" t="s">
        <v>131</v>
      </c>
      <c r="J247" t="s">
        <v>115</v>
      </c>
      <c r="K247" t="s">
        <v>115</v>
      </c>
      <c r="L247" t="s">
        <v>116</v>
      </c>
      <c r="M247" s="1">
        <v>44748</v>
      </c>
      <c r="N247" t="s">
        <v>117</v>
      </c>
      <c r="O247" t="s">
        <v>118</v>
      </c>
      <c r="P247">
        <v>96</v>
      </c>
      <c r="Q247">
        <v>95</v>
      </c>
      <c r="R247">
        <v>75</v>
      </c>
      <c r="S247">
        <v>20</v>
      </c>
      <c r="T247">
        <v>14</v>
      </c>
      <c r="U247">
        <v>5</v>
      </c>
      <c r="V247">
        <v>1</v>
      </c>
      <c r="W247">
        <v>0</v>
      </c>
      <c r="AO247">
        <v>1</v>
      </c>
      <c r="AP247">
        <v>1</v>
      </c>
      <c r="BG247">
        <v>2</v>
      </c>
      <c r="BH247">
        <v>10</v>
      </c>
      <c r="CD247">
        <v>2</v>
      </c>
      <c r="CE247">
        <v>1</v>
      </c>
      <c r="CF247">
        <v>1</v>
      </c>
      <c r="CH247">
        <v>1</v>
      </c>
      <c r="CZ247">
        <v>1</v>
      </c>
    </row>
    <row r="248" spans="1:105" x14ac:dyDescent="0.25">
      <c r="A248" t="s">
        <v>383</v>
      </c>
      <c r="B248">
        <v>2022</v>
      </c>
      <c r="C248" t="s">
        <v>110</v>
      </c>
      <c r="D248" t="s">
        <v>150</v>
      </c>
      <c r="E248" t="s">
        <v>112</v>
      </c>
      <c r="F248" t="s">
        <v>113</v>
      </c>
      <c r="G248">
        <v>28</v>
      </c>
      <c r="H248">
        <v>241061718</v>
      </c>
      <c r="I248" t="s">
        <v>131</v>
      </c>
      <c r="J248" t="s">
        <v>115</v>
      </c>
      <c r="K248" t="s">
        <v>115</v>
      </c>
      <c r="L248" t="s">
        <v>116</v>
      </c>
      <c r="M248" s="1">
        <v>44751</v>
      </c>
      <c r="N248" t="s">
        <v>117</v>
      </c>
      <c r="O248" t="s">
        <v>118</v>
      </c>
      <c r="P248">
        <v>96</v>
      </c>
      <c r="Q248">
        <v>95</v>
      </c>
      <c r="R248">
        <v>77</v>
      </c>
      <c r="S248">
        <v>18</v>
      </c>
      <c r="T248">
        <v>15</v>
      </c>
      <c r="U248">
        <v>3</v>
      </c>
      <c r="V248">
        <v>0</v>
      </c>
      <c r="W248">
        <v>0</v>
      </c>
      <c r="AP248">
        <v>1</v>
      </c>
      <c r="BG248">
        <v>5</v>
      </c>
      <c r="BH248">
        <v>9</v>
      </c>
      <c r="CC248">
        <v>1</v>
      </c>
      <c r="CF248">
        <v>1</v>
      </c>
      <c r="CG248">
        <v>1</v>
      </c>
    </row>
    <row r="249" spans="1:105" x14ac:dyDescent="0.25">
      <c r="A249" t="s">
        <v>384</v>
      </c>
      <c r="B249">
        <v>2022</v>
      </c>
      <c r="C249" t="s">
        <v>110</v>
      </c>
      <c r="D249" t="s">
        <v>150</v>
      </c>
      <c r="E249" t="s">
        <v>112</v>
      </c>
      <c r="F249" t="s">
        <v>113</v>
      </c>
      <c r="G249">
        <v>28</v>
      </c>
      <c r="H249">
        <v>24115</v>
      </c>
      <c r="I249" t="s">
        <v>131</v>
      </c>
      <c r="J249" t="s">
        <v>115</v>
      </c>
      <c r="K249" t="s">
        <v>115</v>
      </c>
      <c r="L249" t="s">
        <v>116</v>
      </c>
      <c r="M249" s="1">
        <v>44748</v>
      </c>
      <c r="N249" t="s">
        <v>117</v>
      </c>
      <c r="O249" t="s">
        <v>118</v>
      </c>
      <c r="P249">
        <v>12</v>
      </c>
      <c r="Q249">
        <v>12</v>
      </c>
      <c r="R249">
        <v>2</v>
      </c>
      <c r="S249">
        <v>10</v>
      </c>
      <c r="T249">
        <v>10</v>
      </c>
      <c r="U249">
        <v>0</v>
      </c>
      <c r="V249">
        <v>0</v>
      </c>
      <c r="W249">
        <v>0</v>
      </c>
      <c r="AD249">
        <v>1</v>
      </c>
      <c r="AE249">
        <v>2</v>
      </c>
      <c r="AI249">
        <v>2</v>
      </c>
      <c r="AP249">
        <v>4</v>
      </c>
      <c r="BG249">
        <v>1</v>
      </c>
    </row>
    <row r="250" spans="1:105" x14ac:dyDescent="0.25">
      <c r="A250" t="s">
        <v>385</v>
      </c>
      <c r="B250">
        <v>2022</v>
      </c>
      <c r="C250" t="s">
        <v>110</v>
      </c>
      <c r="D250" t="s">
        <v>150</v>
      </c>
      <c r="E250" t="s">
        <v>112</v>
      </c>
      <c r="F250" t="s">
        <v>113</v>
      </c>
      <c r="G250">
        <v>28</v>
      </c>
      <c r="H250">
        <v>24191</v>
      </c>
      <c r="I250" t="s">
        <v>158</v>
      </c>
      <c r="J250" t="s">
        <v>115</v>
      </c>
      <c r="K250" t="s">
        <v>115</v>
      </c>
      <c r="L250" t="s">
        <v>116</v>
      </c>
      <c r="M250" s="1">
        <v>44748</v>
      </c>
      <c r="N250" t="s">
        <v>152</v>
      </c>
      <c r="O250" t="s">
        <v>118</v>
      </c>
      <c r="P250">
        <v>96</v>
      </c>
      <c r="Q250">
        <v>96</v>
      </c>
      <c r="R250">
        <v>4</v>
      </c>
      <c r="S250">
        <v>92</v>
      </c>
      <c r="T250">
        <v>92</v>
      </c>
      <c r="U250">
        <v>0</v>
      </c>
      <c r="V250">
        <v>0</v>
      </c>
      <c r="W250">
        <v>0</v>
      </c>
      <c r="AD250">
        <v>18</v>
      </c>
      <c r="AE250">
        <v>41</v>
      </c>
      <c r="AF250">
        <v>3</v>
      </c>
      <c r="AI250">
        <v>12</v>
      </c>
      <c r="AP250">
        <v>17</v>
      </c>
      <c r="BH250">
        <v>1</v>
      </c>
    </row>
    <row r="251" spans="1:105" x14ac:dyDescent="0.25">
      <c r="A251" t="s">
        <v>386</v>
      </c>
      <c r="B251">
        <v>2022</v>
      </c>
      <c r="C251" t="s">
        <v>110</v>
      </c>
      <c r="D251" t="s">
        <v>150</v>
      </c>
      <c r="E251" t="s">
        <v>112</v>
      </c>
      <c r="F251" t="s">
        <v>113</v>
      </c>
      <c r="G251">
        <v>28</v>
      </c>
      <c r="H251">
        <v>24192</v>
      </c>
      <c r="I251" t="s">
        <v>131</v>
      </c>
      <c r="J251" t="s">
        <v>115</v>
      </c>
      <c r="K251" t="s">
        <v>115</v>
      </c>
      <c r="L251" t="s">
        <v>116</v>
      </c>
      <c r="M251" s="1">
        <v>44748</v>
      </c>
      <c r="N251" t="s">
        <v>152</v>
      </c>
      <c r="O251" t="s">
        <v>118</v>
      </c>
      <c r="P251">
        <v>96</v>
      </c>
      <c r="Q251">
        <v>95</v>
      </c>
      <c r="R251">
        <v>9</v>
      </c>
      <c r="S251">
        <v>86</v>
      </c>
      <c r="T251">
        <v>86</v>
      </c>
      <c r="U251">
        <v>0</v>
      </c>
      <c r="V251">
        <v>0</v>
      </c>
      <c r="W251">
        <v>0</v>
      </c>
      <c r="AD251">
        <v>2</v>
      </c>
      <c r="AE251">
        <v>7</v>
      </c>
      <c r="AI251">
        <v>20</v>
      </c>
      <c r="AO251">
        <v>4</v>
      </c>
      <c r="AP251">
        <v>52</v>
      </c>
      <c r="BG251">
        <v>1</v>
      </c>
    </row>
    <row r="252" spans="1:105" x14ac:dyDescent="0.25">
      <c r="A252" t="s">
        <v>387</v>
      </c>
      <c r="B252">
        <v>2022</v>
      </c>
      <c r="C252" t="s">
        <v>110</v>
      </c>
      <c r="D252" t="s">
        <v>150</v>
      </c>
      <c r="E252" t="s">
        <v>112</v>
      </c>
      <c r="F252" t="s">
        <v>113</v>
      </c>
      <c r="G252">
        <v>29</v>
      </c>
      <c r="H252">
        <v>241061718</v>
      </c>
      <c r="I252" t="s">
        <v>131</v>
      </c>
      <c r="J252" t="s">
        <v>115</v>
      </c>
      <c r="K252" t="s">
        <v>115</v>
      </c>
      <c r="L252" t="s">
        <v>116</v>
      </c>
      <c r="M252" s="1">
        <v>44755</v>
      </c>
      <c r="N252" t="s">
        <v>117</v>
      </c>
      <c r="O252" t="s">
        <v>118</v>
      </c>
      <c r="P252">
        <v>96</v>
      </c>
      <c r="Q252">
        <v>95</v>
      </c>
      <c r="R252">
        <v>67</v>
      </c>
      <c r="S252">
        <v>28</v>
      </c>
      <c r="T252">
        <v>23</v>
      </c>
      <c r="U252">
        <v>0</v>
      </c>
      <c r="V252">
        <v>5</v>
      </c>
      <c r="W252">
        <v>0</v>
      </c>
      <c r="AY252">
        <v>1</v>
      </c>
      <c r="BG252">
        <v>3</v>
      </c>
      <c r="BH252">
        <v>19</v>
      </c>
      <c r="CY252">
        <v>1</v>
      </c>
      <c r="CZ252">
        <v>3</v>
      </c>
      <c r="DA252">
        <v>1</v>
      </c>
    </row>
    <row r="253" spans="1:105" x14ac:dyDescent="0.25">
      <c r="A253" t="s">
        <v>388</v>
      </c>
      <c r="B253">
        <v>2022</v>
      </c>
      <c r="C253" t="s">
        <v>110</v>
      </c>
      <c r="D253" t="s">
        <v>150</v>
      </c>
      <c r="E253" t="s">
        <v>112</v>
      </c>
      <c r="F253" t="s">
        <v>113</v>
      </c>
      <c r="G253">
        <v>29</v>
      </c>
      <c r="H253">
        <v>24191</v>
      </c>
      <c r="I253" t="s">
        <v>158</v>
      </c>
      <c r="J253" t="s">
        <v>115</v>
      </c>
      <c r="K253" t="s">
        <v>115</v>
      </c>
      <c r="L253" t="s">
        <v>116</v>
      </c>
      <c r="M253" s="1">
        <v>44757</v>
      </c>
      <c r="N253" t="s">
        <v>152</v>
      </c>
      <c r="O253" t="s">
        <v>118</v>
      </c>
      <c r="P253">
        <v>76</v>
      </c>
      <c r="Q253">
        <v>73</v>
      </c>
      <c r="R253">
        <v>14</v>
      </c>
      <c r="S253">
        <v>59</v>
      </c>
      <c r="T253">
        <v>58</v>
      </c>
      <c r="U253">
        <v>0</v>
      </c>
      <c r="V253">
        <v>1</v>
      </c>
      <c r="W253">
        <v>0</v>
      </c>
      <c r="AD253">
        <v>14</v>
      </c>
      <c r="AE253">
        <v>32</v>
      </c>
      <c r="AF253">
        <v>2</v>
      </c>
      <c r="AI253">
        <v>1</v>
      </c>
      <c r="AP253">
        <v>5</v>
      </c>
      <c r="BH253">
        <v>4</v>
      </c>
      <c r="DA253">
        <v>1</v>
      </c>
    </row>
    <row r="254" spans="1:105" x14ac:dyDescent="0.25">
      <c r="A254" t="s">
        <v>389</v>
      </c>
      <c r="B254">
        <v>2022</v>
      </c>
      <c r="C254" t="s">
        <v>110</v>
      </c>
      <c r="D254" t="s">
        <v>150</v>
      </c>
      <c r="E254" t="s">
        <v>112</v>
      </c>
      <c r="F254" t="s">
        <v>113</v>
      </c>
      <c r="G254">
        <v>29</v>
      </c>
      <c r="H254">
        <v>24191</v>
      </c>
      <c r="I254" t="s">
        <v>158</v>
      </c>
      <c r="J254" t="s">
        <v>115</v>
      </c>
      <c r="K254" t="s">
        <v>115</v>
      </c>
      <c r="L254" t="s">
        <v>116</v>
      </c>
      <c r="M254" s="1">
        <v>44753</v>
      </c>
      <c r="N254" t="s">
        <v>152</v>
      </c>
      <c r="O254" t="s">
        <v>118</v>
      </c>
      <c r="P254">
        <v>96</v>
      </c>
      <c r="Q254">
        <v>95</v>
      </c>
      <c r="R254">
        <v>5</v>
      </c>
      <c r="S254">
        <v>90</v>
      </c>
      <c r="T254">
        <v>90</v>
      </c>
      <c r="U254">
        <v>0</v>
      </c>
      <c r="V254">
        <v>0</v>
      </c>
      <c r="W254">
        <v>0</v>
      </c>
      <c r="AD254">
        <v>29</v>
      </c>
      <c r="AE254">
        <v>34</v>
      </c>
      <c r="AF254">
        <v>1</v>
      </c>
      <c r="AI254">
        <v>6</v>
      </c>
      <c r="AO254">
        <v>1</v>
      </c>
      <c r="AP254">
        <v>12</v>
      </c>
      <c r="BH254">
        <v>7</v>
      </c>
    </row>
    <row r="255" spans="1:105" x14ac:dyDescent="0.25">
      <c r="A255" t="s">
        <v>390</v>
      </c>
      <c r="B255">
        <v>2022</v>
      </c>
      <c r="C255" t="s">
        <v>110</v>
      </c>
      <c r="D255" t="s">
        <v>150</v>
      </c>
      <c r="E255" t="s">
        <v>112</v>
      </c>
      <c r="F255" t="s">
        <v>113</v>
      </c>
      <c r="G255">
        <v>29</v>
      </c>
      <c r="H255">
        <v>24192</v>
      </c>
      <c r="I255" t="s">
        <v>131</v>
      </c>
      <c r="J255" t="s">
        <v>115</v>
      </c>
      <c r="K255" t="s">
        <v>115</v>
      </c>
      <c r="L255" t="s">
        <v>116</v>
      </c>
      <c r="M255" s="1">
        <v>44753</v>
      </c>
      <c r="N255" t="s">
        <v>152</v>
      </c>
      <c r="O255" t="s">
        <v>118</v>
      </c>
      <c r="P255">
        <v>96</v>
      </c>
      <c r="Q255">
        <v>95</v>
      </c>
      <c r="R255">
        <v>3</v>
      </c>
      <c r="S255">
        <v>92</v>
      </c>
      <c r="T255">
        <v>92</v>
      </c>
      <c r="U255">
        <v>0</v>
      </c>
      <c r="V255">
        <v>0</v>
      </c>
      <c r="W255">
        <v>0</v>
      </c>
      <c r="AD255">
        <v>5</v>
      </c>
      <c r="AE255">
        <v>2</v>
      </c>
      <c r="AI255">
        <v>29</v>
      </c>
      <c r="AO255">
        <v>8</v>
      </c>
      <c r="AP255">
        <v>48</v>
      </c>
    </row>
    <row r="256" spans="1:105" x14ac:dyDescent="0.25">
      <c r="A256" t="s">
        <v>391</v>
      </c>
      <c r="B256">
        <v>2022</v>
      </c>
      <c r="C256" t="s">
        <v>110</v>
      </c>
      <c r="D256" t="s">
        <v>150</v>
      </c>
      <c r="E256" t="s">
        <v>112</v>
      </c>
      <c r="F256" t="s">
        <v>113</v>
      </c>
      <c r="G256">
        <v>29</v>
      </c>
      <c r="H256">
        <v>24193</v>
      </c>
      <c r="I256" t="s">
        <v>215</v>
      </c>
      <c r="J256" t="s">
        <v>115</v>
      </c>
      <c r="K256" t="s">
        <v>115</v>
      </c>
      <c r="L256" t="s">
        <v>116</v>
      </c>
      <c r="M256" s="1">
        <v>44757</v>
      </c>
      <c r="N256" t="s">
        <v>152</v>
      </c>
      <c r="O256" t="s">
        <v>118</v>
      </c>
      <c r="P256">
        <v>96</v>
      </c>
      <c r="Q256">
        <v>96</v>
      </c>
      <c r="R256">
        <v>12</v>
      </c>
      <c r="S256">
        <v>84</v>
      </c>
      <c r="T256">
        <v>84</v>
      </c>
      <c r="U256">
        <v>0</v>
      </c>
      <c r="V256">
        <v>0</v>
      </c>
      <c r="W256">
        <v>0</v>
      </c>
      <c r="AD256">
        <v>32</v>
      </c>
      <c r="AE256">
        <v>38</v>
      </c>
      <c r="AI256">
        <v>3</v>
      </c>
      <c r="AO256">
        <v>2</v>
      </c>
      <c r="AP256">
        <v>9</v>
      </c>
    </row>
    <row r="257" spans="1:109" x14ac:dyDescent="0.25">
      <c r="A257" t="s">
        <v>392</v>
      </c>
      <c r="B257">
        <v>2022</v>
      </c>
      <c r="C257" t="s">
        <v>110</v>
      </c>
      <c r="D257" t="s">
        <v>150</v>
      </c>
      <c r="E257" t="s">
        <v>112</v>
      </c>
      <c r="F257" t="s">
        <v>113</v>
      </c>
      <c r="G257">
        <v>30</v>
      </c>
      <c r="H257">
        <v>24106</v>
      </c>
      <c r="I257" t="s">
        <v>173</v>
      </c>
      <c r="J257" t="s">
        <v>115</v>
      </c>
      <c r="K257" t="s">
        <v>115</v>
      </c>
      <c r="L257" t="s">
        <v>116</v>
      </c>
      <c r="M257" s="1">
        <v>44764</v>
      </c>
      <c r="N257" t="s">
        <v>152</v>
      </c>
      <c r="O257" t="s">
        <v>118</v>
      </c>
      <c r="P257">
        <v>96</v>
      </c>
      <c r="Q257">
        <v>94</v>
      </c>
      <c r="R257">
        <v>87</v>
      </c>
      <c r="S257">
        <v>7</v>
      </c>
      <c r="T257">
        <v>7</v>
      </c>
      <c r="U257">
        <v>0</v>
      </c>
      <c r="V257">
        <v>0</v>
      </c>
      <c r="W257">
        <v>0</v>
      </c>
      <c r="AD257">
        <v>1</v>
      </c>
      <c r="AE257">
        <v>2</v>
      </c>
      <c r="AI257">
        <v>1</v>
      </c>
      <c r="BH257">
        <v>3</v>
      </c>
    </row>
    <row r="258" spans="1:109" x14ac:dyDescent="0.25">
      <c r="A258" t="s">
        <v>393</v>
      </c>
      <c r="B258">
        <v>2022</v>
      </c>
      <c r="C258" t="s">
        <v>110</v>
      </c>
      <c r="D258" t="s">
        <v>150</v>
      </c>
      <c r="E258" t="s">
        <v>112</v>
      </c>
      <c r="F258" t="s">
        <v>113</v>
      </c>
      <c r="G258">
        <v>30</v>
      </c>
      <c r="H258">
        <v>241061718</v>
      </c>
      <c r="I258" t="s">
        <v>131</v>
      </c>
      <c r="J258" t="s">
        <v>115</v>
      </c>
      <c r="K258" t="s">
        <v>115</v>
      </c>
      <c r="L258" t="s">
        <v>116</v>
      </c>
      <c r="M258" s="1">
        <v>44762</v>
      </c>
      <c r="N258" t="s">
        <v>117</v>
      </c>
      <c r="O258" t="s">
        <v>118</v>
      </c>
      <c r="P258">
        <v>96</v>
      </c>
      <c r="Q258">
        <v>96</v>
      </c>
      <c r="R258">
        <v>84</v>
      </c>
      <c r="S258">
        <v>12</v>
      </c>
      <c r="T258">
        <v>7</v>
      </c>
      <c r="U258">
        <v>1</v>
      </c>
      <c r="V258">
        <v>4</v>
      </c>
      <c r="W258">
        <v>0</v>
      </c>
      <c r="BH258">
        <v>7</v>
      </c>
      <c r="CF258">
        <v>1</v>
      </c>
      <c r="CX258">
        <v>2</v>
      </c>
      <c r="CZ258">
        <v>2</v>
      </c>
    </row>
    <row r="259" spans="1:109" x14ac:dyDescent="0.25">
      <c r="A259" t="s">
        <v>394</v>
      </c>
      <c r="B259">
        <v>2022</v>
      </c>
      <c r="C259" t="s">
        <v>110</v>
      </c>
      <c r="D259" t="s">
        <v>150</v>
      </c>
      <c r="E259" t="s">
        <v>112</v>
      </c>
      <c r="F259" t="s">
        <v>113</v>
      </c>
      <c r="G259">
        <v>30</v>
      </c>
      <c r="H259">
        <v>241061718</v>
      </c>
      <c r="I259" t="s">
        <v>131</v>
      </c>
      <c r="J259" t="s">
        <v>115</v>
      </c>
      <c r="K259" t="s">
        <v>115</v>
      </c>
      <c r="L259" t="s">
        <v>116</v>
      </c>
      <c r="M259" s="1">
        <v>44765</v>
      </c>
      <c r="N259" t="s">
        <v>117</v>
      </c>
      <c r="O259" t="s">
        <v>118</v>
      </c>
      <c r="P259">
        <v>96</v>
      </c>
      <c r="Q259">
        <v>96</v>
      </c>
      <c r="R259">
        <v>94</v>
      </c>
      <c r="S259">
        <v>2</v>
      </c>
      <c r="T259">
        <v>1</v>
      </c>
      <c r="U259">
        <v>1</v>
      </c>
      <c r="V259">
        <v>0</v>
      </c>
      <c r="W259">
        <v>0</v>
      </c>
      <c r="BG259">
        <v>1</v>
      </c>
      <c r="CD259">
        <v>1</v>
      </c>
    </row>
    <row r="260" spans="1:109" x14ac:dyDescent="0.25">
      <c r="A260" t="s">
        <v>395</v>
      </c>
      <c r="B260">
        <v>2022</v>
      </c>
      <c r="C260" t="s">
        <v>110</v>
      </c>
      <c r="D260" t="s">
        <v>150</v>
      </c>
      <c r="E260" t="s">
        <v>112</v>
      </c>
      <c r="F260" t="s">
        <v>113</v>
      </c>
      <c r="G260">
        <v>30</v>
      </c>
      <c r="H260">
        <v>24115</v>
      </c>
      <c r="I260" t="s">
        <v>129</v>
      </c>
      <c r="J260" t="s">
        <v>115</v>
      </c>
      <c r="K260" t="s">
        <v>115</v>
      </c>
      <c r="L260" t="s">
        <v>116</v>
      </c>
      <c r="M260" s="1">
        <v>44762</v>
      </c>
      <c r="N260" t="s">
        <v>152</v>
      </c>
      <c r="O260" t="s">
        <v>118</v>
      </c>
      <c r="P260">
        <v>94</v>
      </c>
      <c r="Q260">
        <v>93</v>
      </c>
      <c r="R260">
        <v>74</v>
      </c>
      <c r="S260">
        <v>19</v>
      </c>
      <c r="T260">
        <v>19</v>
      </c>
      <c r="U260">
        <v>0</v>
      </c>
      <c r="V260">
        <v>0</v>
      </c>
      <c r="W260">
        <v>0</v>
      </c>
      <c r="AD260">
        <v>5</v>
      </c>
      <c r="AE260">
        <v>9</v>
      </c>
      <c r="AI260">
        <v>2</v>
      </c>
      <c r="AO260">
        <v>1</v>
      </c>
      <c r="AP260">
        <v>2</v>
      </c>
    </row>
    <row r="261" spans="1:109" x14ac:dyDescent="0.25">
      <c r="A261" t="s">
        <v>396</v>
      </c>
      <c r="B261">
        <v>2022</v>
      </c>
      <c r="C261" t="s">
        <v>110</v>
      </c>
      <c r="D261" t="s">
        <v>150</v>
      </c>
      <c r="E261" t="s">
        <v>112</v>
      </c>
      <c r="F261" t="s">
        <v>113</v>
      </c>
      <c r="G261">
        <v>30</v>
      </c>
      <c r="H261">
        <v>24115</v>
      </c>
      <c r="I261" t="s">
        <v>131</v>
      </c>
      <c r="J261" t="s">
        <v>115</v>
      </c>
      <c r="K261" t="s">
        <v>115</v>
      </c>
      <c r="L261" t="s">
        <v>116</v>
      </c>
      <c r="M261" s="1">
        <v>44760</v>
      </c>
      <c r="N261" t="s">
        <v>117</v>
      </c>
      <c r="O261" t="s">
        <v>118</v>
      </c>
      <c r="P261">
        <v>96</v>
      </c>
      <c r="Q261">
        <v>95</v>
      </c>
      <c r="R261">
        <v>80</v>
      </c>
      <c r="S261">
        <v>15</v>
      </c>
      <c r="T261">
        <v>15</v>
      </c>
      <c r="U261">
        <v>0</v>
      </c>
      <c r="V261">
        <v>0</v>
      </c>
      <c r="W261">
        <v>0</v>
      </c>
      <c r="AD261">
        <v>2</v>
      </c>
      <c r="AE261">
        <v>4</v>
      </c>
      <c r="AI261">
        <v>2</v>
      </c>
      <c r="AO261">
        <v>1</v>
      </c>
      <c r="AP261">
        <v>5</v>
      </c>
      <c r="BG261">
        <v>1</v>
      </c>
    </row>
    <row r="262" spans="1:109" x14ac:dyDescent="0.25">
      <c r="A262" t="s">
        <v>397</v>
      </c>
      <c r="B262">
        <v>2022</v>
      </c>
      <c r="C262" t="s">
        <v>110</v>
      </c>
      <c r="D262" t="s">
        <v>150</v>
      </c>
      <c r="E262" t="s">
        <v>112</v>
      </c>
      <c r="F262" t="s">
        <v>113</v>
      </c>
      <c r="G262">
        <v>30</v>
      </c>
      <c r="H262">
        <v>24192</v>
      </c>
      <c r="I262" t="s">
        <v>131</v>
      </c>
      <c r="J262" t="s">
        <v>115</v>
      </c>
      <c r="K262" t="s">
        <v>115</v>
      </c>
      <c r="L262" t="s">
        <v>116</v>
      </c>
      <c r="M262" s="1">
        <v>44762</v>
      </c>
      <c r="N262" t="s">
        <v>152</v>
      </c>
      <c r="O262" t="s">
        <v>118</v>
      </c>
      <c r="P262">
        <v>96</v>
      </c>
      <c r="Q262">
        <v>95</v>
      </c>
      <c r="R262">
        <v>30</v>
      </c>
      <c r="S262">
        <v>65</v>
      </c>
      <c r="T262">
        <v>63</v>
      </c>
      <c r="U262">
        <v>1</v>
      </c>
      <c r="V262">
        <v>0</v>
      </c>
      <c r="W262">
        <v>1</v>
      </c>
      <c r="AD262">
        <v>26</v>
      </c>
      <c r="AE262">
        <v>27</v>
      </c>
      <c r="AI262">
        <v>3</v>
      </c>
      <c r="AP262">
        <v>4</v>
      </c>
      <c r="AY262">
        <v>1</v>
      </c>
      <c r="BA262">
        <v>1</v>
      </c>
      <c r="BH262">
        <v>1</v>
      </c>
      <c r="CK262">
        <v>1</v>
      </c>
      <c r="DE262">
        <v>1</v>
      </c>
    </row>
    <row r="263" spans="1:109" x14ac:dyDescent="0.25">
      <c r="A263" t="s">
        <v>398</v>
      </c>
      <c r="B263">
        <v>2022</v>
      </c>
      <c r="C263" t="s">
        <v>110</v>
      </c>
      <c r="D263" t="s">
        <v>150</v>
      </c>
      <c r="E263" t="s">
        <v>112</v>
      </c>
      <c r="F263" t="s">
        <v>113</v>
      </c>
      <c r="G263">
        <v>31</v>
      </c>
      <c r="H263">
        <v>241061718</v>
      </c>
      <c r="I263" t="s">
        <v>158</v>
      </c>
      <c r="J263" t="s">
        <v>115</v>
      </c>
      <c r="K263" t="s">
        <v>115</v>
      </c>
      <c r="L263" t="s">
        <v>116</v>
      </c>
      <c r="M263" s="1">
        <v>44769</v>
      </c>
      <c r="N263" t="s">
        <v>117</v>
      </c>
      <c r="O263" t="s">
        <v>118</v>
      </c>
      <c r="P263">
        <v>96</v>
      </c>
      <c r="Q263">
        <v>93</v>
      </c>
      <c r="R263">
        <v>87</v>
      </c>
      <c r="S263">
        <v>6</v>
      </c>
      <c r="T263">
        <v>3</v>
      </c>
      <c r="U263">
        <v>1</v>
      </c>
      <c r="V263">
        <v>2</v>
      </c>
      <c r="W263">
        <v>0</v>
      </c>
      <c r="BG263">
        <v>2</v>
      </c>
      <c r="BH263">
        <v>1</v>
      </c>
      <c r="CI263">
        <v>1</v>
      </c>
      <c r="CX263">
        <v>2</v>
      </c>
    </row>
    <row r="264" spans="1:109" x14ac:dyDescent="0.25">
      <c r="A264" t="s">
        <v>399</v>
      </c>
      <c r="B264">
        <v>2022</v>
      </c>
      <c r="C264" t="s">
        <v>110</v>
      </c>
      <c r="D264" t="s">
        <v>150</v>
      </c>
      <c r="E264" t="s">
        <v>112</v>
      </c>
      <c r="F264" t="s">
        <v>113</v>
      </c>
      <c r="G264">
        <v>31</v>
      </c>
      <c r="H264">
        <v>241061718</v>
      </c>
      <c r="I264" t="s">
        <v>158</v>
      </c>
      <c r="J264" t="s">
        <v>115</v>
      </c>
      <c r="K264" t="s">
        <v>115</v>
      </c>
      <c r="L264" t="s">
        <v>116</v>
      </c>
      <c r="M264" s="1">
        <v>44772</v>
      </c>
      <c r="N264" t="s">
        <v>117</v>
      </c>
      <c r="O264" t="s">
        <v>118</v>
      </c>
      <c r="P264">
        <v>96</v>
      </c>
      <c r="Q264">
        <v>96</v>
      </c>
      <c r="R264">
        <v>90</v>
      </c>
      <c r="S264">
        <v>6</v>
      </c>
      <c r="T264">
        <v>3</v>
      </c>
      <c r="U264">
        <v>0</v>
      </c>
      <c r="V264">
        <v>1</v>
      </c>
      <c r="W264">
        <v>2</v>
      </c>
      <c r="AY264">
        <v>1</v>
      </c>
      <c r="BH264">
        <v>2</v>
      </c>
      <c r="CX264">
        <v>1</v>
      </c>
      <c r="DD264">
        <v>2</v>
      </c>
    </row>
    <row r="265" spans="1:109" x14ac:dyDescent="0.25">
      <c r="A265" t="s">
        <v>400</v>
      </c>
      <c r="B265">
        <v>2022</v>
      </c>
      <c r="C265" t="s">
        <v>110</v>
      </c>
      <c r="D265" t="s">
        <v>150</v>
      </c>
      <c r="E265" t="s">
        <v>112</v>
      </c>
      <c r="F265" t="s">
        <v>113</v>
      </c>
      <c r="G265">
        <v>31</v>
      </c>
      <c r="H265">
        <v>24115</v>
      </c>
      <c r="I265" t="s">
        <v>158</v>
      </c>
      <c r="J265" t="s">
        <v>115</v>
      </c>
      <c r="K265" t="s">
        <v>115</v>
      </c>
      <c r="L265" t="s">
        <v>116</v>
      </c>
      <c r="M265" s="1">
        <v>44769</v>
      </c>
      <c r="N265" t="s">
        <v>117</v>
      </c>
      <c r="O265" t="s">
        <v>118</v>
      </c>
      <c r="P265">
        <v>96</v>
      </c>
      <c r="Q265">
        <v>96</v>
      </c>
      <c r="R265">
        <v>91</v>
      </c>
      <c r="S265">
        <v>5</v>
      </c>
      <c r="T265">
        <v>5</v>
      </c>
      <c r="U265">
        <v>0</v>
      </c>
      <c r="V265">
        <v>0</v>
      </c>
      <c r="W265">
        <v>0</v>
      </c>
      <c r="AI265">
        <v>1</v>
      </c>
      <c r="AO265">
        <v>4</v>
      </c>
    </row>
    <row r="266" spans="1:109" x14ac:dyDescent="0.25">
      <c r="A266" t="s">
        <v>401</v>
      </c>
      <c r="B266">
        <v>2022</v>
      </c>
      <c r="C266" t="s">
        <v>110</v>
      </c>
      <c r="D266" t="s">
        <v>150</v>
      </c>
      <c r="E266" t="s">
        <v>112</v>
      </c>
      <c r="F266" t="s">
        <v>113</v>
      </c>
      <c r="G266">
        <v>31</v>
      </c>
      <c r="H266">
        <v>24191</v>
      </c>
      <c r="I266" t="s">
        <v>158</v>
      </c>
      <c r="J266" t="s">
        <v>115</v>
      </c>
      <c r="K266" t="s">
        <v>115</v>
      </c>
      <c r="L266" t="s">
        <v>116</v>
      </c>
      <c r="M266" s="1">
        <v>44771</v>
      </c>
      <c r="N266" t="s">
        <v>152</v>
      </c>
      <c r="O266" t="s">
        <v>118</v>
      </c>
      <c r="P266">
        <v>61</v>
      </c>
      <c r="Q266">
        <v>60</v>
      </c>
      <c r="R266">
        <v>55</v>
      </c>
      <c r="S266">
        <v>5</v>
      </c>
      <c r="T266">
        <v>5</v>
      </c>
      <c r="U266">
        <v>0</v>
      </c>
      <c r="V266">
        <v>0</v>
      </c>
      <c r="W266">
        <v>0</v>
      </c>
      <c r="AP266">
        <v>2</v>
      </c>
      <c r="BH266">
        <v>3</v>
      </c>
    </row>
    <row r="267" spans="1:109" x14ac:dyDescent="0.25">
      <c r="A267" t="s">
        <v>402</v>
      </c>
      <c r="B267">
        <v>2022</v>
      </c>
      <c r="C267" t="s">
        <v>110</v>
      </c>
      <c r="D267" t="s">
        <v>111</v>
      </c>
      <c r="E267" t="s">
        <v>112</v>
      </c>
      <c r="F267" t="s">
        <v>113</v>
      </c>
      <c r="G267">
        <v>32</v>
      </c>
      <c r="H267" t="s">
        <v>403</v>
      </c>
      <c r="I267" t="s">
        <v>317</v>
      </c>
      <c r="J267" t="s">
        <v>115</v>
      </c>
      <c r="K267" t="s">
        <v>115</v>
      </c>
      <c r="L267" t="s">
        <v>116</v>
      </c>
      <c r="M267" s="1">
        <v>44778</v>
      </c>
      <c r="N267" t="s">
        <v>117</v>
      </c>
      <c r="O267" t="s">
        <v>118</v>
      </c>
      <c r="P267">
        <v>42</v>
      </c>
      <c r="Q267">
        <v>42</v>
      </c>
      <c r="R267">
        <v>39</v>
      </c>
      <c r="S267">
        <v>3</v>
      </c>
      <c r="T267">
        <v>0</v>
      </c>
      <c r="U267">
        <v>1</v>
      </c>
      <c r="V267">
        <v>2</v>
      </c>
      <c r="W267">
        <v>0</v>
      </c>
      <c r="CD267">
        <v>1</v>
      </c>
      <c r="CX267">
        <v>2</v>
      </c>
    </row>
    <row r="268" spans="1:109" x14ac:dyDescent="0.25">
      <c r="A268" t="s">
        <v>404</v>
      </c>
      <c r="B268">
        <v>2022</v>
      </c>
      <c r="C268" t="s">
        <v>110</v>
      </c>
      <c r="D268" t="s">
        <v>169</v>
      </c>
      <c r="E268" t="s">
        <v>112</v>
      </c>
      <c r="F268" t="s">
        <v>170</v>
      </c>
      <c r="G268">
        <v>27</v>
      </c>
      <c r="H268">
        <v>24107</v>
      </c>
      <c r="I268" t="s">
        <v>151</v>
      </c>
      <c r="J268" t="s">
        <v>115</v>
      </c>
      <c r="K268" t="s">
        <v>115</v>
      </c>
      <c r="L268" t="s">
        <v>405</v>
      </c>
      <c r="M268" s="1">
        <v>44743</v>
      </c>
      <c r="N268" t="s">
        <v>152</v>
      </c>
      <c r="O268" t="s">
        <v>118</v>
      </c>
      <c r="P268">
        <v>96</v>
      </c>
      <c r="Q268">
        <v>96</v>
      </c>
      <c r="R268">
        <v>0</v>
      </c>
      <c r="S268">
        <v>96</v>
      </c>
      <c r="T268">
        <v>96</v>
      </c>
      <c r="U268">
        <v>0</v>
      </c>
      <c r="V268">
        <v>0</v>
      </c>
      <c r="W268">
        <v>0</v>
      </c>
      <c r="BG268">
        <v>53</v>
      </c>
      <c r="BH268">
        <v>43</v>
      </c>
    </row>
    <row r="269" spans="1:109" x14ac:dyDescent="0.25">
      <c r="A269" t="s">
        <v>406</v>
      </c>
      <c r="B269">
        <v>2022</v>
      </c>
      <c r="C269" t="s">
        <v>110</v>
      </c>
      <c r="D269" t="s">
        <v>169</v>
      </c>
      <c r="E269" t="s">
        <v>112</v>
      </c>
      <c r="F269" t="s">
        <v>170</v>
      </c>
      <c r="G269">
        <v>30</v>
      </c>
      <c r="H269">
        <v>24107</v>
      </c>
      <c r="I269" t="s">
        <v>151</v>
      </c>
      <c r="J269" t="s">
        <v>115</v>
      </c>
      <c r="K269" t="s">
        <v>115</v>
      </c>
      <c r="L269" t="s">
        <v>171</v>
      </c>
      <c r="M269" s="1">
        <v>44763</v>
      </c>
      <c r="N269" t="s">
        <v>152</v>
      </c>
      <c r="O269" t="s">
        <v>118</v>
      </c>
      <c r="P269">
        <v>96</v>
      </c>
      <c r="Q269">
        <v>95</v>
      </c>
      <c r="R269">
        <v>0</v>
      </c>
      <c r="S269">
        <v>95</v>
      </c>
      <c r="T269">
        <v>95</v>
      </c>
      <c r="U269">
        <v>0</v>
      </c>
      <c r="V269">
        <v>0</v>
      </c>
      <c r="W269">
        <v>0</v>
      </c>
      <c r="BG269">
        <v>15</v>
      </c>
      <c r="BH269">
        <v>80</v>
      </c>
    </row>
  </sheetData>
  <autoFilter ref="A1:DE2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RedMarks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Blackmon, Timothy J (DFG)</cp:lastModifiedBy>
  <dcterms:created xsi:type="dcterms:W3CDTF">2024-05-15T22:35:35Z</dcterms:created>
  <dcterms:modified xsi:type="dcterms:W3CDTF">2024-05-16T16:58:56Z</dcterms:modified>
</cp:coreProperties>
</file>