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book.xml" ContentType="application/vnd.openxmlformats-officedocument.spreadsheetml.sheet.main+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19440" windowHeight="10320" tabRatio="600" firstSheet="0" activeTab="0" autoFilterDateGrouping="1"/>
  </bookViews>
  <sheets>
    <sheet xmlns:r="http://schemas.openxmlformats.org/officeDocument/2006/relationships" name="BAKERY PREPARATION" sheetId="1" state="visible" r:id="rId1"/>
    <sheet xmlns:r="http://schemas.openxmlformats.org/officeDocument/2006/relationships" name="BEVERAGE MACHINES" sheetId="2" state="visible" r:id="rId2"/>
    <sheet xmlns:r="http://schemas.openxmlformats.org/officeDocument/2006/relationships" name="BUFFET &amp; SERVERY" sheetId="3" state="visible" r:id="rId3"/>
    <sheet xmlns:r="http://schemas.openxmlformats.org/officeDocument/2006/relationships" name="COFFEE MACHINES" sheetId="4" state="visible" r:id="rId4"/>
    <sheet xmlns:r="http://schemas.openxmlformats.org/officeDocument/2006/relationships" name="COOKING EQUIPMENT" sheetId="5" state="visible" r:id="rId5"/>
    <sheet xmlns:r="http://schemas.openxmlformats.org/officeDocument/2006/relationships" name="DISHWASHERS" sheetId="6" state="visible" r:id="rId6"/>
    <sheet xmlns:r="http://schemas.openxmlformats.org/officeDocument/2006/relationships" name="DISPLAYS" sheetId="7" state="visible" r:id="rId7"/>
    <sheet xmlns:r="http://schemas.openxmlformats.org/officeDocument/2006/relationships" name="FLOOR CARE &amp; CLEANING" sheetId="8" state="visible" r:id="rId8"/>
    <sheet xmlns:r="http://schemas.openxmlformats.org/officeDocument/2006/relationships" name="FOOD PREPARATION" sheetId="9" state="visible" r:id="rId9"/>
    <sheet xmlns:r="http://schemas.openxmlformats.org/officeDocument/2006/relationships" name="HYGIENE" sheetId="10" state="visible" r:id="rId10"/>
    <sheet xmlns:r="http://schemas.openxmlformats.org/officeDocument/2006/relationships" name="ICE &amp; ICE CREAM MACHINES" sheetId="11" state="visible" r:id="rId11"/>
    <sheet xmlns:r="http://schemas.openxmlformats.org/officeDocument/2006/relationships" name="JUICE PROCESSORS" sheetId="12" state="visible" r:id="rId12"/>
    <sheet xmlns:r="http://schemas.openxmlformats.org/officeDocument/2006/relationships" name="KITCHEN SMALLS" sheetId="13" state="visible" r:id="rId13"/>
    <sheet xmlns:r="http://schemas.openxmlformats.org/officeDocument/2006/relationships" name="OVENS" sheetId="14" state="visible" r:id="rId14"/>
    <sheet xmlns:r="http://schemas.openxmlformats.org/officeDocument/2006/relationships" name="RATIONAL COMBI STEAMERS" sheetId="15" state="visible" r:id="rId15"/>
    <sheet xmlns:r="http://schemas.openxmlformats.org/officeDocument/2006/relationships" name="REFRIGERATION" sheetId="16" state="visible" r:id="rId16"/>
    <sheet xmlns:r="http://schemas.openxmlformats.org/officeDocument/2006/relationships" name="STORAGE &amp; FOOD TRANSPORT" sheetId="17" state="visible" r:id="rId17"/>
  </sheets>
  <definedNames>
    <definedName name="Project_Start">#REF!</definedName>
    <definedName name="Scrolling_Increment">#REF!</definedName>
  </definedNames>
  <calcPr calcId="191029" fullCalcOnLoad="1"/>
</workbook>
</file>

<file path=xl/styles.xml><?xml version="1.0" encoding="utf-8"?>
<styleSheet xmlns="http://schemas.openxmlformats.org/spreadsheetml/2006/main">
  <numFmts count="1">
    <numFmt numFmtId="164" formatCode="_(* #,##0_);_(* \(#,##0\);_(* &quot;-&quot;??_);_(@_)"/>
  </numFmts>
  <fonts count="8">
    <font>
      <name val="Calibri"/>
      <family val="2"/>
      <color theme="1"/>
      <sz val="11"/>
      <scheme val="minor"/>
    </font>
    <font>
      <name val="Calibri"/>
      <family val="2"/>
      <color theme="1"/>
      <sz val="11"/>
      <scheme val="minor"/>
    </font>
    <font>
      <name val="Calibri"/>
      <family val="2"/>
      <color theme="1"/>
      <sz val="14"/>
      <scheme val="minor"/>
    </font>
    <font>
      <name val="Calibri"/>
      <family val="2"/>
      <b val="1"/>
      <color theme="1"/>
      <sz val="14"/>
      <scheme val="minor"/>
    </font>
    <font>
      <name val="Calibri"/>
      <family val="2"/>
      <b val="1"/>
      <sz val="14"/>
      <scheme val="minor"/>
    </font>
    <font>
      <name val="Calibri"/>
      <family val="2"/>
      <color rgb="FF000000"/>
      <sz val="14"/>
      <scheme val="minor"/>
    </font>
    <font>
      <name val="Calibri"/>
      <family val="2"/>
      <color theme="1"/>
      <sz val="13"/>
      <scheme val="minor"/>
    </font>
    <font>
      <name val="Calibri"/>
      <family val="2"/>
      <b val="1"/>
      <color theme="1"/>
      <sz val="13"/>
      <scheme val="minor"/>
    </font>
  </fonts>
  <fills count="8">
    <fill>
      <patternFill/>
    </fill>
    <fill>
      <patternFill patternType="gray125"/>
    </fill>
    <fill>
      <patternFill patternType="solid">
        <fgColor theme="3" tint="0.7999816888943144"/>
        <bgColor indexed="64"/>
      </patternFill>
    </fill>
    <fill>
      <patternFill patternType="solid">
        <fgColor theme="4" tint="0.7999816888943144"/>
        <bgColor indexed="64"/>
      </patternFill>
    </fill>
    <fill>
      <patternFill patternType="solid">
        <fgColor theme="0"/>
        <bgColor indexed="64"/>
      </patternFill>
    </fill>
    <fill>
      <patternFill patternType="solid">
        <fgColor theme="5" tint="0.7999816888943144"/>
        <bgColor indexed="64"/>
      </patternFill>
    </fill>
    <fill>
      <patternFill patternType="solid">
        <fgColor theme="6" tint="0.7999816888943144"/>
        <bgColor indexed="64"/>
      </patternFill>
    </fill>
    <fill>
      <patternFill patternType="solid">
        <fgColor theme="9" tint="0.7999816888943144"/>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diagonal/>
    </border>
    <border>
      <left style="medium">
        <color indexed="64"/>
      </left>
      <right/>
      <top/>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thin">
        <color theme="0" tint="-0.3499862666707358"/>
      </left>
      <right style="thin">
        <color theme="0" tint="-0.3499862666707358"/>
      </right>
      <top/>
      <bottom style="thin">
        <color theme="0" tint="-0.3499862666707358"/>
      </bottom>
      <diagonal/>
    </border>
    <border>
      <left style="thin">
        <color theme="0" tint="-0.3499862666707358"/>
      </left>
      <right style="thin">
        <color theme="0" tint="-0.3499862666707358"/>
      </right>
      <top style="thin">
        <color theme="0" tint="-0.3499862666707358"/>
      </top>
      <bottom/>
      <diagonal/>
    </border>
    <border>
      <left style="thin">
        <color indexed="64"/>
      </left>
      <right/>
      <top style="medium">
        <color indexed="64"/>
      </top>
      <bottom/>
      <diagonal/>
    </border>
    <border>
      <left style="thin">
        <color indexed="64"/>
      </left>
      <right style="thin">
        <color indexed="64"/>
      </right>
      <top/>
      <bottom style="medium">
        <color indexed="64"/>
      </bottom>
      <diagonal/>
    </border>
    <border>
      <left style="thin">
        <color indexed="64"/>
      </left>
      <right/>
      <top/>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s>
  <cellStyleXfs count="2">
    <xf numFmtId="0" fontId="1" fillId="0" borderId="0"/>
    <xf numFmtId="43" fontId="1" fillId="0" borderId="3"/>
  </cellStyleXfs>
  <cellXfs count="108">
    <xf numFmtId="0" fontId="0" fillId="0" borderId="0" pivotButton="0" quotePrefix="0" xfId="0"/>
    <xf numFmtId="0" fontId="2" fillId="0" borderId="0" applyAlignment="1" pivotButton="0" quotePrefix="0" xfId="0">
      <alignment vertical="center" wrapText="1"/>
    </xf>
    <xf numFmtId="0" fontId="3" fillId="0" borderId="0" applyAlignment="1" pivotButton="0" quotePrefix="0" xfId="0">
      <alignment vertical="center" wrapText="1"/>
    </xf>
    <xf numFmtId="0" fontId="2" fillId="3" borderId="22" applyAlignment="1" pivotButton="0" quotePrefix="0" xfId="0">
      <alignment horizontal="center" vertical="center" wrapText="1"/>
    </xf>
    <xf numFmtId="0" fontId="2" fillId="3" borderId="23" applyAlignment="1" pivotButton="0" quotePrefix="0" xfId="0">
      <alignment horizontal="center" vertical="center" wrapText="1"/>
    </xf>
    <xf numFmtId="0" fontId="2" fillId="0" borderId="1" applyAlignment="1" pivotButton="0" quotePrefix="0" xfId="0">
      <alignment vertical="center" wrapText="1"/>
    </xf>
    <xf numFmtId="0" fontId="2" fillId="0" borderId="7" applyAlignment="1" pivotButton="0" quotePrefix="0" xfId="0">
      <alignment vertical="center" wrapText="1"/>
    </xf>
    <xf numFmtId="0" fontId="3" fillId="6" borderId="16" applyAlignment="1" pivotButton="0" quotePrefix="0" xfId="0">
      <alignment vertical="center" wrapText="1"/>
    </xf>
    <xf numFmtId="0" fontId="3" fillId="6" borderId="17" applyAlignment="1" pivotButton="0" quotePrefix="0" xfId="0">
      <alignment vertical="center" wrapText="1"/>
    </xf>
    <xf numFmtId="0" fontId="2" fillId="7" borderId="15" applyAlignment="1" pivotButton="0" quotePrefix="0" xfId="0">
      <alignment vertical="center" wrapText="1"/>
    </xf>
    <xf numFmtId="0" fontId="2" fillId="7" borderId="5" applyAlignment="1" pivotButton="0" quotePrefix="0" xfId="0">
      <alignment vertical="center" wrapText="1"/>
    </xf>
    <xf numFmtId="0" fontId="2" fillId="7" borderId="18" applyAlignment="1" pivotButton="0" quotePrefix="0" xfId="0">
      <alignment vertical="center" wrapText="1"/>
    </xf>
    <xf numFmtId="0" fontId="2" fillId="7" borderId="6" applyAlignment="1" pivotButton="0" quotePrefix="0" xfId="0">
      <alignment vertical="center" wrapText="1"/>
    </xf>
    <xf numFmtId="0" fontId="2" fillId="7" borderId="19" applyAlignment="1" pivotButton="0" quotePrefix="0" xfId="0">
      <alignment vertical="center" wrapText="1"/>
    </xf>
    <xf numFmtId="0" fontId="2" fillId="7" borderId="8" applyAlignment="1" pivotButton="0" quotePrefix="0" xfId="0">
      <alignment vertical="center" wrapText="1"/>
    </xf>
    <xf numFmtId="0" fontId="2" fillId="7" borderId="20" applyAlignment="1" pivotButton="0" quotePrefix="0" xfId="0">
      <alignment horizontal="center" vertical="center" wrapText="1"/>
    </xf>
    <xf numFmtId="0" fontId="2" fillId="7" borderId="21" applyAlignment="1" pivotButton="0" quotePrefix="0" xfId="0">
      <alignment horizontal="center" vertical="center" wrapText="1"/>
    </xf>
    <xf numFmtId="0" fontId="3" fillId="6" borderId="15" applyAlignment="1" pivotButton="0" quotePrefix="0" xfId="0">
      <alignment horizontal="center" vertical="center" wrapText="1"/>
    </xf>
    <xf numFmtId="0" fontId="2" fillId="0" borderId="4" applyAlignment="1" pivotButton="0" quotePrefix="0" xfId="0">
      <alignment vertical="center" wrapText="1"/>
    </xf>
    <xf numFmtId="0" fontId="3" fillId="0" borderId="4" applyAlignment="1" pivotButton="0" quotePrefix="0" xfId="0">
      <alignment vertical="center" wrapText="1"/>
    </xf>
    <xf numFmtId="43" fontId="2" fillId="4" borderId="4" applyAlignment="1" pivotButton="0" quotePrefix="0" xfId="1">
      <alignment vertical="center" wrapText="1"/>
    </xf>
    <xf numFmtId="164" fontId="2" fillId="5" borderId="4" applyAlignment="1" pivotButton="0" quotePrefix="0" xfId="1">
      <alignment vertical="center" wrapText="1"/>
    </xf>
    <xf numFmtId="0" fontId="2" fillId="4" borderId="5" applyAlignment="1" pivotButton="0" quotePrefix="0" xfId="0">
      <alignment horizontal="center" vertical="center" wrapText="1"/>
    </xf>
    <xf numFmtId="0" fontId="3" fillId="0" borderId="1" applyAlignment="1" pivotButton="0" quotePrefix="0" xfId="0">
      <alignment vertical="center" wrapText="1"/>
    </xf>
    <xf numFmtId="43" fontId="2" fillId="4" borderId="1" applyAlignment="1" pivotButton="0" quotePrefix="0" xfId="1">
      <alignment vertical="center" wrapText="1"/>
    </xf>
    <xf numFmtId="164" fontId="2" fillId="5" borderId="1" applyAlignment="1" pivotButton="0" quotePrefix="0" xfId="1">
      <alignment vertical="center" wrapText="1"/>
    </xf>
    <xf numFmtId="0" fontId="2" fillId="4" borderId="6" applyAlignment="1" pivotButton="0" quotePrefix="0" xfId="0">
      <alignment horizontal="center" vertical="center" wrapText="1"/>
    </xf>
    <xf numFmtId="0" fontId="3" fillId="0" borderId="7" applyAlignment="1" pivotButton="0" quotePrefix="0" xfId="0">
      <alignment vertical="center" wrapText="1"/>
    </xf>
    <xf numFmtId="43" fontId="2" fillId="4" borderId="7" applyAlignment="1" pivotButton="0" quotePrefix="0" xfId="1">
      <alignment vertical="center" wrapText="1"/>
    </xf>
    <xf numFmtId="164" fontId="2" fillId="5" borderId="7" applyAlignment="1" pivotButton="0" quotePrefix="0" xfId="1">
      <alignment vertical="center" wrapText="1"/>
    </xf>
    <xf numFmtId="0" fontId="2" fillId="4" borderId="8" applyAlignment="1" pivotButton="0" quotePrefix="0" xfId="0">
      <alignment horizontal="center" vertical="center" wrapText="1"/>
    </xf>
    <xf numFmtId="0" fontId="2" fillId="0" borderId="9" applyAlignment="1" pivotButton="0" quotePrefix="0" xfId="0">
      <alignment vertical="center" wrapText="1"/>
    </xf>
    <xf numFmtId="0" fontId="3" fillId="0" borderId="9" applyAlignment="1" pivotButton="0" quotePrefix="0" xfId="0">
      <alignment vertical="center" wrapText="1"/>
    </xf>
    <xf numFmtId="43" fontId="2" fillId="4" borderId="9" applyAlignment="1" pivotButton="0" quotePrefix="0" xfId="1">
      <alignment vertical="center" wrapText="1"/>
    </xf>
    <xf numFmtId="164" fontId="2" fillId="5" borderId="9" applyAlignment="1" pivotButton="0" quotePrefix="0" xfId="1">
      <alignment vertical="center" wrapText="1"/>
    </xf>
    <xf numFmtId="0" fontId="2" fillId="4" borderId="10" applyAlignment="1" pivotButton="0" quotePrefix="0" xfId="0">
      <alignment horizontal="center" vertical="center" wrapText="1"/>
    </xf>
    <xf numFmtId="43" fontId="5" fillId="4" borderId="1" applyAlignment="1" pivotButton="0" quotePrefix="0" xfId="1">
      <alignment vertical="center" wrapText="1"/>
    </xf>
    <xf numFmtId="43" fontId="5" fillId="4" borderId="7" applyAlignment="1" pivotButton="0" quotePrefix="0" xfId="1">
      <alignment vertical="center" wrapText="1"/>
    </xf>
    <xf numFmtId="0" fontId="2" fillId="0" borderId="2" applyAlignment="1" pivotButton="0" quotePrefix="0" xfId="0">
      <alignment vertical="center" wrapText="1"/>
    </xf>
    <xf numFmtId="0" fontId="3" fillId="0" borderId="2" applyAlignment="1" pivotButton="0" quotePrefix="0" xfId="0">
      <alignment vertical="center" wrapText="1"/>
    </xf>
    <xf numFmtId="43" fontId="2" fillId="4" borderId="2" applyAlignment="1" pivotButton="0" quotePrefix="0" xfId="1">
      <alignment vertical="center" wrapText="1"/>
    </xf>
    <xf numFmtId="164" fontId="2" fillId="5" borderId="2" applyAlignment="1" pivotButton="0" quotePrefix="0" xfId="1">
      <alignment vertical="center" wrapText="1"/>
    </xf>
    <xf numFmtId="0" fontId="2" fillId="4" borderId="13" applyAlignment="1" pivotButton="0" quotePrefix="0" xfId="0">
      <alignment horizontal="center" vertical="center" wrapText="1"/>
    </xf>
    <xf numFmtId="43" fontId="2" fillId="0" borderId="3" applyAlignment="1" pivotButton="0" quotePrefix="0" xfId="1">
      <alignment vertical="center" wrapText="1"/>
    </xf>
    <xf numFmtId="164" fontId="2" fillId="0" borderId="3" applyAlignment="1" pivotButton="0" quotePrefix="0" xfId="1">
      <alignment vertical="center" wrapText="1"/>
    </xf>
    <xf numFmtId="0" fontId="2" fillId="0" borderId="0" applyAlignment="1" pivotButton="0" quotePrefix="0" xfId="0">
      <alignment horizontal="center" vertical="center" wrapText="1"/>
    </xf>
    <xf numFmtId="0" fontId="6" fillId="0" borderId="1" applyAlignment="1" pivotButton="0" quotePrefix="0" xfId="0">
      <alignment vertical="center" wrapText="1"/>
    </xf>
    <xf numFmtId="0" fontId="7" fillId="0" borderId="1" applyAlignment="1" pivotButton="0" quotePrefix="0" xfId="0">
      <alignment vertical="center" wrapText="1"/>
    </xf>
    <xf numFmtId="43" fontId="6" fillId="4" borderId="1" applyAlignment="1" pivotButton="0" quotePrefix="0" xfId="1">
      <alignment vertical="center" wrapText="1"/>
    </xf>
    <xf numFmtId="164" fontId="6" fillId="5" borderId="1" applyAlignment="1" pivotButton="0" quotePrefix="0" xfId="1">
      <alignment vertical="center" wrapText="1"/>
    </xf>
    <xf numFmtId="0" fontId="2" fillId="7" borderId="1" applyAlignment="1" pivotButton="0" quotePrefix="0" xfId="0">
      <alignment vertical="center" wrapText="1"/>
    </xf>
    <xf numFmtId="0" fontId="2" fillId="7" borderId="7" applyAlignment="1" pivotButton="0" quotePrefix="0" xfId="0">
      <alignment vertical="center" wrapText="1"/>
    </xf>
    <xf numFmtId="0" fontId="3" fillId="2" borderId="2" applyAlignment="1" pivotButton="0" quotePrefix="0" xfId="0">
      <alignment horizontal="center" vertical="top" textRotation="90" wrapText="1"/>
    </xf>
    <xf numFmtId="0" fontId="3" fillId="3" borderId="11" applyAlignment="1" pivotButton="0" quotePrefix="0" xfId="0">
      <alignment horizontal="center" vertical="center" wrapText="1"/>
    </xf>
    <xf numFmtId="0" fontId="3" fillId="3" borderId="12" applyAlignment="1" pivotButton="0" quotePrefix="0" xfId="0">
      <alignment horizontal="center" vertical="center" wrapText="1"/>
    </xf>
    <xf numFmtId="0" fontId="3" fillId="3" borderId="14" applyAlignment="1" pivotButton="0" quotePrefix="0" xfId="0">
      <alignment horizontal="center" vertical="center" wrapText="1"/>
    </xf>
    <xf numFmtId="0" fontId="3" fillId="3" borderId="2" applyAlignment="1" pivotButton="0" quotePrefix="0" xfId="0">
      <alignment horizontal="center" vertical="top" wrapText="1"/>
    </xf>
    <xf numFmtId="0" fontId="3" fillId="3" borderId="24" applyAlignment="1" pivotButton="0" quotePrefix="0" xfId="0">
      <alignment horizontal="center" vertical="top" wrapText="1"/>
    </xf>
    <xf numFmtId="0" fontId="3" fillId="2" borderId="2" applyAlignment="1" pivotButton="0" quotePrefix="0" xfId="0">
      <alignment horizontal="center" vertical="top" textRotation="90" wrapText="1"/>
    </xf>
    <xf numFmtId="0" fontId="3" fillId="2" borderId="24" applyAlignment="1" pivotButton="0" quotePrefix="0" xfId="0">
      <alignment horizontal="center" vertical="top" textRotation="90" wrapText="1"/>
    </xf>
    <xf numFmtId="0" fontId="3" fillId="2" borderId="9" applyAlignment="1" pivotButton="0" quotePrefix="0" xfId="0">
      <alignment horizontal="center" vertical="top" textRotation="90" wrapText="1"/>
    </xf>
    <xf numFmtId="43" fontId="2" fillId="0" borderId="25" applyAlignment="1" pivotButton="0" quotePrefix="0" xfId="1">
      <alignment vertical="center" wrapText="1"/>
    </xf>
    <xf numFmtId="164" fontId="2" fillId="0" borderId="25" applyAlignment="1" pivotButton="0" quotePrefix="0" xfId="1">
      <alignment vertical="center" wrapText="1"/>
    </xf>
    <xf numFmtId="0" fontId="4" fillId="2" borderId="2" applyAlignment="1" pivotButton="0" quotePrefix="0" xfId="0">
      <alignment horizontal="center" vertical="top" textRotation="90" wrapText="1"/>
    </xf>
    <xf numFmtId="0" fontId="4" fillId="2" borderId="24" applyAlignment="1" pivotButton="0" quotePrefix="0" xfId="0">
      <alignment horizontal="center" vertical="top" textRotation="90" wrapText="1"/>
    </xf>
    <xf numFmtId="0" fontId="4" fillId="2" borderId="9" applyAlignment="1" pivotButton="0" quotePrefix="0" xfId="0">
      <alignment horizontal="center" vertical="top" textRotation="90" wrapText="1"/>
    </xf>
    <xf numFmtId="0" fontId="3" fillId="2" borderId="2" applyAlignment="1" pivotButton="0" quotePrefix="0" xfId="0">
      <alignment horizontal="center" vertical="top" textRotation="90"/>
    </xf>
    <xf numFmtId="0" fontId="3" fillId="2" borderId="9" applyAlignment="1" pivotButton="0" quotePrefix="0" xfId="0">
      <alignment horizontal="center" vertical="top" textRotation="90"/>
    </xf>
    <xf numFmtId="4" fontId="2" fillId="0" borderId="1" applyAlignment="1" pivotButton="0" quotePrefix="0" xfId="0">
      <alignment vertical="center" wrapText="1"/>
    </xf>
    <xf numFmtId="43" fontId="2" fillId="0" borderId="26" applyAlignment="1" pivotButton="0" quotePrefix="0" xfId="1">
      <alignment vertical="center" wrapText="1"/>
    </xf>
    <xf numFmtId="164" fontId="2" fillId="0" borderId="26" applyAlignment="1" pivotButton="0" quotePrefix="0" xfId="1">
      <alignment vertical="center" wrapText="1"/>
    </xf>
    <xf numFmtId="0" fontId="3" fillId="2" borderId="11" applyAlignment="1" pivotButton="0" quotePrefix="0" xfId="0">
      <alignment horizontal="center" vertical="center" wrapText="1"/>
    </xf>
    <xf numFmtId="0" fontId="3" fillId="2" borderId="27" applyAlignment="1" pivotButton="0" quotePrefix="0" xfId="0">
      <alignment horizontal="center" vertical="center" wrapText="1"/>
    </xf>
    <xf numFmtId="0" fontId="3" fillId="2" borderId="16" applyAlignment="1" pivotButton="0" quotePrefix="0" xfId="0">
      <alignment vertical="center" wrapText="1"/>
    </xf>
    <xf numFmtId="0" fontId="3" fillId="2" borderId="4" applyAlignment="1" pivotButton="0" quotePrefix="0" xfId="0">
      <alignment vertical="center" wrapText="1"/>
    </xf>
    <xf numFmtId="0" fontId="3" fillId="2" borderId="16" applyAlignment="1" pivotButton="0" quotePrefix="0" xfId="0">
      <alignment horizontal="center" vertical="center" wrapText="1"/>
    </xf>
    <xf numFmtId="43" fontId="3" fillId="2" borderId="4" applyAlignment="1" pivotButton="0" quotePrefix="0" xfId="1">
      <alignment vertical="center" wrapText="1"/>
    </xf>
    <xf numFmtId="2" fontId="3" fillId="2" borderId="4" applyAlignment="1" pivotButton="0" quotePrefix="0" xfId="0">
      <alignment horizontal="center" vertical="center" wrapText="1"/>
    </xf>
    <xf numFmtId="0" fontId="3" fillId="2" borderId="5" applyAlignment="1" pivotButton="0" quotePrefix="0" xfId="0">
      <alignment horizontal="center" vertical="center" wrapText="1"/>
    </xf>
    <xf numFmtId="0" fontId="3" fillId="2" borderId="18" applyAlignment="1" pivotButton="0" quotePrefix="0" xfId="0">
      <alignment horizontal="center" vertical="center" wrapText="1"/>
    </xf>
    <xf numFmtId="0" fontId="6" fillId="4" borderId="6" applyAlignment="1" pivotButton="0" quotePrefix="0" xfId="0">
      <alignment horizontal="center" vertical="center" wrapText="1"/>
    </xf>
    <xf numFmtId="0" fontId="3" fillId="2" borderId="19" applyAlignment="1" pivotButton="0" quotePrefix="0" xfId="0">
      <alignment horizontal="center" vertical="center" wrapText="1"/>
    </xf>
    <xf numFmtId="0" fontId="3" fillId="3" borderId="28" applyAlignment="1" pivotButton="0" quotePrefix="0" xfId="0">
      <alignment horizontal="center" vertical="top" wrapText="1"/>
    </xf>
    <xf numFmtId="0" fontId="3" fillId="2" borderId="28" applyAlignment="1" pivotButton="0" quotePrefix="0" xfId="0">
      <alignment horizontal="center" vertical="top" textRotation="90" wrapText="1"/>
    </xf>
    <xf numFmtId="0" fontId="2" fillId="0" borderId="0" applyAlignment="1" pivotButton="0" quotePrefix="0" xfId="0">
      <alignment vertical="center" wrapText="1"/>
    </xf>
    <xf numFmtId="4" fontId="2" fillId="0" borderId="7" applyAlignment="1" pivotButton="0" quotePrefix="0" xfId="0">
      <alignment vertical="center" wrapText="1"/>
    </xf>
    <xf numFmtId="0" fontId="6" fillId="0" borderId="0" applyAlignment="1" pivotButton="0" quotePrefix="0" xfId="0">
      <alignment vertical="center" wrapText="1"/>
    </xf>
    <xf numFmtId="0" fontId="3" fillId="3" borderId="29" applyAlignment="1" pivotButton="0" quotePrefix="0" xfId="0">
      <alignment horizontal="center" vertical="top" wrapText="1"/>
    </xf>
    <xf numFmtId="0" fontId="6" fillId="0" borderId="30" applyAlignment="1" pivotButton="0" quotePrefix="0" xfId="0">
      <alignment vertical="center" wrapText="1"/>
    </xf>
    <xf numFmtId="0" fontId="3" fillId="2" borderId="31" applyAlignment="1" pivotButton="0" quotePrefix="0" xfId="0">
      <alignment horizontal="center" vertical="top" textRotation="90" wrapText="1"/>
    </xf>
    <xf numFmtId="0" fontId="3" fillId="2" borderId="32" applyAlignment="1" pivotButton="0" quotePrefix="0" xfId="0">
      <alignment horizontal="center" vertical="top" textRotation="90" wrapText="1"/>
    </xf>
    <xf numFmtId="0" fontId="3" fillId="2" borderId="33" applyAlignment="1" pivotButton="0" quotePrefix="0" xfId="0">
      <alignment horizontal="center" vertical="top" textRotation="90" wrapText="1"/>
    </xf>
    <xf numFmtId="0" fontId="3" fillId="2" borderId="16" applyAlignment="1" pivotButton="0" quotePrefix="0" xfId="0">
      <alignment horizontal="center" vertical="top" textRotation="90" wrapText="1"/>
    </xf>
    <xf numFmtId="0" fontId="2" fillId="0" borderId="34" applyAlignment="1" pivotButton="0" quotePrefix="0" xfId="0">
      <alignment vertical="center" wrapText="1"/>
    </xf>
    <xf numFmtId="164" fontId="6" fillId="5" borderId="7" applyAlignment="1" pivotButton="0" quotePrefix="0" xfId="1">
      <alignment vertical="center" wrapText="1"/>
    </xf>
    <xf numFmtId="0" fontId="6" fillId="4" borderId="8" applyAlignment="1" pivotButton="0" quotePrefix="0" xfId="0">
      <alignment horizontal="center" vertical="center" wrapText="1"/>
    </xf>
    <xf numFmtId="0" fontId="3" fillId="3" borderId="36" applyAlignment="1" pivotButton="0" quotePrefix="0" xfId="0">
      <alignment horizontal="center" vertical="center" wrapText="1"/>
    </xf>
    <xf numFmtId="0" fontId="0" fillId="0" borderId="12" pivotButton="0" quotePrefix="0" xfId="0"/>
    <xf numFmtId="0" fontId="0" fillId="0" borderId="14" pivotButton="0" quotePrefix="0" xfId="0"/>
    <xf numFmtId="43" fontId="3" fillId="2" borderId="4" applyAlignment="1" pivotButton="0" quotePrefix="0" xfId="1">
      <alignment vertical="center" wrapText="1"/>
    </xf>
    <xf numFmtId="0" fontId="3" fillId="3" borderId="7" applyAlignment="1" pivotButton="0" quotePrefix="0" xfId="0">
      <alignment horizontal="center" vertical="top" wrapText="1"/>
    </xf>
    <xf numFmtId="0" fontId="4" fillId="2" borderId="1" applyAlignment="1" pivotButton="0" quotePrefix="0" xfId="0">
      <alignment horizontal="center" vertical="top" textRotation="90" wrapText="1"/>
    </xf>
    <xf numFmtId="0" fontId="3" fillId="0" borderId="4" applyAlignment="1" pivotButton="0" quotePrefix="0" xfId="0">
      <alignment vertical="top" wrapText="1"/>
    </xf>
    <xf numFmtId="43" fontId="2" fillId="4" borderId="4" applyAlignment="1" pivotButton="0" quotePrefix="0" xfId="1">
      <alignment vertical="center" wrapText="1"/>
    </xf>
    <xf numFmtId="164" fontId="2" fillId="5" borderId="4" applyAlignment="1" pivotButton="0" quotePrefix="0" xfId="1">
      <alignment vertical="center" wrapText="1"/>
    </xf>
    <xf numFmtId="0" fontId="0" fillId="0" borderId="24" pivotButton="0" quotePrefix="0" xfId="0"/>
    <xf numFmtId="0" fontId="0" fillId="0" borderId="9" pivotButton="0" quotePrefix="0" xfId="0"/>
    <xf numFmtId="0" fontId="0" fillId="0" borderId="28" pivotButton="0" quotePrefix="0" xfId="0"/>
  </cellXfs>
  <cellStyles count="2">
    <cellStyle name="Normal" xfId="0" builtinId="0"/>
    <cellStyle name="Comma 2" xfId="1"/>
  </cellStyles>
  <dxfs count="4">
    <dxf>
      <font>
        <b val="1"/>
      </font>
      <fill>
        <patternFill>
          <bgColor theme="6" tint="0.5999633777886288"/>
        </patternFill>
      </fill>
    </dxf>
    <dxf>
      <font>
        <b val="1"/>
      </font>
      <fill>
        <patternFill>
          <bgColor theme="6" tint="0.5999633777886288"/>
        </patternFill>
      </fill>
    </dxf>
    <dxf>
      <font>
        <b val="1"/>
      </font>
      <fill>
        <patternFill>
          <bgColor theme="6" tint="0.5999633777886288"/>
        </patternFill>
      </fill>
    </dxf>
    <dxf>
      <font>
        <b val="1"/>
      </font>
      <fill>
        <patternFill>
          <bgColor theme="6" tint="0.599963377788628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harts/chart1.xml><?xml version="1.0" encoding="utf-8"?>
<c:chartSpace xmlns:c="http://schemas.openxmlformats.org/drawingml/2006/chart" xmlns:a="http://schemas.openxmlformats.org/drawingml/2006/main" xmlns:r="http://schemas.openxmlformats.org/officeDocument/2006/relationships">
  <c:chart>
    <c:title>
      <c:tx>
        <c:rich>
          <a:bodyPr/>
          <a:lstStyle/>
          <a:p>
            <a:pPr>
              <a:defRPr sz="1100" b="1"/>
            </a:pPr>
            <a:r>
              <a:rPr lang="en-GB" sz="1100" b="1"/>
              <a:t>Data status</a:t>
            </a:r>
          </a:p>
        </c:rich>
      </c:tx>
      <c:overlay val="0"/>
    </c:title>
    <c:autoTitleDeleted val="0"/>
    <c:plotArea>
      <c:layout/>
      <c:pieChart>
        <c:varyColors val="1"/>
        <c:ser>
          <c:idx val="0"/>
          <c:order val="0"/>
          <c:dPt>
            <c:idx val="0"/>
            <c:bubble3D val="0"/>
            <c:spPr>
              <a:solidFill>
                <a:srgbClr val="2E7D32"/>
              </a:solidFill>
              <a:ln w="19050">
                <a:solidFill>
                  <a:srgbClr val="FFFFFF"/>
                </a:solidFill>
              </a:ln>
            </c:spPr>
          </c:dPt>
          <c:dPt>
            <c:idx val="1"/>
            <c:bubble3D val="0"/>
            <c:spPr>
              <a:solidFill>
                <a:srgbClr val="B3352E"/>
              </a:solidFill>
              <a:ln w="19050">
                <a:solidFill>
                  <a:srgbClr val="FFFFFF"/>
                </a:solidFill>
              </a:ln>
            </c:spPr>
          </c:dPt>
          <c:dPt>
            <c:idx val="2"/>
            <c:bubble3D val="0"/>
            <c:spPr>
              <a:solidFill>
                <a:srgbClr val="C25E2A"/>
              </a:solidFill>
              <a:ln w="19050">
                <a:solidFill>
                  <a:srgbClr val="FFFFFF"/>
                </a:solidFill>
              </a:ln>
            </c:spPr>
          </c:dPt>
          <c:dPt>
            <c:idx val="3"/>
            <c:bubble3D val="0"/>
            <c:spPr>
              <a:solidFill>
                <a:srgbClr val="E8A33D"/>
              </a:solidFill>
              <a:ln w="19050">
                <a:solidFill>
                  <a:srgbClr val="FFFFFF"/>
                </a:solidFill>
              </a:ln>
            </c:spPr>
          </c:dPt>
          <c:dPt>
            <c:idx val="4"/>
            <c:bubble3D val="0"/>
            <c:spPr>
              <a:solidFill>
                <a:srgbClr val="5B7C99"/>
              </a:solidFill>
              <a:ln w="19050">
                <a:solidFill>
                  <a:srgbClr val="FFFFFF"/>
                </a:solidFill>
              </a:ln>
            </c:spPr>
          </c:dPt>
          <c:dLbls>
            <c:spPr>
              <a:noFill/>
              <a:ln>
                <a:noFill/>
              </a:ln>
            </c:spPr>
            <c:txPr>
              <a:bodyPr/>
              <a:lstStyle/>
              <a:p>
                <a:pPr>
                  <a:defRPr sz="900" b="1">
                    <a:solidFill>
                      <a:srgbClr val="FFFFFF"/>
                    </a:solidFill>
                  </a:defRPr>
                </a:pPr>
                <a:endParaRPr lang="en-GB"/>
              </a:p>
            </c:txPr>
            <c:showLegendKey val="0"/>
            <c:showVal val="1"/>
            <c:showCatName val="0"/>
            <c:showSerName val="0"/>
            <c:showPercent val="0"/>
            <c:showBubbleSize val="0"/>
            <c:showLeaderLines val="1"/>
          </c:dLbls>
          <c:cat>
            <c:strRef>
              <c:f>'BAKERY PREPARATION'!$C$33:$C$37</c:f>
              <c:strCache>
                <c:ptCount val="5"/>
                <c:pt idx="0">
                  <c:v>Complete</c:v>
                </c:pt>
                <c:pt idx="1">
                  <c:v>Sources disagree</c:v>
                </c:pt>
                <c:pt idx="2">
                  <c:v>No supplier data</c:v>
                </c:pt>
                <c:pt idx="3">
                  <c:v>Data on file, not yet listed</c:v>
                </c:pt>
                <c:pt idx="4">
                  <c:v>Our records only</c:v>
                </c:pt>
              </c:strCache>
            </c:strRef>
          </c:cat>
          <c:val>
            <c:numRef>
              <c:f>'BAKERY PREPARATION'!$D$33:$D$37</c:f>
              <c:numCache>
                <c:formatCode>General</c:formatCode>
                <c:ptCount val="5"/>
                <c:pt idx="0">
                  <c:v>19</c:v>
                </c:pt>
                <c:pt idx="1">
                  <c:v>3</c:v>
                </c:pt>
                <c:pt idx="2">
                  <c:v>0</c:v>
                </c:pt>
                <c:pt idx="3">
                  <c:v>0</c:v>
                </c:pt>
                <c:pt idx="4">
                  <c:v>0</c:v>
                </c:pt>
              </c:numCache>
            </c:numRef>
          </c:val>
        </c:ser>
        <c:firstSliceAng val="0"/>
      </c:pieChart>
    </c:plotArea>
    <c:legend>
      <c:legendPos val="r"/>
      <c:overlay val="0"/>
      <c:txPr>
        <a:bodyPr/>
        <a:lstStyle/>
        <a:p>
          <a:pPr>
            <a:defRPr sz="900"/>
          </a:pPr>
          <a:endParaRPr lang="en-GB"/>
        </a:p>
      </c:txPr>
    </c:legend>
    <c:plotVisOnly val="1"/>
    <c:dispBlanksAs val="gap"/>
  </c:chart>
</c:chartSpace>
</file>

<file path=xl/charts/chart2.xml><?xml version="1.0" encoding="utf-8"?>
<c:chartSpace xmlns:c="http://schemas.openxmlformats.org/drawingml/2006/chart" xmlns:a="http://schemas.openxmlformats.org/drawingml/2006/main" xmlns:r="http://schemas.openxmlformats.org/officeDocument/2006/relationships">
  <c:chart>
    <c:title>
      <c:tx>
        <c:rich>
          <a:bodyPr/>
          <a:lstStyle/>
          <a:p>
            <a:pPr>
              <a:defRPr sz="1100" b="1"/>
            </a:pPr>
            <a:r>
              <a:rPr lang="en-GB" sz="1100" b="1"/>
              <a:t>Data status</a:t>
            </a:r>
          </a:p>
        </c:rich>
      </c:tx>
      <c:overlay val="0"/>
    </c:title>
    <c:autoTitleDeleted val="0"/>
    <c:plotArea>
      <c:layout/>
      <c:pieChart>
        <c:varyColors val="1"/>
        <c:ser>
          <c:idx val="0"/>
          <c:order val="0"/>
          <c:dPt>
            <c:idx val="0"/>
            <c:bubble3D val="0"/>
            <c:spPr>
              <a:solidFill>
                <a:srgbClr val="2E7D32"/>
              </a:solidFill>
              <a:ln w="19050">
                <a:solidFill>
                  <a:srgbClr val="FFFFFF"/>
                </a:solidFill>
              </a:ln>
            </c:spPr>
          </c:dPt>
          <c:dPt>
            <c:idx val="1"/>
            <c:bubble3D val="0"/>
            <c:spPr>
              <a:solidFill>
                <a:srgbClr val="B3352E"/>
              </a:solidFill>
              <a:ln w="19050">
                <a:solidFill>
                  <a:srgbClr val="FFFFFF"/>
                </a:solidFill>
              </a:ln>
            </c:spPr>
          </c:dPt>
          <c:dPt>
            <c:idx val="2"/>
            <c:bubble3D val="0"/>
            <c:spPr>
              <a:solidFill>
                <a:srgbClr val="C25E2A"/>
              </a:solidFill>
              <a:ln w="19050">
                <a:solidFill>
                  <a:srgbClr val="FFFFFF"/>
                </a:solidFill>
              </a:ln>
            </c:spPr>
          </c:dPt>
          <c:dPt>
            <c:idx val="3"/>
            <c:bubble3D val="0"/>
            <c:spPr>
              <a:solidFill>
                <a:srgbClr val="E8A33D"/>
              </a:solidFill>
              <a:ln w="19050">
                <a:solidFill>
                  <a:srgbClr val="FFFFFF"/>
                </a:solidFill>
              </a:ln>
            </c:spPr>
          </c:dPt>
          <c:dPt>
            <c:idx val="4"/>
            <c:bubble3D val="0"/>
            <c:spPr>
              <a:solidFill>
                <a:srgbClr val="5B7C99"/>
              </a:solidFill>
              <a:ln w="19050">
                <a:solidFill>
                  <a:srgbClr val="FFFFFF"/>
                </a:solidFill>
              </a:ln>
            </c:spPr>
          </c:dPt>
          <c:dLbls>
            <c:spPr>
              <a:noFill/>
              <a:ln>
                <a:noFill/>
              </a:ln>
            </c:spPr>
            <c:txPr>
              <a:bodyPr/>
              <a:lstStyle/>
              <a:p>
                <a:pPr>
                  <a:defRPr sz="900" b="1">
                    <a:solidFill>
                      <a:srgbClr val="FFFFFF"/>
                    </a:solidFill>
                  </a:defRPr>
                </a:pPr>
                <a:endParaRPr lang="en-GB"/>
              </a:p>
            </c:txPr>
            <c:showLegendKey val="0"/>
            <c:showVal val="1"/>
            <c:showCatName val="0"/>
            <c:showSerName val="0"/>
            <c:showPercent val="0"/>
            <c:showBubbleSize val="0"/>
            <c:showLeaderLines val="1"/>
          </c:dLbls>
          <c:cat>
            <c:strRef>
              <c:f>'BEVERAGE MACHINES'!$C$40:$C$44</c:f>
              <c:strCache>
                <c:ptCount val="5"/>
                <c:pt idx="0">
                  <c:v>Complete</c:v>
                </c:pt>
                <c:pt idx="1">
                  <c:v>Sources disagree</c:v>
                </c:pt>
                <c:pt idx="2">
                  <c:v>No supplier data</c:v>
                </c:pt>
                <c:pt idx="3">
                  <c:v>Data on file, not yet listed</c:v>
                </c:pt>
                <c:pt idx="4">
                  <c:v>Our records only</c:v>
                </c:pt>
              </c:strCache>
            </c:strRef>
          </c:cat>
          <c:val>
            <c:numRef>
              <c:f>'BEVERAGE MACHINES'!$D$40:$D$44</c:f>
              <c:numCache>
                <c:formatCode>General</c:formatCode>
                <c:ptCount val="5"/>
                <c:pt idx="0">
                  <c:v>24</c:v>
                </c:pt>
                <c:pt idx="1">
                  <c:v>0</c:v>
                </c:pt>
                <c:pt idx="2">
                  <c:v>3</c:v>
                </c:pt>
                <c:pt idx="3">
                  <c:v>0</c:v>
                </c:pt>
                <c:pt idx="4">
                  <c:v>0</c:v>
                </c:pt>
              </c:numCache>
            </c:numRef>
          </c:val>
        </c:ser>
        <c:firstSliceAng val="0"/>
      </c:pieChart>
    </c:plotArea>
    <c:legend>
      <c:legendPos val="r"/>
      <c:overlay val="0"/>
      <c:txPr>
        <a:bodyPr/>
        <a:lstStyle/>
        <a:p>
          <a:pPr>
            <a:defRPr sz="900"/>
          </a:pPr>
          <a:endParaRPr lang="en-GB"/>
        </a:p>
      </c:txPr>
    </c:legend>
    <c:plotVisOnly val="1"/>
    <c:dispBlanksAs val="gap"/>
  </c:chart>
</c:chartSpace>
</file>

<file path=xl/charts/chart3.xml><?xml version="1.0" encoding="utf-8"?>
<c:chartSpace xmlns:c="http://schemas.openxmlformats.org/drawingml/2006/chart" xmlns:a="http://schemas.openxmlformats.org/drawingml/2006/main" xmlns:r="http://schemas.openxmlformats.org/officeDocument/2006/relationships">
  <c:chart>
    <c:title>
      <c:tx>
        <c:rich>
          <a:bodyPr/>
          <a:lstStyle/>
          <a:p>
            <a:pPr>
              <a:defRPr sz="1100" b="1"/>
            </a:pPr>
            <a:r>
              <a:rPr lang="en-GB" sz="1100" b="1"/>
              <a:t>Data status</a:t>
            </a:r>
          </a:p>
        </c:rich>
      </c:tx>
      <c:overlay val="0"/>
    </c:title>
    <c:autoTitleDeleted val="0"/>
    <c:plotArea>
      <c:layout/>
      <c:pieChart>
        <c:varyColors val="1"/>
        <c:ser>
          <c:idx val="0"/>
          <c:order val="0"/>
          <c:dPt>
            <c:idx val="0"/>
            <c:bubble3D val="0"/>
            <c:spPr>
              <a:solidFill>
                <a:srgbClr val="2E7D32"/>
              </a:solidFill>
              <a:ln w="19050">
                <a:solidFill>
                  <a:srgbClr val="FFFFFF"/>
                </a:solidFill>
              </a:ln>
            </c:spPr>
          </c:dPt>
          <c:dPt>
            <c:idx val="1"/>
            <c:bubble3D val="0"/>
            <c:spPr>
              <a:solidFill>
                <a:srgbClr val="B3352E"/>
              </a:solidFill>
              <a:ln w="19050">
                <a:solidFill>
                  <a:srgbClr val="FFFFFF"/>
                </a:solidFill>
              </a:ln>
            </c:spPr>
          </c:dPt>
          <c:dPt>
            <c:idx val="2"/>
            <c:bubble3D val="0"/>
            <c:spPr>
              <a:solidFill>
                <a:srgbClr val="C25E2A"/>
              </a:solidFill>
              <a:ln w="19050">
                <a:solidFill>
                  <a:srgbClr val="FFFFFF"/>
                </a:solidFill>
              </a:ln>
            </c:spPr>
          </c:dPt>
          <c:dPt>
            <c:idx val="3"/>
            <c:bubble3D val="0"/>
            <c:spPr>
              <a:solidFill>
                <a:srgbClr val="E8A33D"/>
              </a:solidFill>
              <a:ln w="19050">
                <a:solidFill>
                  <a:srgbClr val="FFFFFF"/>
                </a:solidFill>
              </a:ln>
            </c:spPr>
          </c:dPt>
          <c:dPt>
            <c:idx val="4"/>
            <c:bubble3D val="0"/>
            <c:spPr>
              <a:solidFill>
                <a:srgbClr val="5B7C99"/>
              </a:solidFill>
              <a:ln w="19050">
                <a:solidFill>
                  <a:srgbClr val="FFFFFF"/>
                </a:solidFill>
              </a:ln>
            </c:spPr>
          </c:dPt>
          <c:dLbls>
            <c:spPr>
              <a:noFill/>
              <a:ln>
                <a:noFill/>
              </a:ln>
            </c:spPr>
            <c:txPr>
              <a:bodyPr/>
              <a:lstStyle/>
              <a:p>
                <a:pPr>
                  <a:defRPr sz="900" b="1">
                    <a:solidFill>
                      <a:srgbClr val="FFFFFF"/>
                    </a:solidFill>
                  </a:defRPr>
                </a:pPr>
                <a:endParaRPr lang="en-GB"/>
              </a:p>
            </c:txPr>
            <c:showLegendKey val="0"/>
            <c:showVal val="1"/>
            <c:showCatName val="0"/>
            <c:showSerName val="0"/>
            <c:showPercent val="0"/>
            <c:showBubbleSize val="0"/>
            <c:showLeaderLines val="1"/>
          </c:dLbls>
          <c:cat>
            <c:strRef>
              <c:f>'BUFFET &amp; SERVERY'!$C$73:$C$77</c:f>
              <c:strCache>
                <c:ptCount val="5"/>
                <c:pt idx="0">
                  <c:v>Complete</c:v>
                </c:pt>
                <c:pt idx="1">
                  <c:v>Sources disagree</c:v>
                </c:pt>
                <c:pt idx="2">
                  <c:v>No supplier data</c:v>
                </c:pt>
                <c:pt idx="3">
                  <c:v>Data on file, not yet listed</c:v>
                </c:pt>
                <c:pt idx="4">
                  <c:v>Our records only</c:v>
                </c:pt>
              </c:strCache>
            </c:strRef>
          </c:cat>
          <c:val>
            <c:numRef>
              <c:f>'BUFFET &amp; SERVERY'!$D$73:$D$77</c:f>
              <c:numCache>
                <c:formatCode>General</c:formatCode>
                <c:ptCount val="5"/>
                <c:pt idx="0">
                  <c:v>42</c:v>
                </c:pt>
                <c:pt idx="1">
                  <c:v>13</c:v>
                </c:pt>
                <c:pt idx="2">
                  <c:v>4</c:v>
                </c:pt>
                <c:pt idx="3">
                  <c:v>1</c:v>
                </c:pt>
                <c:pt idx="4">
                  <c:v>1</c:v>
                </c:pt>
              </c:numCache>
            </c:numRef>
          </c:val>
        </c:ser>
        <c:firstSliceAng val="0"/>
      </c:pieChart>
    </c:plotArea>
    <c:legend>
      <c:legendPos val="r"/>
      <c:overlay val="0"/>
      <c:txPr>
        <a:bodyPr/>
        <a:lstStyle/>
        <a:p>
          <a:pPr>
            <a:defRPr sz="900"/>
          </a:pPr>
          <a:endParaRPr lang="en-GB"/>
        </a:p>
      </c:txPr>
    </c:legend>
    <c:plotVisOnly val="1"/>
    <c:dispBlanksAs val="gap"/>
  </c:chart>
</c:chartSpace>
</file>

<file path=xl/charts/chart4.xml><?xml version="1.0" encoding="utf-8"?>
<c:chartSpace xmlns:c="http://schemas.openxmlformats.org/drawingml/2006/chart" xmlns:a="http://schemas.openxmlformats.org/drawingml/2006/main" xmlns:r="http://schemas.openxmlformats.org/officeDocument/2006/relationships">
  <c:chart>
    <c:title>
      <c:tx>
        <c:rich>
          <a:bodyPr/>
          <a:lstStyle/>
          <a:p>
            <a:pPr>
              <a:defRPr sz="1100" b="1"/>
            </a:pPr>
            <a:r>
              <a:rPr lang="en-GB" sz="1100" b="1"/>
              <a:t>Data status</a:t>
            </a:r>
          </a:p>
        </c:rich>
      </c:tx>
      <c:overlay val="0"/>
    </c:title>
    <c:autoTitleDeleted val="0"/>
    <c:plotArea>
      <c:layout/>
      <c:pieChart>
        <c:varyColors val="1"/>
        <c:ser>
          <c:idx val="0"/>
          <c:order val="0"/>
          <c:dPt>
            <c:idx val="0"/>
            <c:bubble3D val="0"/>
            <c:spPr>
              <a:solidFill>
                <a:srgbClr val="2E7D32"/>
              </a:solidFill>
              <a:ln w="19050">
                <a:solidFill>
                  <a:srgbClr val="FFFFFF"/>
                </a:solidFill>
              </a:ln>
            </c:spPr>
          </c:dPt>
          <c:dPt>
            <c:idx val="1"/>
            <c:bubble3D val="0"/>
            <c:spPr>
              <a:solidFill>
                <a:srgbClr val="B3352E"/>
              </a:solidFill>
              <a:ln w="19050">
                <a:solidFill>
                  <a:srgbClr val="FFFFFF"/>
                </a:solidFill>
              </a:ln>
            </c:spPr>
          </c:dPt>
          <c:dPt>
            <c:idx val="2"/>
            <c:bubble3D val="0"/>
            <c:spPr>
              <a:solidFill>
                <a:srgbClr val="C25E2A"/>
              </a:solidFill>
              <a:ln w="19050">
                <a:solidFill>
                  <a:srgbClr val="FFFFFF"/>
                </a:solidFill>
              </a:ln>
            </c:spPr>
          </c:dPt>
          <c:dPt>
            <c:idx val="3"/>
            <c:bubble3D val="0"/>
            <c:spPr>
              <a:solidFill>
                <a:srgbClr val="E8A33D"/>
              </a:solidFill>
              <a:ln w="19050">
                <a:solidFill>
                  <a:srgbClr val="FFFFFF"/>
                </a:solidFill>
              </a:ln>
            </c:spPr>
          </c:dPt>
          <c:dPt>
            <c:idx val="4"/>
            <c:bubble3D val="0"/>
            <c:spPr>
              <a:solidFill>
                <a:srgbClr val="5B7C99"/>
              </a:solidFill>
              <a:ln w="19050">
                <a:solidFill>
                  <a:srgbClr val="FFFFFF"/>
                </a:solidFill>
              </a:ln>
            </c:spPr>
          </c:dPt>
          <c:dLbls>
            <c:spPr>
              <a:noFill/>
              <a:ln>
                <a:noFill/>
              </a:ln>
            </c:spPr>
            <c:txPr>
              <a:bodyPr/>
              <a:lstStyle/>
              <a:p>
                <a:pPr>
                  <a:defRPr sz="900" b="1">
                    <a:solidFill>
                      <a:srgbClr val="FFFFFF"/>
                    </a:solidFill>
                  </a:defRPr>
                </a:pPr>
                <a:endParaRPr lang="en-GB"/>
              </a:p>
            </c:txPr>
            <c:showLegendKey val="0"/>
            <c:showVal val="1"/>
            <c:showCatName val="0"/>
            <c:showSerName val="0"/>
            <c:showPercent val="0"/>
            <c:showBubbleSize val="0"/>
            <c:showLeaderLines val="1"/>
          </c:dLbls>
          <c:cat>
            <c:strRef>
              <c:f>'COFFEE MACHINES'!$C$58:$C$62</c:f>
              <c:strCache>
                <c:ptCount val="5"/>
                <c:pt idx="0">
                  <c:v>Complete</c:v>
                </c:pt>
                <c:pt idx="1">
                  <c:v>Sources disagree</c:v>
                </c:pt>
                <c:pt idx="2">
                  <c:v>No supplier data</c:v>
                </c:pt>
                <c:pt idx="3">
                  <c:v>Data on file, not yet listed</c:v>
                </c:pt>
                <c:pt idx="4">
                  <c:v>Our records only</c:v>
                </c:pt>
              </c:strCache>
            </c:strRef>
          </c:cat>
          <c:val>
            <c:numRef>
              <c:f>'COFFEE MACHINES'!$D$58:$D$62</c:f>
              <c:numCache>
                <c:formatCode>General</c:formatCode>
                <c:ptCount val="5"/>
                <c:pt idx="0">
                  <c:v>33</c:v>
                </c:pt>
                <c:pt idx="1">
                  <c:v>11</c:v>
                </c:pt>
                <c:pt idx="2">
                  <c:v>1</c:v>
                </c:pt>
                <c:pt idx="3">
                  <c:v>0</c:v>
                </c:pt>
                <c:pt idx="4">
                  <c:v>0</c:v>
                </c:pt>
              </c:numCache>
            </c:numRef>
          </c:val>
        </c:ser>
        <c:firstSliceAng val="0"/>
      </c:pieChart>
    </c:plotArea>
    <c:legend>
      <c:legendPos val="r"/>
      <c:overlay val="0"/>
      <c:txPr>
        <a:bodyPr/>
        <a:lstStyle/>
        <a:p>
          <a:pPr>
            <a:defRPr sz="900"/>
          </a:pPr>
          <a:endParaRPr lang="en-GB"/>
        </a:p>
      </c:txPr>
    </c:legend>
    <c:plotVisOnly val="1"/>
    <c:dispBlanksAs val="gap"/>
  </c:chart>
</c:chartSpace>
</file>

<file path=xl/charts/chart5.xml><?xml version="1.0" encoding="utf-8"?>
<c:chartSpace xmlns:c="http://schemas.openxmlformats.org/drawingml/2006/chart" xmlns:a="http://schemas.openxmlformats.org/drawingml/2006/main" xmlns:r="http://schemas.openxmlformats.org/officeDocument/2006/relationships">
  <c:chart>
    <c:title>
      <c:tx>
        <c:rich>
          <a:bodyPr/>
          <a:lstStyle/>
          <a:p>
            <a:pPr>
              <a:defRPr sz="1100" b="1"/>
            </a:pPr>
            <a:r>
              <a:rPr lang="en-GB" sz="1100" b="1"/>
              <a:t>Data status</a:t>
            </a:r>
          </a:p>
        </c:rich>
      </c:tx>
      <c:overlay val="0"/>
    </c:title>
    <c:autoTitleDeleted val="0"/>
    <c:plotArea>
      <c:layout/>
      <c:pieChart>
        <c:varyColors val="1"/>
        <c:ser>
          <c:idx val="0"/>
          <c:order val="0"/>
          <c:dPt>
            <c:idx val="0"/>
            <c:bubble3D val="0"/>
            <c:spPr>
              <a:solidFill>
                <a:srgbClr val="2E7D32"/>
              </a:solidFill>
              <a:ln w="19050">
                <a:solidFill>
                  <a:srgbClr val="FFFFFF"/>
                </a:solidFill>
              </a:ln>
            </c:spPr>
          </c:dPt>
          <c:dPt>
            <c:idx val="1"/>
            <c:bubble3D val="0"/>
            <c:spPr>
              <a:solidFill>
                <a:srgbClr val="B3352E"/>
              </a:solidFill>
              <a:ln w="19050">
                <a:solidFill>
                  <a:srgbClr val="FFFFFF"/>
                </a:solidFill>
              </a:ln>
            </c:spPr>
          </c:dPt>
          <c:dPt>
            <c:idx val="2"/>
            <c:bubble3D val="0"/>
            <c:spPr>
              <a:solidFill>
                <a:srgbClr val="C25E2A"/>
              </a:solidFill>
              <a:ln w="19050">
                <a:solidFill>
                  <a:srgbClr val="FFFFFF"/>
                </a:solidFill>
              </a:ln>
            </c:spPr>
          </c:dPt>
          <c:dPt>
            <c:idx val="3"/>
            <c:bubble3D val="0"/>
            <c:spPr>
              <a:solidFill>
                <a:srgbClr val="E8A33D"/>
              </a:solidFill>
              <a:ln w="19050">
                <a:solidFill>
                  <a:srgbClr val="FFFFFF"/>
                </a:solidFill>
              </a:ln>
            </c:spPr>
          </c:dPt>
          <c:dPt>
            <c:idx val="4"/>
            <c:bubble3D val="0"/>
            <c:spPr>
              <a:solidFill>
                <a:srgbClr val="5B7C99"/>
              </a:solidFill>
              <a:ln w="19050">
                <a:solidFill>
                  <a:srgbClr val="FFFFFF"/>
                </a:solidFill>
              </a:ln>
            </c:spPr>
          </c:dPt>
          <c:dLbls>
            <c:spPr>
              <a:noFill/>
              <a:ln>
                <a:noFill/>
              </a:ln>
            </c:spPr>
            <c:txPr>
              <a:bodyPr/>
              <a:lstStyle/>
              <a:p>
                <a:pPr>
                  <a:defRPr sz="900" b="1">
                    <a:solidFill>
                      <a:srgbClr val="FFFFFF"/>
                    </a:solidFill>
                  </a:defRPr>
                </a:pPr>
                <a:endParaRPr lang="en-GB"/>
              </a:p>
            </c:txPr>
            <c:showLegendKey val="0"/>
            <c:showVal val="1"/>
            <c:showCatName val="0"/>
            <c:showSerName val="0"/>
            <c:showPercent val="0"/>
            <c:showBubbleSize val="0"/>
            <c:showLeaderLines val="1"/>
          </c:dLbls>
          <c:cat>
            <c:strRef>
              <c:f>'COOKING EQUIPMENT'!$C$96:$C$100</c:f>
              <c:strCache>
                <c:ptCount val="5"/>
                <c:pt idx="0">
                  <c:v>Complete</c:v>
                </c:pt>
                <c:pt idx="1">
                  <c:v>Sources disagree</c:v>
                </c:pt>
                <c:pt idx="2">
                  <c:v>No supplier data</c:v>
                </c:pt>
                <c:pt idx="3">
                  <c:v>Data on file, not yet listed</c:v>
                </c:pt>
                <c:pt idx="4">
                  <c:v>Our records only</c:v>
                </c:pt>
              </c:strCache>
            </c:strRef>
          </c:cat>
          <c:val>
            <c:numRef>
              <c:f>'COOKING EQUIPMENT'!$D$96:$D$100</c:f>
              <c:numCache>
                <c:formatCode>General</c:formatCode>
                <c:ptCount val="5"/>
                <c:pt idx="0">
                  <c:v>50</c:v>
                </c:pt>
                <c:pt idx="1">
                  <c:v>20</c:v>
                </c:pt>
                <c:pt idx="2">
                  <c:v>4</c:v>
                </c:pt>
                <c:pt idx="3">
                  <c:v>0</c:v>
                </c:pt>
                <c:pt idx="4">
                  <c:v>3</c:v>
                </c:pt>
              </c:numCache>
            </c:numRef>
          </c:val>
        </c:ser>
        <c:firstSliceAng val="0"/>
      </c:pieChart>
    </c:plotArea>
    <c:legend>
      <c:legendPos val="r"/>
      <c:overlay val="0"/>
      <c:txPr>
        <a:bodyPr/>
        <a:lstStyle/>
        <a:p>
          <a:pPr>
            <a:defRPr sz="900"/>
          </a:pPr>
          <a:endParaRPr lang="en-GB"/>
        </a:p>
      </c:txPr>
    </c:legend>
    <c:plotVisOnly val="1"/>
    <c:dispBlanksAs val="gap"/>
  </c:chart>
</c:chartSpace>
</file>

<file path=xl/charts/chart6.xml><?xml version="1.0" encoding="utf-8"?>
<c:chartSpace xmlns:c="http://schemas.openxmlformats.org/drawingml/2006/chart" xmlns:a="http://schemas.openxmlformats.org/drawingml/2006/main" xmlns:r="http://schemas.openxmlformats.org/officeDocument/2006/relationships">
  <c:chart>
    <c:title>
      <c:tx>
        <c:rich>
          <a:bodyPr/>
          <a:lstStyle/>
          <a:p>
            <a:pPr>
              <a:defRPr sz="1100" b="1"/>
            </a:pPr>
            <a:r>
              <a:rPr lang="en-GB" sz="1100" b="1"/>
              <a:t>Data status</a:t>
            </a:r>
          </a:p>
        </c:rich>
      </c:tx>
      <c:overlay val="0"/>
    </c:title>
    <c:autoTitleDeleted val="0"/>
    <c:plotArea>
      <c:layout/>
      <c:pieChart>
        <c:varyColors val="1"/>
        <c:ser>
          <c:idx val="0"/>
          <c:order val="0"/>
          <c:dPt>
            <c:idx val="0"/>
            <c:bubble3D val="0"/>
            <c:spPr>
              <a:solidFill>
                <a:srgbClr val="2E7D32"/>
              </a:solidFill>
              <a:ln w="19050">
                <a:solidFill>
                  <a:srgbClr val="FFFFFF"/>
                </a:solidFill>
              </a:ln>
            </c:spPr>
          </c:dPt>
          <c:dPt>
            <c:idx val="1"/>
            <c:bubble3D val="0"/>
            <c:spPr>
              <a:solidFill>
                <a:srgbClr val="B3352E"/>
              </a:solidFill>
              <a:ln w="19050">
                <a:solidFill>
                  <a:srgbClr val="FFFFFF"/>
                </a:solidFill>
              </a:ln>
            </c:spPr>
          </c:dPt>
          <c:dPt>
            <c:idx val="2"/>
            <c:bubble3D val="0"/>
            <c:spPr>
              <a:solidFill>
                <a:srgbClr val="C25E2A"/>
              </a:solidFill>
              <a:ln w="19050">
                <a:solidFill>
                  <a:srgbClr val="FFFFFF"/>
                </a:solidFill>
              </a:ln>
            </c:spPr>
          </c:dPt>
          <c:dPt>
            <c:idx val="3"/>
            <c:bubble3D val="0"/>
            <c:spPr>
              <a:solidFill>
                <a:srgbClr val="E8A33D"/>
              </a:solidFill>
              <a:ln w="19050">
                <a:solidFill>
                  <a:srgbClr val="FFFFFF"/>
                </a:solidFill>
              </a:ln>
            </c:spPr>
          </c:dPt>
          <c:dPt>
            <c:idx val="4"/>
            <c:bubble3D val="0"/>
            <c:spPr>
              <a:solidFill>
                <a:srgbClr val="5B7C99"/>
              </a:solidFill>
              <a:ln w="19050">
                <a:solidFill>
                  <a:srgbClr val="FFFFFF"/>
                </a:solidFill>
              </a:ln>
            </c:spPr>
          </c:dPt>
          <c:dLbls>
            <c:spPr>
              <a:noFill/>
              <a:ln>
                <a:noFill/>
              </a:ln>
            </c:spPr>
            <c:txPr>
              <a:bodyPr/>
              <a:lstStyle/>
              <a:p>
                <a:pPr>
                  <a:defRPr sz="900" b="1">
                    <a:solidFill>
                      <a:srgbClr val="FFFFFF"/>
                    </a:solidFill>
                  </a:defRPr>
                </a:pPr>
                <a:endParaRPr lang="en-GB"/>
              </a:p>
            </c:txPr>
            <c:showLegendKey val="0"/>
            <c:showVal val="1"/>
            <c:showCatName val="0"/>
            <c:showSerName val="0"/>
            <c:showPercent val="0"/>
            <c:showBubbleSize val="0"/>
            <c:showLeaderLines val="1"/>
          </c:dLbls>
          <c:cat>
            <c:strRef>
              <c:f>'DISHWASHERS'!$C$40:$C$44</c:f>
              <c:strCache>
                <c:ptCount val="5"/>
                <c:pt idx="0">
                  <c:v>Complete</c:v>
                </c:pt>
                <c:pt idx="1">
                  <c:v>Sources disagree</c:v>
                </c:pt>
                <c:pt idx="2">
                  <c:v>No supplier data</c:v>
                </c:pt>
                <c:pt idx="3">
                  <c:v>Data on file, not yet listed</c:v>
                </c:pt>
                <c:pt idx="4">
                  <c:v>Our records only</c:v>
                </c:pt>
              </c:strCache>
            </c:strRef>
          </c:cat>
          <c:val>
            <c:numRef>
              <c:f>'DISHWASHERS'!$D$40:$D$44</c:f>
              <c:numCache>
                <c:formatCode>General</c:formatCode>
                <c:ptCount val="5"/>
                <c:pt idx="0">
                  <c:v>23</c:v>
                </c:pt>
                <c:pt idx="1">
                  <c:v>6</c:v>
                </c:pt>
                <c:pt idx="2">
                  <c:v>1</c:v>
                </c:pt>
                <c:pt idx="3">
                  <c:v>0</c:v>
                </c:pt>
                <c:pt idx="4">
                  <c:v>0</c:v>
                </c:pt>
              </c:numCache>
            </c:numRef>
          </c:val>
        </c:ser>
        <c:firstSliceAng val="0"/>
      </c:pieChart>
    </c:plotArea>
    <c:legend>
      <c:legendPos val="r"/>
      <c:overlay val="0"/>
      <c:txPr>
        <a:bodyPr/>
        <a:lstStyle/>
        <a:p>
          <a:pPr>
            <a:defRPr sz="900"/>
          </a:pPr>
          <a:endParaRPr lang="en-GB"/>
        </a:p>
      </c:txPr>
    </c:legend>
    <c:plotVisOnly val="1"/>
    <c:dispBlanksAs val="gap"/>
  </c:chart>
</c:chartSpace>
</file>

<file path=xl/charts/chart7.xml><?xml version="1.0" encoding="utf-8"?>
<c:chartSpace xmlns:c="http://schemas.openxmlformats.org/drawingml/2006/chart" xmlns:a="http://schemas.openxmlformats.org/drawingml/2006/main" xmlns:r="http://schemas.openxmlformats.org/officeDocument/2006/relationships">
  <c:chart>
    <c:title>
      <c:tx>
        <c:rich>
          <a:bodyPr/>
          <a:lstStyle/>
          <a:p>
            <a:pPr>
              <a:defRPr sz="1100" b="1"/>
            </a:pPr>
            <a:r>
              <a:rPr lang="en-GB" sz="1100" b="1"/>
              <a:t>Data status</a:t>
            </a:r>
          </a:p>
        </c:rich>
      </c:tx>
      <c:overlay val="0"/>
    </c:title>
    <c:autoTitleDeleted val="0"/>
    <c:plotArea>
      <c:layout/>
      <c:pieChart>
        <c:varyColors val="1"/>
        <c:ser>
          <c:idx val="0"/>
          <c:order val="0"/>
          <c:dPt>
            <c:idx val="0"/>
            <c:bubble3D val="0"/>
            <c:spPr>
              <a:solidFill>
                <a:srgbClr val="2E7D32"/>
              </a:solidFill>
              <a:ln w="19050">
                <a:solidFill>
                  <a:srgbClr val="FFFFFF"/>
                </a:solidFill>
              </a:ln>
            </c:spPr>
          </c:dPt>
          <c:dPt>
            <c:idx val="1"/>
            <c:bubble3D val="0"/>
            <c:spPr>
              <a:solidFill>
                <a:srgbClr val="B3352E"/>
              </a:solidFill>
              <a:ln w="19050">
                <a:solidFill>
                  <a:srgbClr val="FFFFFF"/>
                </a:solidFill>
              </a:ln>
            </c:spPr>
          </c:dPt>
          <c:dPt>
            <c:idx val="2"/>
            <c:bubble3D val="0"/>
            <c:spPr>
              <a:solidFill>
                <a:srgbClr val="C25E2A"/>
              </a:solidFill>
              <a:ln w="19050">
                <a:solidFill>
                  <a:srgbClr val="FFFFFF"/>
                </a:solidFill>
              </a:ln>
            </c:spPr>
          </c:dPt>
          <c:dPt>
            <c:idx val="3"/>
            <c:bubble3D val="0"/>
            <c:spPr>
              <a:solidFill>
                <a:srgbClr val="E8A33D"/>
              </a:solidFill>
              <a:ln w="19050">
                <a:solidFill>
                  <a:srgbClr val="FFFFFF"/>
                </a:solidFill>
              </a:ln>
            </c:spPr>
          </c:dPt>
          <c:dPt>
            <c:idx val="4"/>
            <c:bubble3D val="0"/>
            <c:spPr>
              <a:solidFill>
                <a:srgbClr val="5B7C99"/>
              </a:solidFill>
              <a:ln w="19050">
                <a:solidFill>
                  <a:srgbClr val="FFFFFF"/>
                </a:solidFill>
              </a:ln>
            </c:spPr>
          </c:dPt>
          <c:dLbls>
            <c:spPr>
              <a:noFill/>
              <a:ln>
                <a:noFill/>
              </a:ln>
            </c:spPr>
            <c:txPr>
              <a:bodyPr/>
              <a:lstStyle/>
              <a:p>
                <a:pPr>
                  <a:defRPr sz="900" b="1">
                    <a:solidFill>
                      <a:srgbClr val="FFFFFF"/>
                    </a:solidFill>
                  </a:defRPr>
                </a:pPr>
                <a:endParaRPr lang="en-GB"/>
              </a:p>
            </c:txPr>
            <c:showLegendKey val="0"/>
            <c:showVal val="1"/>
            <c:showCatName val="0"/>
            <c:showSerName val="0"/>
            <c:showPercent val="0"/>
            <c:showBubbleSize val="0"/>
            <c:showLeaderLines val="1"/>
          </c:dLbls>
          <c:cat>
            <c:strRef>
              <c:f>'DISPLAYS'!$C$42:$C$46</c:f>
              <c:strCache>
                <c:ptCount val="5"/>
                <c:pt idx="0">
                  <c:v>Complete</c:v>
                </c:pt>
                <c:pt idx="1">
                  <c:v>Sources disagree</c:v>
                </c:pt>
                <c:pt idx="2">
                  <c:v>No supplier data</c:v>
                </c:pt>
                <c:pt idx="3">
                  <c:v>Data on file, not yet listed</c:v>
                </c:pt>
                <c:pt idx="4">
                  <c:v>Our records only</c:v>
                </c:pt>
              </c:strCache>
            </c:strRef>
          </c:cat>
          <c:val>
            <c:numRef>
              <c:f>'DISPLAYS'!$D$42:$D$46</c:f>
              <c:numCache>
                <c:formatCode>General</c:formatCode>
                <c:ptCount val="5"/>
                <c:pt idx="0">
                  <c:v>24</c:v>
                </c:pt>
                <c:pt idx="1">
                  <c:v>1</c:v>
                </c:pt>
                <c:pt idx="2">
                  <c:v>1</c:v>
                </c:pt>
                <c:pt idx="3">
                  <c:v>0</c:v>
                </c:pt>
                <c:pt idx="4">
                  <c:v>4</c:v>
                </c:pt>
              </c:numCache>
            </c:numRef>
          </c:val>
        </c:ser>
        <c:firstSliceAng val="0"/>
      </c:pieChart>
    </c:plotArea>
    <c:legend>
      <c:legendPos val="r"/>
      <c:overlay val="0"/>
      <c:txPr>
        <a:bodyPr/>
        <a:lstStyle/>
        <a:p>
          <a:pPr>
            <a:defRPr sz="900"/>
          </a:pPr>
          <a:endParaRPr lang="en-GB"/>
        </a:p>
      </c:txPr>
    </c:legend>
    <c:plotVisOnly val="1"/>
    <c:dispBlanksAs val="gap"/>
  </c:chart>
</c:chartSpace>
</file>

<file path=xl/charts/chart8.xml><?xml version="1.0" encoding="utf-8"?>
<c:chartSpace xmlns:c="http://schemas.openxmlformats.org/drawingml/2006/chart" xmlns:a="http://schemas.openxmlformats.org/drawingml/2006/main" xmlns:r="http://schemas.openxmlformats.org/officeDocument/2006/relationships">
  <c:chart>
    <c:title>
      <c:tx>
        <c:rich>
          <a:bodyPr/>
          <a:lstStyle/>
          <a:p>
            <a:pPr>
              <a:defRPr sz="1100" b="1"/>
            </a:pPr>
            <a:r>
              <a:rPr lang="en-GB" sz="1100" b="1"/>
              <a:t>Data status</a:t>
            </a:r>
          </a:p>
        </c:rich>
      </c:tx>
      <c:overlay val="0"/>
    </c:title>
    <c:autoTitleDeleted val="0"/>
    <c:plotArea>
      <c:layout/>
      <c:pieChart>
        <c:varyColors val="1"/>
        <c:ser>
          <c:idx val="0"/>
          <c:order val="0"/>
          <c:dPt>
            <c:idx val="0"/>
            <c:bubble3D val="0"/>
            <c:spPr>
              <a:solidFill>
                <a:srgbClr val="2E7D32"/>
              </a:solidFill>
              <a:ln w="19050">
                <a:solidFill>
                  <a:srgbClr val="FFFFFF"/>
                </a:solidFill>
              </a:ln>
            </c:spPr>
          </c:dPt>
          <c:dPt>
            <c:idx val="1"/>
            <c:bubble3D val="0"/>
            <c:spPr>
              <a:solidFill>
                <a:srgbClr val="B3352E"/>
              </a:solidFill>
              <a:ln w="19050">
                <a:solidFill>
                  <a:srgbClr val="FFFFFF"/>
                </a:solidFill>
              </a:ln>
            </c:spPr>
          </c:dPt>
          <c:dPt>
            <c:idx val="2"/>
            <c:bubble3D val="0"/>
            <c:spPr>
              <a:solidFill>
                <a:srgbClr val="C25E2A"/>
              </a:solidFill>
              <a:ln w="19050">
                <a:solidFill>
                  <a:srgbClr val="FFFFFF"/>
                </a:solidFill>
              </a:ln>
            </c:spPr>
          </c:dPt>
          <c:dPt>
            <c:idx val="3"/>
            <c:bubble3D val="0"/>
            <c:spPr>
              <a:solidFill>
                <a:srgbClr val="E8A33D"/>
              </a:solidFill>
              <a:ln w="19050">
                <a:solidFill>
                  <a:srgbClr val="FFFFFF"/>
                </a:solidFill>
              </a:ln>
            </c:spPr>
          </c:dPt>
          <c:dPt>
            <c:idx val="4"/>
            <c:bubble3D val="0"/>
            <c:spPr>
              <a:solidFill>
                <a:srgbClr val="5B7C99"/>
              </a:solidFill>
              <a:ln w="19050">
                <a:solidFill>
                  <a:srgbClr val="FFFFFF"/>
                </a:solidFill>
              </a:ln>
            </c:spPr>
          </c:dPt>
          <c:dLbls>
            <c:spPr>
              <a:noFill/>
              <a:ln>
                <a:noFill/>
              </a:ln>
            </c:spPr>
            <c:txPr>
              <a:bodyPr/>
              <a:lstStyle/>
              <a:p>
                <a:pPr>
                  <a:defRPr sz="900" b="1">
                    <a:solidFill>
                      <a:srgbClr val="FFFFFF"/>
                    </a:solidFill>
                  </a:defRPr>
                </a:pPr>
                <a:endParaRPr lang="en-GB"/>
              </a:p>
            </c:txPr>
            <c:showLegendKey val="0"/>
            <c:showVal val="1"/>
            <c:showCatName val="0"/>
            <c:showSerName val="0"/>
            <c:showPercent val="0"/>
            <c:showBubbleSize val="0"/>
            <c:showLeaderLines val="1"/>
          </c:dLbls>
          <c:cat>
            <c:strRef>
              <c:f>'FLOOR CARE &amp; CLEANING'!$C$73:$C$77</c:f>
              <c:strCache>
                <c:ptCount val="5"/>
                <c:pt idx="0">
                  <c:v>Complete</c:v>
                </c:pt>
                <c:pt idx="1">
                  <c:v>Sources disagree</c:v>
                </c:pt>
                <c:pt idx="2">
                  <c:v>No supplier data</c:v>
                </c:pt>
                <c:pt idx="3">
                  <c:v>Data on file, not yet listed</c:v>
                </c:pt>
                <c:pt idx="4">
                  <c:v>Our records only</c:v>
                </c:pt>
              </c:strCache>
            </c:strRef>
          </c:cat>
          <c:val>
            <c:numRef>
              <c:f>'FLOOR CARE &amp; CLEANING'!$D$73:$D$77</c:f>
              <c:numCache>
                <c:formatCode>General</c:formatCode>
                <c:ptCount val="5"/>
                <c:pt idx="0">
                  <c:v>50</c:v>
                </c:pt>
                <c:pt idx="1">
                  <c:v>0</c:v>
                </c:pt>
                <c:pt idx="2">
                  <c:v>1</c:v>
                </c:pt>
                <c:pt idx="3">
                  <c:v>1</c:v>
                </c:pt>
                <c:pt idx="4">
                  <c:v>4</c:v>
                </c:pt>
              </c:numCache>
            </c:numRef>
          </c:val>
        </c:ser>
        <c:firstSliceAng val="0"/>
      </c:pieChart>
    </c:plotArea>
    <c:legend>
      <c:legendPos val="r"/>
      <c:overlay val="0"/>
      <c:txPr>
        <a:bodyPr/>
        <a:lstStyle/>
        <a:p>
          <a:pPr>
            <a:defRPr sz="900"/>
          </a:pPr>
          <a:endParaRPr lang="en-GB"/>
        </a:p>
      </c:txPr>
    </c:legend>
    <c:plotVisOnly val="1"/>
    <c:dispBlanksAs val="gap"/>
  </c:chart>
</c:chartSpace>
</file>

<file path=xl/charts/chart9.xml><?xml version="1.0" encoding="utf-8"?>
<c:chartSpace xmlns:c="http://schemas.openxmlformats.org/drawingml/2006/chart" xmlns:a="http://schemas.openxmlformats.org/drawingml/2006/main" xmlns:r="http://schemas.openxmlformats.org/officeDocument/2006/relationships">
  <c:chart>
    <c:title>
      <c:tx>
        <c:rich>
          <a:bodyPr/>
          <a:lstStyle/>
          <a:p>
            <a:pPr>
              <a:defRPr sz="1100" b="1"/>
            </a:pPr>
            <a:r>
              <a:rPr lang="en-GB" sz="1100" b="1"/>
              <a:t>Data status</a:t>
            </a:r>
          </a:p>
        </c:rich>
      </c:tx>
      <c:overlay val="0"/>
    </c:title>
    <c:autoTitleDeleted val="0"/>
    <c:plotArea>
      <c:layout/>
      <c:pieChart>
        <c:varyColors val="1"/>
        <c:ser>
          <c:idx val="0"/>
          <c:order val="0"/>
          <c:dPt>
            <c:idx val="0"/>
            <c:bubble3D val="0"/>
            <c:spPr>
              <a:solidFill>
                <a:srgbClr val="2E7D32"/>
              </a:solidFill>
              <a:ln w="19050">
                <a:solidFill>
                  <a:srgbClr val="FFFFFF"/>
                </a:solidFill>
              </a:ln>
            </c:spPr>
          </c:dPt>
          <c:dPt>
            <c:idx val="1"/>
            <c:bubble3D val="0"/>
            <c:spPr>
              <a:solidFill>
                <a:srgbClr val="B3352E"/>
              </a:solidFill>
              <a:ln w="19050">
                <a:solidFill>
                  <a:srgbClr val="FFFFFF"/>
                </a:solidFill>
              </a:ln>
            </c:spPr>
          </c:dPt>
          <c:dPt>
            <c:idx val="2"/>
            <c:bubble3D val="0"/>
            <c:spPr>
              <a:solidFill>
                <a:srgbClr val="C25E2A"/>
              </a:solidFill>
              <a:ln w="19050">
                <a:solidFill>
                  <a:srgbClr val="FFFFFF"/>
                </a:solidFill>
              </a:ln>
            </c:spPr>
          </c:dPt>
          <c:dPt>
            <c:idx val="3"/>
            <c:bubble3D val="0"/>
            <c:spPr>
              <a:solidFill>
                <a:srgbClr val="E8A33D"/>
              </a:solidFill>
              <a:ln w="19050">
                <a:solidFill>
                  <a:srgbClr val="FFFFFF"/>
                </a:solidFill>
              </a:ln>
            </c:spPr>
          </c:dPt>
          <c:dPt>
            <c:idx val="4"/>
            <c:bubble3D val="0"/>
            <c:spPr>
              <a:solidFill>
                <a:srgbClr val="5B7C99"/>
              </a:solidFill>
              <a:ln w="19050">
                <a:solidFill>
                  <a:srgbClr val="FFFFFF"/>
                </a:solidFill>
              </a:ln>
            </c:spPr>
          </c:dPt>
          <c:dLbls>
            <c:spPr>
              <a:noFill/>
              <a:ln>
                <a:noFill/>
              </a:ln>
            </c:spPr>
            <c:txPr>
              <a:bodyPr/>
              <a:lstStyle/>
              <a:p>
                <a:pPr>
                  <a:defRPr sz="900" b="1">
                    <a:solidFill>
                      <a:srgbClr val="FFFFFF"/>
                    </a:solidFill>
                  </a:defRPr>
                </a:pPr>
                <a:endParaRPr lang="en-GB"/>
              </a:p>
            </c:txPr>
            <c:showLegendKey val="0"/>
            <c:showVal val="1"/>
            <c:showCatName val="0"/>
            <c:showSerName val="0"/>
            <c:showPercent val="0"/>
            <c:showBubbleSize val="0"/>
            <c:showLeaderLines val="1"/>
          </c:dLbls>
          <c:cat>
            <c:strRef>
              <c:f>'FOOD PREPARATION'!$C$77:$C$81</c:f>
              <c:strCache>
                <c:ptCount val="5"/>
                <c:pt idx="0">
                  <c:v>Complete</c:v>
                </c:pt>
                <c:pt idx="1">
                  <c:v>Sources disagree</c:v>
                </c:pt>
                <c:pt idx="2">
                  <c:v>No supplier data</c:v>
                </c:pt>
                <c:pt idx="3">
                  <c:v>Data on file, not yet listed</c:v>
                </c:pt>
                <c:pt idx="4">
                  <c:v>Our records only</c:v>
                </c:pt>
              </c:strCache>
            </c:strRef>
          </c:cat>
          <c:val>
            <c:numRef>
              <c:f>'FOOD PREPARATION'!$D$77:$D$81</c:f>
              <c:numCache>
                <c:formatCode>General</c:formatCode>
                <c:ptCount val="5"/>
                <c:pt idx="0">
                  <c:v>39</c:v>
                </c:pt>
                <c:pt idx="1">
                  <c:v>11</c:v>
                </c:pt>
                <c:pt idx="2">
                  <c:v>1</c:v>
                </c:pt>
                <c:pt idx="3">
                  <c:v>0</c:v>
                </c:pt>
                <c:pt idx="4">
                  <c:v>6</c:v>
                </c:pt>
              </c:numCache>
            </c:numRef>
          </c:val>
        </c:ser>
        <c:firstSliceAng val="0"/>
      </c:pieChart>
    </c:plotArea>
    <c:legend>
      <c:legendPos val="r"/>
      <c:overlay val="0"/>
      <c:txPr>
        <a:bodyPr/>
        <a:lstStyle/>
        <a:p>
          <a:pPr>
            <a:defRPr sz="900"/>
          </a:pPr>
          <a:endParaRPr lang="en-GB"/>
        </a:p>
      </c:txPr>
    </c:legend>
    <c:plotVisOnly val="1"/>
    <c:dispBlanksAs val="gap"/>
  </c:chart>
</c:chartSpace>
</file>

<file path=xl/charts/chart10.xml><?xml version="1.0" encoding="utf-8"?>
<c:chartSpace xmlns:c="http://schemas.openxmlformats.org/drawingml/2006/chart" xmlns:a="http://schemas.openxmlformats.org/drawingml/2006/main" xmlns:r="http://schemas.openxmlformats.org/officeDocument/2006/relationships">
  <c:chart>
    <c:title>
      <c:tx>
        <c:rich>
          <a:bodyPr/>
          <a:lstStyle/>
          <a:p>
            <a:pPr>
              <a:defRPr sz="1100" b="1"/>
            </a:pPr>
            <a:r>
              <a:rPr lang="en-GB" sz="1100" b="1"/>
              <a:t>Data status</a:t>
            </a:r>
          </a:p>
        </c:rich>
      </c:tx>
      <c:overlay val="0"/>
    </c:title>
    <c:autoTitleDeleted val="0"/>
    <c:plotArea>
      <c:layout/>
      <c:pieChart>
        <c:varyColors val="1"/>
        <c:ser>
          <c:idx val="0"/>
          <c:order val="0"/>
          <c:dPt>
            <c:idx val="0"/>
            <c:bubble3D val="0"/>
            <c:spPr>
              <a:solidFill>
                <a:srgbClr val="2E7D32"/>
              </a:solidFill>
              <a:ln w="19050">
                <a:solidFill>
                  <a:srgbClr val="FFFFFF"/>
                </a:solidFill>
              </a:ln>
            </c:spPr>
          </c:dPt>
          <c:dPt>
            <c:idx val="1"/>
            <c:bubble3D val="0"/>
            <c:spPr>
              <a:solidFill>
                <a:srgbClr val="B3352E"/>
              </a:solidFill>
              <a:ln w="19050">
                <a:solidFill>
                  <a:srgbClr val="FFFFFF"/>
                </a:solidFill>
              </a:ln>
            </c:spPr>
          </c:dPt>
          <c:dPt>
            <c:idx val="2"/>
            <c:bubble3D val="0"/>
            <c:spPr>
              <a:solidFill>
                <a:srgbClr val="C25E2A"/>
              </a:solidFill>
              <a:ln w="19050">
                <a:solidFill>
                  <a:srgbClr val="FFFFFF"/>
                </a:solidFill>
              </a:ln>
            </c:spPr>
          </c:dPt>
          <c:dPt>
            <c:idx val="3"/>
            <c:bubble3D val="0"/>
            <c:spPr>
              <a:solidFill>
                <a:srgbClr val="E8A33D"/>
              </a:solidFill>
              <a:ln w="19050">
                <a:solidFill>
                  <a:srgbClr val="FFFFFF"/>
                </a:solidFill>
              </a:ln>
            </c:spPr>
          </c:dPt>
          <c:dPt>
            <c:idx val="4"/>
            <c:bubble3D val="0"/>
            <c:spPr>
              <a:solidFill>
                <a:srgbClr val="5B7C99"/>
              </a:solidFill>
              <a:ln w="19050">
                <a:solidFill>
                  <a:srgbClr val="FFFFFF"/>
                </a:solidFill>
              </a:ln>
            </c:spPr>
          </c:dPt>
          <c:dLbls>
            <c:spPr>
              <a:noFill/>
              <a:ln>
                <a:noFill/>
              </a:ln>
            </c:spPr>
            <c:txPr>
              <a:bodyPr/>
              <a:lstStyle/>
              <a:p>
                <a:pPr>
                  <a:defRPr sz="900" b="1">
                    <a:solidFill>
                      <a:srgbClr val="FFFFFF"/>
                    </a:solidFill>
                  </a:defRPr>
                </a:pPr>
                <a:endParaRPr lang="en-GB"/>
              </a:p>
            </c:txPr>
            <c:showLegendKey val="0"/>
            <c:showVal val="1"/>
            <c:showCatName val="0"/>
            <c:showSerName val="0"/>
            <c:showPercent val="0"/>
            <c:showBubbleSize val="0"/>
            <c:showLeaderLines val="1"/>
          </c:dLbls>
          <c:cat>
            <c:strRef>
              <c:f>'HYGIENE'!$C$37:$C$41</c:f>
              <c:strCache>
                <c:ptCount val="5"/>
                <c:pt idx="0">
                  <c:v>Complete</c:v>
                </c:pt>
                <c:pt idx="1">
                  <c:v>Sources disagree</c:v>
                </c:pt>
                <c:pt idx="2">
                  <c:v>No supplier data</c:v>
                </c:pt>
                <c:pt idx="3">
                  <c:v>Data on file, not yet listed</c:v>
                </c:pt>
                <c:pt idx="4">
                  <c:v>Our records only</c:v>
                </c:pt>
              </c:strCache>
            </c:strRef>
          </c:cat>
          <c:val>
            <c:numRef>
              <c:f>'HYGIENE'!$D$37:$D$41</c:f>
              <c:numCache>
                <c:formatCode>General</c:formatCode>
                <c:ptCount val="5"/>
                <c:pt idx="0">
                  <c:v>10</c:v>
                </c:pt>
                <c:pt idx="1">
                  <c:v>2</c:v>
                </c:pt>
                <c:pt idx="2">
                  <c:v>12</c:v>
                </c:pt>
                <c:pt idx="3">
                  <c:v>0</c:v>
                </c:pt>
                <c:pt idx="4">
                  <c:v>1</c:v>
                </c:pt>
              </c:numCache>
            </c:numRef>
          </c:val>
        </c:ser>
        <c:firstSliceAng val="0"/>
      </c:pieChart>
    </c:plotArea>
    <c:legend>
      <c:legendPos val="r"/>
      <c:overlay val="0"/>
      <c:txPr>
        <a:bodyPr/>
        <a:lstStyle/>
        <a:p>
          <a:pPr>
            <a:defRPr sz="900"/>
          </a:pPr>
          <a:endParaRPr lang="en-GB"/>
        </a:p>
      </c:txPr>
    </c:legend>
    <c:plotVisOnly val="1"/>
    <c:dispBlanksAs val="gap"/>
  </c:chart>
</c:chartSpace>
</file>

<file path=xl/charts/chart11.xml><?xml version="1.0" encoding="utf-8"?>
<c:chartSpace xmlns:c="http://schemas.openxmlformats.org/drawingml/2006/chart" xmlns:a="http://schemas.openxmlformats.org/drawingml/2006/main" xmlns:r="http://schemas.openxmlformats.org/officeDocument/2006/relationships">
  <c:chart>
    <c:title>
      <c:tx>
        <c:rich>
          <a:bodyPr/>
          <a:lstStyle/>
          <a:p>
            <a:pPr>
              <a:defRPr sz="1100" b="1"/>
            </a:pPr>
            <a:r>
              <a:rPr lang="en-GB" sz="1100" b="1"/>
              <a:t>Data status</a:t>
            </a:r>
          </a:p>
        </c:rich>
      </c:tx>
      <c:overlay val="0"/>
    </c:title>
    <c:autoTitleDeleted val="0"/>
    <c:plotArea>
      <c:layout/>
      <c:pieChart>
        <c:varyColors val="1"/>
        <c:ser>
          <c:idx val="0"/>
          <c:order val="0"/>
          <c:dPt>
            <c:idx val="0"/>
            <c:bubble3D val="0"/>
            <c:spPr>
              <a:solidFill>
                <a:srgbClr val="2E7D32"/>
              </a:solidFill>
              <a:ln w="19050">
                <a:solidFill>
                  <a:srgbClr val="FFFFFF"/>
                </a:solidFill>
              </a:ln>
            </c:spPr>
          </c:dPt>
          <c:dPt>
            <c:idx val="1"/>
            <c:bubble3D val="0"/>
            <c:spPr>
              <a:solidFill>
                <a:srgbClr val="B3352E"/>
              </a:solidFill>
              <a:ln w="19050">
                <a:solidFill>
                  <a:srgbClr val="FFFFFF"/>
                </a:solidFill>
              </a:ln>
            </c:spPr>
          </c:dPt>
          <c:dPt>
            <c:idx val="2"/>
            <c:bubble3D val="0"/>
            <c:spPr>
              <a:solidFill>
                <a:srgbClr val="C25E2A"/>
              </a:solidFill>
              <a:ln w="19050">
                <a:solidFill>
                  <a:srgbClr val="FFFFFF"/>
                </a:solidFill>
              </a:ln>
            </c:spPr>
          </c:dPt>
          <c:dPt>
            <c:idx val="3"/>
            <c:bubble3D val="0"/>
            <c:spPr>
              <a:solidFill>
                <a:srgbClr val="E8A33D"/>
              </a:solidFill>
              <a:ln w="19050">
                <a:solidFill>
                  <a:srgbClr val="FFFFFF"/>
                </a:solidFill>
              </a:ln>
            </c:spPr>
          </c:dPt>
          <c:dPt>
            <c:idx val="4"/>
            <c:bubble3D val="0"/>
            <c:spPr>
              <a:solidFill>
                <a:srgbClr val="5B7C99"/>
              </a:solidFill>
              <a:ln w="19050">
                <a:solidFill>
                  <a:srgbClr val="FFFFFF"/>
                </a:solidFill>
              </a:ln>
            </c:spPr>
          </c:dPt>
          <c:dLbls>
            <c:spPr>
              <a:noFill/>
              <a:ln>
                <a:noFill/>
              </a:ln>
            </c:spPr>
            <c:txPr>
              <a:bodyPr/>
              <a:lstStyle/>
              <a:p>
                <a:pPr>
                  <a:defRPr sz="900" b="1">
                    <a:solidFill>
                      <a:srgbClr val="FFFFFF"/>
                    </a:solidFill>
                  </a:defRPr>
                </a:pPr>
                <a:endParaRPr lang="en-GB"/>
              </a:p>
            </c:txPr>
            <c:showLegendKey val="0"/>
            <c:showVal val="1"/>
            <c:showCatName val="0"/>
            <c:showSerName val="0"/>
            <c:showPercent val="0"/>
            <c:showBubbleSize val="0"/>
            <c:showLeaderLines val="1"/>
          </c:dLbls>
          <c:cat>
            <c:strRef>
              <c:f>'ICE &amp; ICE CREAM MACHINES'!$C$27:$C$31</c:f>
              <c:strCache>
                <c:ptCount val="5"/>
                <c:pt idx="0">
                  <c:v>Complete</c:v>
                </c:pt>
                <c:pt idx="1">
                  <c:v>Sources disagree</c:v>
                </c:pt>
                <c:pt idx="2">
                  <c:v>No supplier data</c:v>
                </c:pt>
                <c:pt idx="3">
                  <c:v>Data on file, not yet listed</c:v>
                </c:pt>
                <c:pt idx="4">
                  <c:v>Our records only</c:v>
                </c:pt>
              </c:strCache>
            </c:strRef>
          </c:cat>
          <c:val>
            <c:numRef>
              <c:f>'ICE &amp; ICE CREAM MACHINES'!$D$27:$D$31</c:f>
              <c:numCache>
                <c:formatCode>General</c:formatCode>
                <c:ptCount val="5"/>
                <c:pt idx="0">
                  <c:v>15</c:v>
                </c:pt>
                <c:pt idx="1">
                  <c:v>2</c:v>
                </c:pt>
                <c:pt idx="2">
                  <c:v>0</c:v>
                </c:pt>
                <c:pt idx="3">
                  <c:v>0</c:v>
                </c:pt>
                <c:pt idx="4">
                  <c:v>0</c:v>
                </c:pt>
              </c:numCache>
            </c:numRef>
          </c:val>
        </c:ser>
        <c:firstSliceAng val="0"/>
      </c:pieChart>
    </c:plotArea>
    <c:legend>
      <c:legendPos val="r"/>
      <c:overlay val="0"/>
      <c:txPr>
        <a:bodyPr/>
        <a:lstStyle/>
        <a:p>
          <a:pPr>
            <a:defRPr sz="900"/>
          </a:pPr>
          <a:endParaRPr lang="en-GB"/>
        </a:p>
      </c:txPr>
    </c:legend>
    <c:plotVisOnly val="1"/>
    <c:dispBlanksAs val="gap"/>
  </c:chart>
</c:chartSpace>
</file>

<file path=xl/charts/chart12.xml><?xml version="1.0" encoding="utf-8"?>
<c:chartSpace xmlns:c="http://schemas.openxmlformats.org/drawingml/2006/chart" xmlns:a="http://schemas.openxmlformats.org/drawingml/2006/main" xmlns:r="http://schemas.openxmlformats.org/officeDocument/2006/relationships">
  <c:chart>
    <c:title>
      <c:tx>
        <c:rich>
          <a:bodyPr/>
          <a:lstStyle/>
          <a:p>
            <a:pPr>
              <a:defRPr sz="1100" b="1"/>
            </a:pPr>
            <a:r>
              <a:rPr lang="en-GB" sz="1100" b="1"/>
              <a:t>Data status</a:t>
            </a:r>
          </a:p>
        </c:rich>
      </c:tx>
      <c:overlay val="0"/>
    </c:title>
    <c:autoTitleDeleted val="0"/>
    <c:plotArea>
      <c:layout/>
      <c:pieChart>
        <c:varyColors val="1"/>
        <c:ser>
          <c:idx val="0"/>
          <c:order val="0"/>
          <c:dPt>
            <c:idx val="0"/>
            <c:bubble3D val="0"/>
            <c:spPr>
              <a:solidFill>
                <a:srgbClr val="2E7D32"/>
              </a:solidFill>
              <a:ln w="19050">
                <a:solidFill>
                  <a:srgbClr val="FFFFFF"/>
                </a:solidFill>
              </a:ln>
            </c:spPr>
          </c:dPt>
          <c:dPt>
            <c:idx val="1"/>
            <c:bubble3D val="0"/>
            <c:spPr>
              <a:solidFill>
                <a:srgbClr val="B3352E"/>
              </a:solidFill>
              <a:ln w="19050">
                <a:solidFill>
                  <a:srgbClr val="FFFFFF"/>
                </a:solidFill>
              </a:ln>
            </c:spPr>
          </c:dPt>
          <c:dPt>
            <c:idx val="2"/>
            <c:bubble3D val="0"/>
            <c:spPr>
              <a:solidFill>
                <a:srgbClr val="C25E2A"/>
              </a:solidFill>
              <a:ln w="19050">
                <a:solidFill>
                  <a:srgbClr val="FFFFFF"/>
                </a:solidFill>
              </a:ln>
            </c:spPr>
          </c:dPt>
          <c:dPt>
            <c:idx val="3"/>
            <c:bubble3D val="0"/>
            <c:spPr>
              <a:solidFill>
                <a:srgbClr val="E8A33D"/>
              </a:solidFill>
              <a:ln w="19050">
                <a:solidFill>
                  <a:srgbClr val="FFFFFF"/>
                </a:solidFill>
              </a:ln>
            </c:spPr>
          </c:dPt>
          <c:dPt>
            <c:idx val="4"/>
            <c:bubble3D val="0"/>
            <c:spPr>
              <a:solidFill>
                <a:srgbClr val="5B7C99"/>
              </a:solidFill>
              <a:ln w="19050">
                <a:solidFill>
                  <a:srgbClr val="FFFFFF"/>
                </a:solidFill>
              </a:ln>
            </c:spPr>
          </c:dPt>
          <c:dLbls>
            <c:spPr>
              <a:noFill/>
              <a:ln>
                <a:noFill/>
              </a:ln>
            </c:spPr>
            <c:txPr>
              <a:bodyPr/>
              <a:lstStyle/>
              <a:p>
                <a:pPr>
                  <a:defRPr sz="900" b="1">
                    <a:solidFill>
                      <a:srgbClr val="FFFFFF"/>
                    </a:solidFill>
                  </a:defRPr>
                </a:pPr>
                <a:endParaRPr lang="en-GB"/>
              </a:p>
            </c:txPr>
            <c:showLegendKey val="0"/>
            <c:showVal val="1"/>
            <c:showCatName val="0"/>
            <c:showSerName val="0"/>
            <c:showPercent val="0"/>
            <c:showBubbleSize val="0"/>
            <c:showLeaderLines val="1"/>
          </c:dLbls>
          <c:cat>
            <c:strRef>
              <c:f>'JUICE PROCESSORS'!$C$48:$C$52</c:f>
              <c:strCache>
                <c:ptCount val="5"/>
                <c:pt idx="0">
                  <c:v>Complete</c:v>
                </c:pt>
                <c:pt idx="1">
                  <c:v>Sources disagree</c:v>
                </c:pt>
                <c:pt idx="2">
                  <c:v>No supplier data</c:v>
                </c:pt>
                <c:pt idx="3">
                  <c:v>Data on file, not yet listed</c:v>
                </c:pt>
                <c:pt idx="4">
                  <c:v>Our records only</c:v>
                </c:pt>
              </c:strCache>
            </c:strRef>
          </c:cat>
          <c:val>
            <c:numRef>
              <c:f>'JUICE PROCESSORS'!$D$48:$D$52</c:f>
              <c:numCache>
                <c:formatCode>General</c:formatCode>
                <c:ptCount val="5"/>
                <c:pt idx="0">
                  <c:v>31</c:v>
                </c:pt>
                <c:pt idx="1">
                  <c:v>2</c:v>
                </c:pt>
                <c:pt idx="2">
                  <c:v>2</c:v>
                </c:pt>
                <c:pt idx="3">
                  <c:v>0</c:v>
                </c:pt>
                <c:pt idx="4">
                  <c:v>1</c:v>
                </c:pt>
              </c:numCache>
            </c:numRef>
          </c:val>
        </c:ser>
        <c:firstSliceAng val="0"/>
      </c:pieChart>
    </c:plotArea>
    <c:legend>
      <c:legendPos val="r"/>
      <c:overlay val="0"/>
      <c:txPr>
        <a:bodyPr/>
        <a:lstStyle/>
        <a:p>
          <a:pPr>
            <a:defRPr sz="900"/>
          </a:pPr>
          <a:endParaRPr lang="en-GB"/>
        </a:p>
      </c:txPr>
    </c:legend>
    <c:plotVisOnly val="1"/>
    <c:dispBlanksAs val="gap"/>
  </c:chart>
</c:chartSpace>
</file>

<file path=xl/charts/chart13.xml><?xml version="1.0" encoding="utf-8"?>
<c:chartSpace xmlns:c="http://schemas.openxmlformats.org/drawingml/2006/chart" xmlns:a="http://schemas.openxmlformats.org/drawingml/2006/main" xmlns:r="http://schemas.openxmlformats.org/officeDocument/2006/relationships">
  <c:chart>
    <c:title>
      <c:tx>
        <c:rich>
          <a:bodyPr/>
          <a:lstStyle/>
          <a:p>
            <a:pPr>
              <a:defRPr sz="1100" b="1"/>
            </a:pPr>
            <a:r>
              <a:rPr lang="en-GB" sz="1100" b="1"/>
              <a:t>Data status</a:t>
            </a:r>
          </a:p>
        </c:rich>
      </c:tx>
      <c:overlay val="0"/>
    </c:title>
    <c:autoTitleDeleted val="0"/>
    <c:plotArea>
      <c:layout/>
      <c:pieChart>
        <c:varyColors val="1"/>
        <c:ser>
          <c:idx val="0"/>
          <c:order val="0"/>
          <c:dPt>
            <c:idx val="0"/>
            <c:bubble3D val="0"/>
            <c:spPr>
              <a:solidFill>
                <a:srgbClr val="2E7D32"/>
              </a:solidFill>
              <a:ln w="19050">
                <a:solidFill>
                  <a:srgbClr val="FFFFFF"/>
                </a:solidFill>
              </a:ln>
            </c:spPr>
          </c:dPt>
          <c:dPt>
            <c:idx val="1"/>
            <c:bubble3D val="0"/>
            <c:spPr>
              <a:solidFill>
                <a:srgbClr val="B3352E"/>
              </a:solidFill>
              <a:ln w="19050">
                <a:solidFill>
                  <a:srgbClr val="FFFFFF"/>
                </a:solidFill>
              </a:ln>
            </c:spPr>
          </c:dPt>
          <c:dPt>
            <c:idx val="2"/>
            <c:bubble3D val="0"/>
            <c:spPr>
              <a:solidFill>
                <a:srgbClr val="C25E2A"/>
              </a:solidFill>
              <a:ln w="19050">
                <a:solidFill>
                  <a:srgbClr val="FFFFFF"/>
                </a:solidFill>
              </a:ln>
            </c:spPr>
          </c:dPt>
          <c:dPt>
            <c:idx val="3"/>
            <c:bubble3D val="0"/>
            <c:spPr>
              <a:solidFill>
                <a:srgbClr val="E8A33D"/>
              </a:solidFill>
              <a:ln w="19050">
                <a:solidFill>
                  <a:srgbClr val="FFFFFF"/>
                </a:solidFill>
              </a:ln>
            </c:spPr>
          </c:dPt>
          <c:dPt>
            <c:idx val="4"/>
            <c:bubble3D val="0"/>
            <c:spPr>
              <a:solidFill>
                <a:srgbClr val="5B7C99"/>
              </a:solidFill>
              <a:ln w="19050">
                <a:solidFill>
                  <a:srgbClr val="FFFFFF"/>
                </a:solidFill>
              </a:ln>
            </c:spPr>
          </c:dPt>
          <c:dLbls>
            <c:spPr>
              <a:noFill/>
              <a:ln>
                <a:noFill/>
              </a:ln>
            </c:spPr>
            <c:txPr>
              <a:bodyPr/>
              <a:lstStyle/>
              <a:p>
                <a:pPr>
                  <a:defRPr sz="900" b="1">
                    <a:solidFill>
                      <a:srgbClr val="FFFFFF"/>
                    </a:solidFill>
                  </a:defRPr>
                </a:pPr>
                <a:endParaRPr lang="en-GB"/>
              </a:p>
            </c:txPr>
            <c:showLegendKey val="0"/>
            <c:showVal val="1"/>
            <c:showCatName val="0"/>
            <c:showSerName val="0"/>
            <c:showPercent val="0"/>
            <c:showBubbleSize val="0"/>
            <c:showLeaderLines val="1"/>
          </c:dLbls>
          <c:cat>
            <c:strRef>
              <c:f>'KITCHEN SMALLS'!$C$65:$C$69</c:f>
              <c:strCache>
                <c:ptCount val="5"/>
                <c:pt idx="0">
                  <c:v>Complete</c:v>
                </c:pt>
                <c:pt idx="1">
                  <c:v>Sources disagree</c:v>
                </c:pt>
                <c:pt idx="2">
                  <c:v>No supplier data</c:v>
                </c:pt>
                <c:pt idx="3">
                  <c:v>Data on file, not yet listed</c:v>
                </c:pt>
                <c:pt idx="4">
                  <c:v>Our records only</c:v>
                </c:pt>
              </c:strCache>
            </c:strRef>
          </c:cat>
          <c:val>
            <c:numRef>
              <c:f>'KITCHEN SMALLS'!$D$65:$D$69</c:f>
              <c:numCache>
                <c:formatCode>General</c:formatCode>
                <c:ptCount val="5"/>
                <c:pt idx="0">
                  <c:v>50</c:v>
                </c:pt>
                <c:pt idx="1">
                  <c:v>2</c:v>
                </c:pt>
                <c:pt idx="2">
                  <c:v>3</c:v>
                </c:pt>
                <c:pt idx="3">
                  <c:v>0</c:v>
                </c:pt>
                <c:pt idx="4">
                  <c:v>0</c:v>
                </c:pt>
              </c:numCache>
            </c:numRef>
          </c:val>
        </c:ser>
        <c:firstSliceAng val="0"/>
      </c:pieChart>
    </c:plotArea>
    <c:legend>
      <c:legendPos val="r"/>
      <c:overlay val="0"/>
      <c:txPr>
        <a:bodyPr/>
        <a:lstStyle/>
        <a:p>
          <a:pPr>
            <a:defRPr sz="900"/>
          </a:pPr>
          <a:endParaRPr lang="en-GB"/>
        </a:p>
      </c:txPr>
    </c:legend>
    <c:plotVisOnly val="1"/>
    <c:dispBlanksAs val="gap"/>
  </c:chart>
</c:chartSpace>
</file>

<file path=xl/charts/chart14.xml><?xml version="1.0" encoding="utf-8"?>
<c:chartSpace xmlns:c="http://schemas.openxmlformats.org/drawingml/2006/chart" xmlns:a="http://schemas.openxmlformats.org/drawingml/2006/main" xmlns:r="http://schemas.openxmlformats.org/officeDocument/2006/relationships">
  <c:chart>
    <c:title>
      <c:tx>
        <c:rich>
          <a:bodyPr/>
          <a:lstStyle/>
          <a:p>
            <a:pPr>
              <a:defRPr sz="1100" b="1"/>
            </a:pPr>
            <a:r>
              <a:rPr lang="en-GB" sz="1100" b="1"/>
              <a:t>Data status</a:t>
            </a:r>
          </a:p>
        </c:rich>
      </c:tx>
      <c:overlay val="0"/>
    </c:title>
    <c:autoTitleDeleted val="0"/>
    <c:plotArea>
      <c:layout/>
      <c:pieChart>
        <c:varyColors val="1"/>
        <c:ser>
          <c:idx val="0"/>
          <c:order val="0"/>
          <c:dPt>
            <c:idx val="0"/>
            <c:bubble3D val="0"/>
            <c:spPr>
              <a:solidFill>
                <a:srgbClr val="2E7D32"/>
              </a:solidFill>
              <a:ln w="19050">
                <a:solidFill>
                  <a:srgbClr val="FFFFFF"/>
                </a:solidFill>
              </a:ln>
            </c:spPr>
          </c:dPt>
          <c:dPt>
            <c:idx val="1"/>
            <c:bubble3D val="0"/>
            <c:spPr>
              <a:solidFill>
                <a:srgbClr val="B3352E"/>
              </a:solidFill>
              <a:ln w="19050">
                <a:solidFill>
                  <a:srgbClr val="FFFFFF"/>
                </a:solidFill>
              </a:ln>
            </c:spPr>
          </c:dPt>
          <c:dPt>
            <c:idx val="2"/>
            <c:bubble3D val="0"/>
            <c:spPr>
              <a:solidFill>
                <a:srgbClr val="C25E2A"/>
              </a:solidFill>
              <a:ln w="19050">
                <a:solidFill>
                  <a:srgbClr val="FFFFFF"/>
                </a:solidFill>
              </a:ln>
            </c:spPr>
          </c:dPt>
          <c:dPt>
            <c:idx val="3"/>
            <c:bubble3D val="0"/>
            <c:spPr>
              <a:solidFill>
                <a:srgbClr val="E8A33D"/>
              </a:solidFill>
              <a:ln w="19050">
                <a:solidFill>
                  <a:srgbClr val="FFFFFF"/>
                </a:solidFill>
              </a:ln>
            </c:spPr>
          </c:dPt>
          <c:dPt>
            <c:idx val="4"/>
            <c:bubble3D val="0"/>
            <c:spPr>
              <a:solidFill>
                <a:srgbClr val="5B7C99"/>
              </a:solidFill>
              <a:ln w="19050">
                <a:solidFill>
                  <a:srgbClr val="FFFFFF"/>
                </a:solidFill>
              </a:ln>
            </c:spPr>
          </c:dPt>
          <c:dLbls>
            <c:spPr>
              <a:noFill/>
              <a:ln>
                <a:noFill/>
              </a:ln>
            </c:spPr>
            <c:txPr>
              <a:bodyPr/>
              <a:lstStyle/>
              <a:p>
                <a:pPr>
                  <a:defRPr sz="900" b="1">
                    <a:solidFill>
                      <a:srgbClr val="FFFFFF"/>
                    </a:solidFill>
                  </a:defRPr>
                </a:pPr>
                <a:endParaRPr lang="en-GB"/>
              </a:p>
            </c:txPr>
            <c:showLegendKey val="0"/>
            <c:showVal val="1"/>
            <c:showCatName val="0"/>
            <c:showSerName val="0"/>
            <c:showPercent val="0"/>
            <c:showBubbleSize val="0"/>
            <c:showLeaderLines val="1"/>
          </c:dLbls>
          <c:cat>
            <c:strRef>
              <c:f>'OVENS'!$C$45:$C$49</c:f>
              <c:strCache>
                <c:ptCount val="5"/>
                <c:pt idx="0">
                  <c:v>Complete</c:v>
                </c:pt>
                <c:pt idx="1">
                  <c:v>Sources disagree</c:v>
                </c:pt>
                <c:pt idx="2">
                  <c:v>No supplier data</c:v>
                </c:pt>
                <c:pt idx="3">
                  <c:v>Data on file, not yet listed</c:v>
                </c:pt>
                <c:pt idx="4">
                  <c:v>Our records only</c:v>
                </c:pt>
              </c:strCache>
            </c:strRef>
          </c:cat>
          <c:val>
            <c:numRef>
              <c:f>'OVENS'!$D$45:$D$49</c:f>
              <c:numCache>
                <c:formatCode>General</c:formatCode>
                <c:ptCount val="5"/>
                <c:pt idx="0">
                  <c:v>26</c:v>
                </c:pt>
                <c:pt idx="1">
                  <c:v>6</c:v>
                </c:pt>
                <c:pt idx="2">
                  <c:v>2</c:v>
                </c:pt>
                <c:pt idx="3">
                  <c:v>0</c:v>
                </c:pt>
                <c:pt idx="4">
                  <c:v>0</c:v>
                </c:pt>
              </c:numCache>
            </c:numRef>
          </c:val>
        </c:ser>
        <c:firstSliceAng val="0"/>
      </c:pieChart>
    </c:plotArea>
    <c:legend>
      <c:legendPos val="r"/>
      <c:overlay val="0"/>
      <c:txPr>
        <a:bodyPr/>
        <a:lstStyle/>
        <a:p>
          <a:pPr>
            <a:defRPr sz="900"/>
          </a:pPr>
          <a:endParaRPr lang="en-GB"/>
        </a:p>
      </c:txPr>
    </c:legend>
    <c:plotVisOnly val="1"/>
    <c:dispBlanksAs val="gap"/>
  </c:chart>
</c:chartSpace>
</file>

<file path=xl/charts/chart15.xml><?xml version="1.0" encoding="utf-8"?>
<c:chartSpace xmlns:c="http://schemas.openxmlformats.org/drawingml/2006/chart" xmlns:a="http://schemas.openxmlformats.org/drawingml/2006/main" xmlns:r="http://schemas.openxmlformats.org/officeDocument/2006/relationships">
  <c:chart>
    <c:title>
      <c:tx>
        <c:rich>
          <a:bodyPr/>
          <a:lstStyle/>
          <a:p>
            <a:pPr>
              <a:defRPr sz="1100" b="1"/>
            </a:pPr>
            <a:r>
              <a:rPr lang="en-GB" sz="1100" b="1"/>
              <a:t>Data status</a:t>
            </a:r>
          </a:p>
        </c:rich>
      </c:tx>
      <c:overlay val="0"/>
    </c:title>
    <c:autoTitleDeleted val="0"/>
    <c:plotArea>
      <c:layout/>
      <c:pieChart>
        <c:varyColors val="1"/>
        <c:ser>
          <c:idx val="0"/>
          <c:order val="0"/>
          <c:dPt>
            <c:idx val="0"/>
            <c:bubble3D val="0"/>
            <c:spPr>
              <a:solidFill>
                <a:srgbClr val="2E7D32"/>
              </a:solidFill>
              <a:ln w="19050">
                <a:solidFill>
                  <a:srgbClr val="FFFFFF"/>
                </a:solidFill>
              </a:ln>
            </c:spPr>
          </c:dPt>
          <c:dPt>
            <c:idx val="1"/>
            <c:bubble3D val="0"/>
            <c:spPr>
              <a:solidFill>
                <a:srgbClr val="B3352E"/>
              </a:solidFill>
              <a:ln w="19050">
                <a:solidFill>
                  <a:srgbClr val="FFFFFF"/>
                </a:solidFill>
              </a:ln>
            </c:spPr>
          </c:dPt>
          <c:dPt>
            <c:idx val="2"/>
            <c:bubble3D val="0"/>
            <c:spPr>
              <a:solidFill>
                <a:srgbClr val="C25E2A"/>
              </a:solidFill>
              <a:ln w="19050">
                <a:solidFill>
                  <a:srgbClr val="FFFFFF"/>
                </a:solidFill>
              </a:ln>
            </c:spPr>
          </c:dPt>
          <c:dPt>
            <c:idx val="3"/>
            <c:bubble3D val="0"/>
            <c:spPr>
              <a:solidFill>
                <a:srgbClr val="E8A33D"/>
              </a:solidFill>
              <a:ln w="19050">
                <a:solidFill>
                  <a:srgbClr val="FFFFFF"/>
                </a:solidFill>
              </a:ln>
            </c:spPr>
          </c:dPt>
          <c:dPt>
            <c:idx val="4"/>
            <c:bubble3D val="0"/>
            <c:spPr>
              <a:solidFill>
                <a:srgbClr val="5B7C99"/>
              </a:solidFill>
              <a:ln w="19050">
                <a:solidFill>
                  <a:srgbClr val="FFFFFF"/>
                </a:solidFill>
              </a:ln>
            </c:spPr>
          </c:dPt>
          <c:dLbls>
            <c:spPr>
              <a:noFill/>
              <a:ln>
                <a:noFill/>
              </a:ln>
            </c:spPr>
            <c:txPr>
              <a:bodyPr/>
              <a:lstStyle/>
              <a:p>
                <a:pPr>
                  <a:defRPr sz="900" b="1">
                    <a:solidFill>
                      <a:srgbClr val="FFFFFF"/>
                    </a:solidFill>
                  </a:defRPr>
                </a:pPr>
                <a:endParaRPr lang="en-GB"/>
              </a:p>
            </c:txPr>
            <c:showLegendKey val="0"/>
            <c:showVal val="1"/>
            <c:showCatName val="0"/>
            <c:showSerName val="0"/>
            <c:showPercent val="0"/>
            <c:showBubbleSize val="0"/>
            <c:showLeaderLines val="1"/>
          </c:dLbls>
          <c:cat>
            <c:strRef>
              <c:f>'RATIONAL COMBI STEAMERS'!$C$60:$C$64</c:f>
              <c:strCache>
                <c:ptCount val="5"/>
                <c:pt idx="0">
                  <c:v>Complete</c:v>
                </c:pt>
                <c:pt idx="1">
                  <c:v>Sources disagree</c:v>
                </c:pt>
                <c:pt idx="2">
                  <c:v>No supplier data</c:v>
                </c:pt>
                <c:pt idx="3">
                  <c:v>Data on file, not yet listed</c:v>
                </c:pt>
                <c:pt idx="4">
                  <c:v>Our records only</c:v>
                </c:pt>
              </c:strCache>
            </c:strRef>
          </c:cat>
          <c:val>
            <c:numRef>
              <c:f>'RATIONAL COMBI STEAMERS'!$D$60:$D$64</c:f>
              <c:numCache>
                <c:formatCode>General</c:formatCode>
                <c:ptCount val="5"/>
                <c:pt idx="0">
                  <c:v>41</c:v>
                </c:pt>
                <c:pt idx="1">
                  <c:v>2</c:v>
                </c:pt>
                <c:pt idx="2">
                  <c:v>0</c:v>
                </c:pt>
                <c:pt idx="3">
                  <c:v>1</c:v>
                </c:pt>
                <c:pt idx="4">
                  <c:v>0</c:v>
                </c:pt>
              </c:numCache>
            </c:numRef>
          </c:val>
        </c:ser>
        <c:firstSliceAng val="0"/>
      </c:pieChart>
    </c:plotArea>
    <c:legend>
      <c:legendPos val="r"/>
      <c:overlay val="0"/>
      <c:txPr>
        <a:bodyPr/>
        <a:lstStyle/>
        <a:p>
          <a:pPr>
            <a:defRPr sz="900"/>
          </a:pPr>
          <a:endParaRPr lang="en-GB"/>
        </a:p>
      </c:txPr>
    </c:legend>
    <c:plotVisOnly val="1"/>
    <c:dispBlanksAs val="gap"/>
  </c:chart>
</c:chartSpace>
</file>

<file path=xl/charts/chart16.xml><?xml version="1.0" encoding="utf-8"?>
<c:chartSpace xmlns:c="http://schemas.openxmlformats.org/drawingml/2006/chart" xmlns:a="http://schemas.openxmlformats.org/drawingml/2006/main" xmlns:r="http://schemas.openxmlformats.org/officeDocument/2006/relationships">
  <c:chart>
    <c:title>
      <c:tx>
        <c:rich>
          <a:bodyPr/>
          <a:lstStyle/>
          <a:p>
            <a:pPr>
              <a:defRPr sz="1100" b="1"/>
            </a:pPr>
            <a:r>
              <a:rPr lang="en-GB" sz="1100" b="1"/>
              <a:t>Data status</a:t>
            </a:r>
          </a:p>
        </c:rich>
      </c:tx>
      <c:overlay val="0"/>
    </c:title>
    <c:autoTitleDeleted val="0"/>
    <c:plotArea>
      <c:layout/>
      <c:pieChart>
        <c:varyColors val="1"/>
        <c:ser>
          <c:idx val="0"/>
          <c:order val="0"/>
          <c:dPt>
            <c:idx val="0"/>
            <c:bubble3D val="0"/>
            <c:spPr>
              <a:solidFill>
                <a:srgbClr val="2E7D32"/>
              </a:solidFill>
              <a:ln w="19050">
                <a:solidFill>
                  <a:srgbClr val="FFFFFF"/>
                </a:solidFill>
              </a:ln>
            </c:spPr>
          </c:dPt>
          <c:dPt>
            <c:idx val="1"/>
            <c:bubble3D val="0"/>
            <c:spPr>
              <a:solidFill>
                <a:srgbClr val="B3352E"/>
              </a:solidFill>
              <a:ln w="19050">
                <a:solidFill>
                  <a:srgbClr val="FFFFFF"/>
                </a:solidFill>
              </a:ln>
            </c:spPr>
          </c:dPt>
          <c:dPt>
            <c:idx val="2"/>
            <c:bubble3D val="0"/>
            <c:spPr>
              <a:solidFill>
                <a:srgbClr val="C25E2A"/>
              </a:solidFill>
              <a:ln w="19050">
                <a:solidFill>
                  <a:srgbClr val="FFFFFF"/>
                </a:solidFill>
              </a:ln>
            </c:spPr>
          </c:dPt>
          <c:dPt>
            <c:idx val="3"/>
            <c:bubble3D val="0"/>
            <c:spPr>
              <a:solidFill>
                <a:srgbClr val="E8A33D"/>
              </a:solidFill>
              <a:ln w="19050">
                <a:solidFill>
                  <a:srgbClr val="FFFFFF"/>
                </a:solidFill>
              </a:ln>
            </c:spPr>
          </c:dPt>
          <c:dPt>
            <c:idx val="4"/>
            <c:bubble3D val="0"/>
            <c:spPr>
              <a:solidFill>
                <a:srgbClr val="5B7C99"/>
              </a:solidFill>
              <a:ln w="19050">
                <a:solidFill>
                  <a:srgbClr val="FFFFFF"/>
                </a:solidFill>
              </a:ln>
            </c:spPr>
          </c:dPt>
          <c:dLbls>
            <c:spPr>
              <a:noFill/>
              <a:ln>
                <a:noFill/>
              </a:ln>
            </c:spPr>
            <c:txPr>
              <a:bodyPr/>
              <a:lstStyle/>
              <a:p>
                <a:pPr>
                  <a:defRPr sz="900" b="1">
                    <a:solidFill>
                      <a:srgbClr val="FFFFFF"/>
                    </a:solidFill>
                  </a:defRPr>
                </a:pPr>
                <a:endParaRPr lang="en-GB"/>
              </a:p>
            </c:txPr>
            <c:showLegendKey val="0"/>
            <c:showVal val="1"/>
            <c:showCatName val="0"/>
            <c:showSerName val="0"/>
            <c:showPercent val="0"/>
            <c:showBubbleSize val="0"/>
            <c:showLeaderLines val="1"/>
          </c:dLbls>
          <c:cat>
            <c:strRef>
              <c:f>'REFRIGERATION'!$C$106:$C$110</c:f>
              <c:strCache>
                <c:ptCount val="5"/>
                <c:pt idx="0">
                  <c:v>Complete</c:v>
                </c:pt>
                <c:pt idx="1">
                  <c:v>Sources disagree</c:v>
                </c:pt>
                <c:pt idx="2">
                  <c:v>No supplier data</c:v>
                </c:pt>
                <c:pt idx="3">
                  <c:v>Data on file, not yet listed</c:v>
                </c:pt>
                <c:pt idx="4">
                  <c:v>Our records only</c:v>
                </c:pt>
              </c:strCache>
            </c:strRef>
          </c:cat>
          <c:val>
            <c:numRef>
              <c:f>'REFRIGERATION'!$D$106:$D$110</c:f>
              <c:numCache>
                <c:formatCode>General</c:formatCode>
                <c:ptCount val="5"/>
                <c:pt idx="0">
                  <c:v>79</c:v>
                </c:pt>
                <c:pt idx="1">
                  <c:v>7</c:v>
                </c:pt>
                <c:pt idx="2">
                  <c:v>0</c:v>
                </c:pt>
                <c:pt idx="3">
                  <c:v>0</c:v>
                </c:pt>
                <c:pt idx="4">
                  <c:v>0</c:v>
                </c:pt>
              </c:numCache>
            </c:numRef>
          </c:val>
        </c:ser>
        <c:firstSliceAng val="0"/>
      </c:pieChart>
    </c:plotArea>
    <c:legend>
      <c:legendPos val="r"/>
      <c:overlay val="0"/>
      <c:txPr>
        <a:bodyPr/>
        <a:lstStyle/>
        <a:p>
          <a:pPr>
            <a:defRPr sz="900"/>
          </a:pPr>
          <a:endParaRPr lang="en-GB"/>
        </a:p>
      </c:txPr>
    </c:legend>
    <c:plotVisOnly val="1"/>
    <c:dispBlanksAs val="gap"/>
  </c:chart>
</c:chartSpace>
</file>

<file path=xl/charts/chart17.xml><?xml version="1.0" encoding="utf-8"?>
<c:chartSpace xmlns:c="http://schemas.openxmlformats.org/drawingml/2006/chart" xmlns:a="http://schemas.openxmlformats.org/drawingml/2006/main" xmlns:r="http://schemas.openxmlformats.org/officeDocument/2006/relationships">
  <c:chart>
    <c:title>
      <c:tx>
        <c:rich>
          <a:bodyPr/>
          <a:lstStyle/>
          <a:p>
            <a:pPr>
              <a:defRPr sz="1100" b="1"/>
            </a:pPr>
            <a:r>
              <a:rPr lang="en-GB" sz="1100" b="1"/>
              <a:t>Data status</a:t>
            </a:r>
          </a:p>
        </c:rich>
      </c:tx>
      <c:overlay val="0"/>
    </c:title>
    <c:autoTitleDeleted val="0"/>
    <c:plotArea>
      <c:layout/>
      <c:pieChart>
        <c:varyColors val="1"/>
        <c:ser>
          <c:idx val="0"/>
          <c:order val="0"/>
          <c:dPt>
            <c:idx val="0"/>
            <c:bubble3D val="0"/>
            <c:spPr>
              <a:solidFill>
                <a:srgbClr val="2E7D32"/>
              </a:solidFill>
              <a:ln w="19050">
                <a:solidFill>
                  <a:srgbClr val="FFFFFF"/>
                </a:solidFill>
              </a:ln>
            </c:spPr>
          </c:dPt>
          <c:dPt>
            <c:idx val="1"/>
            <c:bubble3D val="0"/>
            <c:spPr>
              <a:solidFill>
                <a:srgbClr val="B3352E"/>
              </a:solidFill>
              <a:ln w="19050">
                <a:solidFill>
                  <a:srgbClr val="FFFFFF"/>
                </a:solidFill>
              </a:ln>
            </c:spPr>
          </c:dPt>
          <c:dPt>
            <c:idx val="2"/>
            <c:bubble3D val="0"/>
            <c:spPr>
              <a:solidFill>
                <a:srgbClr val="C25E2A"/>
              </a:solidFill>
              <a:ln w="19050">
                <a:solidFill>
                  <a:srgbClr val="FFFFFF"/>
                </a:solidFill>
              </a:ln>
            </c:spPr>
          </c:dPt>
          <c:dPt>
            <c:idx val="3"/>
            <c:bubble3D val="0"/>
            <c:spPr>
              <a:solidFill>
                <a:srgbClr val="E8A33D"/>
              </a:solidFill>
              <a:ln w="19050">
                <a:solidFill>
                  <a:srgbClr val="FFFFFF"/>
                </a:solidFill>
              </a:ln>
            </c:spPr>
          </c:dPt>
          <c:dPt>
            <c:idx val="4"/>
            <c:bubble3D val="0"/>
            <c:spPr>
              <a:solidFill>
                <a:srgbClr val="5B7C99"/>
              </a:solidFill>
              <a:ln w="19050">
                <a:solidFill>
                  <a:srgbClr val="FFFFFF"/>
                </a:solidFill>
              </a:ln>
            </c:spPr>
          </c:dPt>
          <c:dLbls>
            <c:spPr>
              <a:noFill/>
              <a:ln>
                <a:noFill/>
              </a:ln>
            </c:spPr>
            <c:txPr>
              <a:bodyPr/>
              <a:lstStyle/>
              <a:p>
                <a:pPr>
                  <a:defRPr sz="900" b="1">
                    <a:solidFill>
                      <a:srgbClr val="FFFFFF"/>
                    </a:solidFill>
                  </a:defRPr>
                </a:pPr>
                <a:endParaRPr lang="en-GB"/>
              </a:p>
            </c:txPr>
            <c:showLegendKey val="0"/>
            <c:showVal val="1"/>
            <c:showCatName val="0"/>
            <c:showSerName val="0"/>
            <c:showPercent val="0"/>
            <c:showBubbleSize val="0"/>
            <c:showLeaderLines val="1"/>
          </c:dLbls>
          <c:cat>
            <c:strRef>
              <c:f>'STORAGE &amp; FOOD TRANSPORT'!$C$24:$C$28</c:f>
              <c:strCache>
                <c:ptCount val="5"/>
                <c:pt idx="0">
                  <c:v>Complete</c:v>
                </c:pt>
                <c:pt idx="1">
                  <c:v>Sources disagree</c:v>
                </c:pt>
                <c:pt idx="2">
                  <c:v>No supplier data</c:v>
                </c:pt>
                <c:pt idx="3">
                  <c:v>Data on file, not yet listed</c:v>
                </c:pt>
                <c:pt idx="4">
                  <c:v>Our records only</c:v>
                </c:pt>
              </c:strCache>
            </c:strRef>
          </c:cat>
          <c:val>
            <c:numRef>
              <c:f>'STORAGE &amp; FOOD TRANSPORT'!$D$24:$D$28</c:f>
              <c:numCache>
                <c:formatCode>General</c:formatCode>
                <c:ptCount val="5"/>
                <c:pt idx="0">
                  <c:v>13</c:v>
                </c:pt>
                <c:pt idx="1">
                  <c:v>0</c:v>
                </c:pt>
                <c:pt idx="2">
                  <c:v>1</c:v>
                </c:pt>
                <c:pt idx="3">
                  <c:v>0</c:v>
                </c:pt>
                <c:pt idx="4">
                  <c:v>0</c:v>
                </c:pt>
              </c:numCache>
            </c:numRef>
          </c:val>
        </c:ser>
        <c:firstSliceAng val="0"/>
      </c:pieChart>
    </c:plotArea>
    <c:legend>
      <c:legendPos val="r"/>
      <c:overlay val="0"/>
      <c:txPr>
        <a:bodyPr/>
        <a:lstStyle/>
        <a:p>
          <a:pPr>
            <a:defRPr sz="900"/>
          </a:pPr>
          <a:endParaRPr lang="en-GB"/>
        </a:p>
      </c:txPr>
    </c:legend>
    <c:plotVisOnly val="1"/>
    <c:dispBlanksAs val="gap"/>
  </c:chart>
</c:chartSpace>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Id="rId24" Type="http://schemas.openxmlformats.org/officeDocument/2006/relationships/chart" Target="../charts/chart1.xml"/></Relationships>
</file>

<file path=xl/drawings/_rels/drawing2.xml.rels><Relationships xmlns="http://schemas.openxmlformats.org/package/2006/relationships"><Relationship Type="http://schemas.openxmlformats.org/officeDocument/2006/relationships/image" Target="/xl/media/image24.png" Id="rId1"/><Relationship Type="http://schemas.openxmlformats.org/officeDocument/2006/relationships/image" Target="/xl/media/image25.png" Id="rId2"/><Relationship Type="http://schemas.openxmlformats.org/officeDocument/2006/relationships/image" Target="/xl/media/image26.png" Id="rId3"/><Relationship Type="http://schemas.openxmlformats.org/officeDocument/2006/relationships/image" Target="/xl/media/image27.png" Id="rId4"/><Relationship Type="http://schemas.openxmlformats.org/officeDocument/2006/relationships/image" Target="/xl/media/image28.png" Id="rId5"/><Relationship Type="http://schemas.openxmlformats.org/officeDocument/2006/relationships/image" Target="/xl/media/image29.png" Id="rId6"/><Relationship Type="http://schemas.openxmlformats.org/officeDocument/2006/relationships/image" Target="/xl/media/image30.png" Id="rId7"/><Relationship Type="http://schemas.openxmlformats.org/officeDocument/2006/relationships/image" Target="/xl/media/image31.png" Id="rId8"/><Relationship Type="http://schemas.openxmlformats.org/officeDocument/2006/relationships/image" Target="/xl/media/image32.png" Id="rId9"/><Relationship Type="http://schemas.openxmlformats.org/officeDocument/2006/relationships/image" Target="/xl/media/image33.png" Id="rId10"/><Relationship Type="http://schemas.openxmlformats.org/officeDocument/2006/relationships/image" Target="/xl/media/image34.png" Id="rId11"/><Relationship Type="http://schemas.openxmlformats.org/officeDocument/2006/relationships/image" Target="/xl/media/image35.png" Id="rId12"/><Relationship Type="http://schemas.openxmlformats.org/officeDocument/2006/relationships/image" Target="/xl/media/image36.png" Id="rId13"/><Relationship Type="http://schemas.openxmlformats.org/officeDocument/2006/relationships/image" Target="/xl/media/image37.png" Id="rId14"/><Relationship Type="http://schemas.openxmlformats.org/officeDocument/2006/relationships/image" Target="/xl/media/image38.png" Id="rId15"/><Relationship Type="http://schemas.openxmlformats.org/officeDocument/2006/relationships/image" Target="/xl/media/image39.png" Id="rId16"/><Relationship Type="http://schemas.openxmlformats.org/officeDocument/2006/relationships/image" Target="/xl/media/image40.png" Id="rId17"/><Relationship Type="http://schemas.openxmlformats.org/officeDocument/2006/relationships/image" Target="/xl/media/image41.png" Id="rId18"/><Relationship Type="http://schemas.openxmlformats.org/officeDocument/2006/relationships/image" Target="/xl/media/image42.png" Id="rId19"/><Relationship Type="http://schemas.openxmlformats.org/officeDocument/2006/relationships/image" Target="/xl/media/image43.png" Id="rId20"/><Relationship Type="http://schemas.openxmlformats.org/officeDocument/2006/relationships/image" Target="/xl/media/image44.png" Id="rId21"/><Relationship Type="http://schemas.openxmlformats.org/officeDocument/2006/relationships/image" Target="/xl/media/image45.png" Id="rId22"/><Relationship Type="http://schemas.openxmlformats.org/officeDocument/2006/relationships/image" Target="/xl/media/image46.png" Id="rId23"/><Relationship Type="http://schemas.openxmlformats.org/officeDocument/2006/relationships/image" Target="/xl/media/image47.png" Id="rId24"/><Relationship Type="http://schemas.openxmlformats.org/officeDocument/2006/relationships/image" Target="/xl/media/image48.png" Id="rId25"/><Relationship Type="http://schemas.openxmlformats.org/officeDocument/2006/relationships/image" Target="/xl/media/image49.png" Id="rId26"/><Relationship Type="http://schemas.openxmlformats.org/officeDocument/2006/relationships/image" Target="/xl/media/image50.png" Id="rId27"/><Relationship Type="http://schemas.openxmlformats.org/officeDocument/2006/relationships/image" Target="/xl/media/image51.png" Id="rId28"/><Relationship Type="http://schemas.openxmlformats.org/officeDocument/2006/relationships/image" Target="/xl/media/image52.png" Id="rId29"/><Relationship Type="http://schemas.openxmlformats.org/officeDocument/2006/relationships/image" Target="/xl/media/image53.png" Id="rId30"/><Relationship Id="rId31" Type="http://schemas.openxmlformats.org/officeDocument/2006/relationships/chart" Target="../charts/chart2.xml"/></Relationships>
</file>

<file path=xl/drawings/_rels/drawing3.xml.rels><Relationships xmlns="http://schemas.openxmlformats.org/package/2006/relationships"><Relationship Type="http://schemas.openxmlformats.org/officeDocument/2006/relationships/image" Target="/xl/media/image54.png" Id="rId1"/><Relationship Type="http://schemas.openxmlformats.org/officeDocument/2006/relationships/image" Target="/xl/media/image55.png" Id="rId2"/><Relationship Type="http://schemas.openxmlformats.org/officeDocument/2006/relationships/image" Target="/xl/media/image56.png" Id="rId3"/><Relationship Type="http://schemas.openxmlformats.org/officeDocument/2006/relationships/image" Target="/xl/media/image57.png" Id="rId4"/><Relationship Type="http://schemas.openxmlformats.org/officeDocument/2006/relationships/image" Target="/xl/media/image58.png" Id="rId5"/><Relationship Type="http://schemas.openxmlformats.org/officeDocument/2006/relationships/image" Target="/xl/media/image59.png" Id="rId6"/><Relationship Type="http://schemas.openxmlformats.org/officeDocument/2006/relationships/image" Target="/xl/media/image60.png" Id="rId7"/><Relationship Type="http://schemas.openxmlformats.org/officeDocument/2006/relationships/image" Target="/xl/media/image61.png" Id="rId8"/><Relationship Type="http://schemas.openxmlformats.org/officeDocument/2006/relationships/image" Target="/xl/media/image62.png" Id="rId9"/><Relationship Type="http://schemas.openxmlformats.org/officeDocument/2006/relationships/image" Target="/xl/media/image63.png" Id="rId10"/><Relationship Type="http://schemas.openxmlformats.org/officeDocument/2006/relationships/image" Target="/xl/media/image64.png" Id="rId11"/><Relationship Type="http://schemas.openxmlformats.org/officeDocument/2006/relationships/image" Target="/xl/media/image65.png" Id="rId12"/><Relationship Type="http://schemas.openxmlformats.org/officeDocument/2006/relationships/image" Target="/xl/media/image66.png" Id="rId13"/><Relationship Type="http://schemas.openxmlformats.org/officeDocument/2006/relationships/image" Target="/xl/media/image67.png" Id="rId14"/><Relationship Type="http://schemas.openxmlformats.org/officeDocument/2006/relationships/image" Target="/xl/media/image68.png" Id="rId15"/><Relationship Type="http://schemas.openxmlformats.org/officeDocument/2006/relationships/image" Target="/xl/media/image69.png" Id="rId16"/><Relationship Type="http://schemas.openxmlformats.org/officeDocument/2006/relationships/image" Target="/xl/media/image70.png" Id="rId17"/><Relationship Type="http://schemas.openxmlformats.org/officeDocument/2006/relationships/image" Target="/xl/media/image71.png" Id="rId18"/><Relationship Type="http://schemas.openxmlformats.org/officeDocument/2006/relationships/image" Target="/xl/media/image72.png" Id="rId19"/><Relationship Type="http://schemas.openxmlformats.org/officeDocument/2006/relationships/image" Target="/xl/media/image73.png" Id="rId20"/><Relationship Type="http://schemas.openxmlformats.org/officeDocument/2006/relationships/image" Target="/xl/media/image74.png" Id="rId21"/><Relationship Type="http://schemas.openxmlformats.org/officeDocument/2006/relationships/image" Target="/xl/media/image75.png" Id="rId22"/><Relationship Type="http://schemas.openxmlformats.org/officeDocument/2006/relationships/image" Target="/xl/media/image76.png" Id="rId23"/><Relationship Type="http://schemas.openxmlformats.org/officeDocument/2006/relationships/image" Target="/xl/media/image77.png" Id="rId24"/><Relationship Type="http://schemas.openxmlformats.org/officeDocument/2006/relationships/image" Target="/xl/media/image78.png" Id="rId25"/><Relationship Type="http://schemas.openxmlformats.org/officeDocument/2006/relationships/image" Target="/xl/media/image79.png" Id="rId26"/><Relationship Type="http://schemas.openxmlformats.org/officeDocument/2006/relationships/image" Target="/xl/media/image80.png" Id="rId27"/><Relationship Type="http://schemas.openxmlformats.org/officeDocument/2006/relationships/image" Target="/xl/media/image81.png" Id="rId28"/><Relationship Type="http://schemas.openxmlformats.org/officeDocument/2006/relationships/image" Target="/xl/media/image82.png" Id="rId29"/><Relationship Type="http://schemas.openxmlformats.org/officeDocument/2006/relationships/image" Target="/xl/media/image83.png" Id="rId30"/><Relationship Type="http://schemas.openxmlformats.org/officeDocument/2006/relationships/image" Target="/xl/media/image84.png" Id="rId31"/><Relationship Type="http://schemas.openxmlformats.org/officeDocument/2006/relationships/image" Target="/xl/media/image85.png" Id="rId32"/><Relationship Type="http://schemas.openxmlformats.org/officeDocument/2006/relationships/image" Target="/xl/media/image86.png" Id="rId33"/><Relationship Type="http://schemas.openxmlformats.org/officeDocument/2006/relationships/image" Target="/xl/media/image87.png" Id="rId34"/><Relationship Type="http://schemas.openxmlformats.org/officeDocument/2006/relationships/image" Target="/xl/media/image88.png" Id="rId35"/><Relationship Type="http://schemas.openxmlformats.org/officeDocument/2006/relationships/image" Target="/xl/media/image89.png" Id="rId36"/><Relationship Type="http://schemas.openxmlformats.org/officeDocument/2006/relationships/image" Target="/xl/media/image90.png" Id="rId37"/><Relationship Type="http://schemas.openxmlformats.org/officeDocument/2006/relationships/image" Target="/xl/media/image91.png" Id="rId38"/><Relationship Type="http://schemas.openxmlformats.org/officeDocument/2006/relationships/image" Target="/xl/media/image92.png" Id="rId39"/><Relationship Type="http://schemas.openxmlformats.org/officeDocument/2006/relationships/image" Target="/xl/media/image93.png" Id="rId40"/><Relationship Type="http://schemas.openxmlformats.org/officeDocument/2006/relationships/image" Target="/xl/media/image94.png" Id="rId41"/><Relationship Type="http://schemas.openxmlformats.org/officeDocument/2006/relationships/image" Target="/xl/media/image95.png" Id="rId42"/><Relationship Type="http://schemas.openxmlformats.org/officeDocument/2006/relationships/image" Target="/xl/media/image96.png" Id="rId43"/><Relationship Type="http://schemas.openxmlformats.org/officeDocument/2006/relationships/image" Target="/xl/media/image97.png" Id="rId44"/><Relationship Type="http://schemas.openxmlformats.org/officeDocument/2006/relationships/image" Target="/xl/media/image98.png" Id="rId45"/><Relationship Type="http://schemas.openxmlformats.org/officeDocument/2006/relationships/image" Target="/xl/media/image99.png" Id="rId46"/><Relationship Type="http://schemas.openxmlformats.org/officeDocument/2006/relationships/image" Target="/xl/media/image100.png" Id="rId47"/><Relationship Type="http://schemas.openxmlformats.org/officeDocument/2006/relationships/image" Target="/xl/media/image101.png" Id="rId48"/><Relationship Type="http://schemas.openxmlformats.org/officeDocument/2006/relationships/image" Target="/xl/media/image102.png" Id="rId49"/><Relationship Type="http://schemas.openxmlformats.org/officeDocument/2006/relationships/image" Target="/xl/media/image103.png" Id="rId50"/><Relationship Type="http://schemas.openxmlformats.org/officeDocument/2006/relationships/image" Target="/xl/media/image104.png" Id="rId51"/><Relationship Type="http://schemas.openxmlformats.org/officeDocument/2006/relationships/image" Target="/xl/media/image105.png" Id="rId52"/><Relationship Type="http://schemas.openxmlformats.org/officeDocument/2006/relationships/image" Target="/xl/media/image106.png" Id="rId53"/><Relationship Type="http://schemas.openxmlformats.org/officeDocument/2006/relationships/image" Target="/xl/media/image107.png" Id="rId54"/><Relationship Type="http://schemas.openxmlformats.org/officeDocument/2006/relationships/image" Target="/xl/media/image108.png" Id="rId55"/><Relationship Type="http://schemas.openxmlformats.org/officeDocument/2006/relationships/image" Target="/xl/media/image109.png" Id="rId56"/><Relationship Type="http://schemas.openxmlformats.org/officeDocument/2006/relationships/image" Target="/xl/media/image110.png" Id="rId57"/><Relationship Type="http://schemas.openxmlformats.org/officeDocument/2006/relationships/image" Target="/xl/media/image111.png" Id="rId58"/><Relationship Type="http://schemas.openxmlformats.org/officeDocument/2006/relationships/image" Target="/xl/media/image112.png" Id="rId59"/><Relationship Type="http://schemas.openxmlformats.org/officeDocument/2006/relationships/image" Target="/xl/media/image113.png" Id="rId60"/><Relationship Type="http://schemas.openxmlformats.org/officeDocument/2006/relationships/image" Target="/xl/media/image114.png" Id="rId61"/><Relationship Id="rId62" Type="http://schemas.openxmlformats.org/officeDocument/2006/relationships/chart" Target="../charts/chart3.xml"/></Relationships>
</file>

<file path=xl/drawings/_rels/drawing4.xml.rels><Relationships xmlns="http://schemas.openxmlformats.org/package/2006/relationships"><Relationship Type="http://schemas.openxmlformats.org/officeDocument/2006/relationships/image" Target="/xl/media/image115.png" Id="rId1"/><Relationship Type="http://schemas.openxmlformats.org/officeDocument/2006/relationships/image" Target="/xl/media/image116.png" Id="rId2"/><Relationship Type="http://schemas.openxmlformats.org/officeDocument/2006/relationships/image" Target="/xl/media/image117.png" Id="rId3"/><Relationship Type="http://schemas.openxmlformats.org/officeDocument/2006/relationships/image" Target="/xl/media/image118.png" Id="rId4"/><Relationship Type="http://schemas.openxmlformats.org/officeDocument/2006/relationships/image" Target="/xl/media/image119.png" Id="rId5"/><Relationship Type="http://schemas.openxmlformats.org/officeDocument/2006/relationships/image" Target="/xl/media/image120.png" Id="rId6"/><Relationship Type="http://schemas.openxmlformats.org/officeDocument/2006/relationships/image" Target="/xl/media/image121.png" Id="rId7"/><Relationship Type="http://schemas.openxmlformats.org/officeDocument/2006/relationships/image" Target="/xl/media/image122.png" Id="rId8"/><Relationship Type="http://schemas.openxmlformats.org/officeDocument/2006/relationships/image" Target="/xl/media/image123.png" Id="rId9"/><Relationship Type="http://schemas.openxmlformats.org/officeDocument/2006/relationships/image" Target="/xl/media/image124.png" Id="rId10"/><Relationship Type="http://schemas.openxmlformats.org/officeDocument/2006/relationships/image" Target="/xl/media/image125.png" Id="rId11"/><Relationship Type="http://schemas.openxmlformats.org/officeDocument/2006/relationships/image" Target="/xl/media/image126.png" Id="rId12"/><Relationship Type="http://schemas.openxmlformats.org/officeDocument/2006/relationships/image" Target="/xl/media/image127.png" Id="rId13"/><Relationship Type="http://schemas.openxmlformats.org/officeDocument/2006/relationships/image" Target="/xl/media/image128.png" Id="rId14"/><Relationship Type="http://schemas.openxmlformats.org/officeDocument/2006/relationships/image" Target="/xl/media/image129.png" Id="rId15"/><Relationship Type="http://schemas.openxmlformats.org/officeDocument/2006/relationships/image" Target="/xl/media/image130.png" Id="rId16"/><Relationship Type="http://schemas.openxmlformats.org/officeDocument/2006/relationships/image" Target="/xl/media/image131.png" Id="rId17"/><Relationship Type="http://schemas.openxmlformats.org/officeDocument/2006/relationships/image" Target="/xl/media/image132.png" Id="rId18"/><Relationship Type="http://schemas.openxmlformats.org/officeDocument/2006/relationships/image" Target="/xl/media/image133.png" Id="rId19"/><Relationship Type="http://schemas.openxmlformats.org/officeDocument/2006/relationships/image" Target="/xl/media/image134.png" Id="rId20"/><Relationship Type="http://schemas.openxmlformats.org/officeDocument/2006/relationships/image" Target="/xl/media/image135.png" Id="rId21"/><Relationship Type="http://schemas.openxmlformats.org/officeDocument/2006/relationships/image" Target="/xl/media/image136.png" Id="rId22"/><Relationship Type="http://schemas.openxmlformats.org/officeDocument/2006/relationships/image" Target="/xl/media/image137.png" Id="rId23"/><Relationship Type="http://schemas.openxmlformats.org/officeDocument/2006/relationships/image" Target="/xl/media/image138.png" Id="rId24"/><Relationship Type="http://schemas.openxmlformats.org/officeDocument/2006/relationships/image" Target="/xl/media/image139.png" Id="rId25"/><Relationship Type="http://schemas.openxmlformats.org/officeDocument/2006/relationships/image" Target="/xl/media/image140.png" Id="rId26"/><Relationship Type="http://schemas.openxmlformats.org/officeDocument/2006/relationships/image" Target="/xl/media/image141.png" Id="rId27"/><Relationship Type="http://schemas.openxmlformats.org/officeDocument/2006/relationships/image" Target="/xl/media/image142.png" Id="rId28"/><Relationship Type="http://schemas.openxmlformats.org/officeDocument/2006/relationships/image" Target="/xl/media/image143.png" Id="rId29"/><Relationship Type="http://schemas.openxmlformats.org/officeDocument/2006/relationships/image" Target="/xl/media/image144.png" Id="rId30"/><Relationship Type="http://schemas.openxmlformats.org/officeDocument/2006/relationships/image" Target="/xl/media/image145.png" Id="rId31"/><Relationship Type="http://schemas.openxmlformats.org/officeDocument/2006/relationships/image" Target="/xl/media/image146.png" Id="rId32"/><Relationship Type="http://schemas.openxmlformats.org/officeDocument/2006/relationships/image" Target="/xl/media/image147.png" Id="rId33"/><Relationship Type="http://schemas.openxmlformats.org/officeDocument/2006/relationships/image" Target="/xl/media/image148.png" Id="rId34"/><Relationship Type="http://schemas.openxmlformats.org/officeDocument/2006/relationships/image" Target="/xl/media/image149.png" Id="rId35"/><Relationship Type="http://schemas.openxmlformats.org/officeDocument/2006/relationships/image" Target="/xl/media/image150.png" Id="rId36"/><Relationship Type="http://schemas.openxmlformats.org/officeDocument/2006/relationships/image" Target="/xl/media/image151.png" Id="rId37"/><Relationship Type="http://schemas.openxmlformats.org/officeDocument/2006/relationships/image" Target="/xl/media/image152.png" Id="rId38"/><Relationship Type="http://schemas.openxmlformats.org/officeDocument/2006/relationships/image" Target="/xl/media/image153.png" Id="rId39"/><Relationship Type="http://schemas.openxmlformats.org/officeDocument/2006/relationships/image" Target="/xl/media/image154.png" Id="rId40"/><Relationship Type="http://schemas.openxmlformats.org/officeDocument/2006/relationships/image" Target="/xl/media/image155.png" Id="rId41"/><Relationship Type="http://schemas.openxmlformats.org/officeDocument/2006/relationships/image" Target="/xl/media/image156.png" Id="rId42"/><Relationship Type="http://schemas.openxmlformats.org/officeDocument/2006/relationships/image" Target="/xl/media/image157.png" Id="rId43"/><Relationship Id="rId44" Type="http://schemas.openxmlformats.org/officeDocument/2006/relationships/chart" Target="../charts/chart4.xml"/></Relationships>
</file>

<file path=xl/drawings/_rels/drawing5.xml.rels><Relationships xmlns="http://schemas.openxmlformats.org/package/2006/relationships"><Relationship Type="http://schemas.openxmlformats.org/officeDocument/2006/relationships/image" Target="/xl/media/image158.png" Id="rId1"/><Relationship Type="http://schemas.openxmlformats.org/officeDocument/2006/relationships/image" Target="/xl/media/image159.png" Id="rId2"/><Relationship Type="http://schemas.openxmlformats.org/officeDocument/2006/relationships/image" Target="/xl/media/image160.png" Id="rId3"/><Relationship Type="http://schemas.openxmlformats.org/officeDocument/2006/relationships/image" Target="/xl/media/image161.png" Id="rId4"/><Relationship Type="http://schemas.openxmlformats.org/officeDocument/2006/relationships/image" Target="/xl/media/image162.png" Id="rId5"/><Relationship Type="http://schemas.openxmlformats.org/officeDocument/2006/relationships/image" Target="/xl/media/image163.png" Id="rId6"/><Relationship Type="http://schemas.openxmlformats.org/officeDocument/2006/relationships/image" Target="/xl/media/image164.png" Id="rId7"/><Relationship Type="http://schemas.openxmlformats.org/officeDocument/2006/relationships/image" Target="/xl/media/image165.png" Id="rId8"/><Relationship Type="http://schemas.openxmlformats.org/officeDocument/2006/relationships/image" Target="/xl/media/image166.png" Id="rId9"/><Relationship Type="http://schemas.openxmlformats.org/officeDocument/2006/relationships/image" Target="/xl/media/image167.png" Id="rId10"/><Relationship Type="http://schemas.openxmlformats.org/officeDocument/2006/relationships/image" Target="/xl/media/image168.png" Id="rId11"/><Relationship Type="http://schemas.openxmlformats.org/officeDocument/2006/relationships/image" Target="/xl/media/image169.png" Id="rId12"/><Relationship Type="http://schemas.openxmlformats.org/officeDocument/2006/relationships/image" Target="/xl/media/image170.png" Id="rId13"/><Relationship Type="http://schemas.openxmlformats.org/officeDocument/2006/relationships/image" Target="/xl/media/image171.png" Id="rId14"/><Relationship Type="http://schemas.openxmlformats.org/officeDocument/2006/relationships/image" Target="/xl/media/image172.png" Id="rId15"/><Relationship Type="http://schemas.openxmlformats.org/officeDocument/2006/relationships/image" Target="/xl/media/image173.png" Id="rId16"/><Relationship Type="http://schemas.openxmlformats.org/officeDocument/2006/relationships/image" Target="/xl/media/image174.png" Id="rId17"/><Relationship Type="http://schemas.openxmlformats.org/officeDocument/2006/relationships/image" Target="/xl/media/image175.png" Id="rId18"/><Relationship Type="http://schemas.openxmlformats.org/officeDocument/2006/relationships/image" Target="/xl/media/image176.png" Id="rId19"/><Relationship Type="http://schemas.openxmlformats.org/officeDocument/2006/relationships/image" Target="/xl/media/image177.png" Id="rId20"/><Relationship Type="http://schemas.openxmlformats.org/officeDocument/2006/relationships/image" Target="/xl/media/image178.png" Id="rId21"/><Relationship Type="http://schemas.openxmlformats.org/officeDocument/2006/relationships/image" Target="/xl/media/image179.png" Id="rId22"/><Relationship Type="http://schemas.openxmlformats.org/officeDocument/2006/relationships/image" Target="/xl/media/image180.png" Id="rId23"/><Relationship Type="http://schemas.openxmlformats.org/officeDocument/2006/relationships/image" Target="/xl/media/image181.png" Id="rId24"/><Relationship Type="http://schemas.openxmlformats.org/officeDocument/2006/relationships/image" Target="/xl/media/image182.png" Id="rId25"/><Relationship Type="http://schemas.openxmlformats.org/officeDocument/2006/relationships/image" Target="/xl/media/image183.png" Id="rId26"/><Relationship Type="http://schemas.openxmlformats.org/officeDocument/2006/relationships/image" Target="/xl/media/image184.png" Id="rId27"/><Relationship Type="http://schemas.openxmlformats.org/officeDocument/2006/relationships/image" Target="/xl/media/image185.png" Id="rId28"/><Relationship Type="http://schemas.openxmlformats.org/officeDocument/2006/relationships/image" Target="/xl/media/image186.png" Id="rId29"/><Relationship Type="http://schemas.openxmlformats.org/officeDocument/2006/relationships/image" Target="/xl/media/image187.png" Id="rId30"/><Relationship Type="http://schemas.openxmlformats.org/officeDocument/2006/relationships/image" Target="/xl/media/image188.png" Id="rId31"/><Relationship Type="http://schemas.openxmlformats.org/officeDocument/2006/relationships/image" Target="/xl/media/image189.png" Id="rId32"/><Relationship Type="http://schemas.openxmlformats.org/officeDocument/2006/relationships/image" Target="/xl/media/image190.png" Id="rId33"/><Relationship Type="http://schemas.openxmlformats.org/officeDocument/2006/relationships/image" Target="/xl/media/image191.png" Id="rId34"/><Relationship Type="http://schemas.openxmlformats.org/officeDocument/2006/relationships/image" Target="/xl/media/image192.png" Id="rId35"/><Relationship Type="http://schemas.openxmlformats.org/officeDocument/2006/relationships/image" Target="/xl/media/image193.png" Id="rId36"/><Relationship Type="http://schemas.openxmlformats.org/officeDocument/2006/relationships/image" Target="/xl/media/image194.png" Id="rId37"/><Relationship Type="http://schemas.openxmlformats.org/officeDocument/2006/relationships/image" Target="/xl/media/image195.png" Id="rId38"/><Relationship Type="http://schemas.openxmlformats.org/officeDocument/2006/relationships/image" Target="/xl/media/image196.png" Id="rId39"/><Relationship Type="http://schemas.openxmlformats.org/officeDocument/2006/relationships/image" Target="/xl/media/image197.png" Id="rId40"/><Relationship Type="http://schemas.openxmlformats.org/officeDocument/2006/relationships/image" Target="/xl/media/image198.png" Id="rId41"/><Relationship Type="http://schemas.openxmlformats.org/officeDocument/2006/relationships/image" Target="/xl/media/image199.png" Id="rId42"/><Relationship Type="http://schemas.openxmlformats.org/officeDocument/2006/relationships/image" Target="/xl/media/image200.png" Id="rId43"/><Relationship Type="http://schemas.openxmlformats.org/officeDocument/2006/relationships/image" Target="/xl/media/image201.png" Id="rId44"/><Relationship Type="http://schemas.openxmlformats.org/officeDocument/2006/relationships/image" Target="/xl/media/image202.png" Id="rId45"/><Relationship Type="http://schemas.openxmlformats.org/officeDocument/2006/relationships/image" Target="/xl/media/image203.png" Id="rId46"/><Relationship Type="http://schemas.openxmlformats.org/officeDocument/2006/relationships/image" Target="/xl/media/image204.png" Id="rId47"/><Relationship Type="http://schemas.openxmlformats.org/officeDocument/2006/relationships/image" Target="/xl/media/image205.png" Id="rId48"/><Relationship Type="http://schemas.openxmlformats.org/officeDocument/2006/relationships/image" Target="/xl/media/image206.png" Id="rId49"/><Relationship Type="http://schemas.openxmlformats.org/officeDocument/2006/relationships/image" Target="/xl/media/image207.png" Id="rId50"/><Relationship Type="http://schemas.openxmlformats.org/officeDocument/2006/relationships/image" Target="/xl/media/image208.png" Id="rId51"/><Relationship Type="http://schemas.openxmlformats.org/officeDocument/2006/relationships/image" Target="/xl/media/image209.png" Id="rId52"/><Relationship Type="http://schemas.openxmlformats.org/officeDocument/2006/relationships/image" Target="/xl/media/image210.png" Id="rId53"/><Relationship Type="http://schemas.openxmlformats.org/officeDocument/2006/relationships/image" Target="/xl/media/image211.png" Id="rId54"/><Relationship Type="http://schemas.openxmlformats.org/officeDocument/2006/relationships/image" Target="/xl/media/image212.png" Id="rId55"/><Relationship Type="http://schemas.openxmlformats.org/officeDocument/2006/relationships/image" Target="/xl/media/image213.png" Id="rId56"/><Relationship Type="http://schemas.openxmlformats.org/officeDocument/2006/relationships/image" Target="/xl/media/image214.png" Id="rId57"/><Relationship Type="http://schemas.openxmlformats.org/officeDocument/2006/relationships/image" Target="/xl/media/image215.png" Id="rId58"/><Relationship Type="http://schemas.openxmlformats.org/officeDocument/2006/relationships/image" Target="/xl/media/image216.png" Id="rId59"/><Relationship Type="http://schemas.openxmlformats.org/officeDocument/2006/relationships/image" Target="/xl/media/image217.png" Id="rId60"/><Relationship Type="http://schemas.openxmlformats.org/officeDocument/2006/relationships/image" Target="/xl/media/image218.png" Id="rId61"/><Relationship Type="http://schemas.openxmlformats.org/officeDocument/2006/relationships/image" Target="/xl/media/image219.png" Id="rId62"/><Relationship Type="http://schemas.openxmlformats.org/officeDocument/2006/relationships/image" Target="/xl/media/image220.png" Id="rId63"/><Relationship Type="http://schemas.openxmlformats.org/officeDocument/2006/relationships/image" Target="/xl/media/image221.png" Id="rId64"/><Relationship Type="http://schemas.openxmlformats.org/officeDocument/2006/relationships/image" Target="/xl/media/image222.png" Id="rId65"/><Relationship Type="http://schemas.openxmlformats.org/officeDocument/2006/relationships/image" Target="/xl/media/image223.png" Id="rId66"/><Relationship Type="http://schemas.openxmlformats.org/officeDocument/2006/relationships/image" Target="/xl/media/image224.png" Id="rId67"/><Relationship Type="http://schemas.openxmlformats.org/officeDocument/2006/relationships/image" Target="/xl/media/image225.png" Id="rId68"/><Relationship Type="http://schemas.openxmlformats.org/officeDocument/2006/relationships/image" Target="/xl/media/image226.png" Id="rId69"/><Relationship Type="http://schemas.openxmlformats.org/officeDocument/2006/relationships/image" Target="/xl/media/image227.png" Id="rId70"/><Relationship Type="http://schemas.openxmlformats.org/officeDocument/2006/relationships/image" Target="/xl/media/image228.png" Id="rId71"/><Relationship Type="http://schemas.openxmlformats.org/officeDocument/2006/relationships/image" Target="/xl/media/image229.png" Id="rId72"/><Relationship Type="http://schemas.openxmlformats.org/officeDocument/2006/relationships/image" Target="/xl/media/image230.png" Id="rId73"/><Relationship Type="http://schemas.openxmlformats.org/officeDocument/2006/relationships/image" Target="/xl/media/image231.png" Id="rId74"/><Relationship Type="http://schemas.openxmlformats.org/officeDocument/2006/relationships/image" Target="/xl/media/image232.png" Id="rId75"/><Relationship Id="rId76" Type="http://schemas.openxmlformats.org/officeDocument/2006/relationships/chart" Target="../charts/chart5.xml"/></Relationships>
</file>

<file path=xl/drawings/_rels/drawing6.xml.rels><Relationships xmlns="http://schemas.openxmlformats.org/package/2006/relationships"><Relationship Type="http://schemas.openxmlformats.org/officeDocument/2006/relationships/image" Target="/xl/media/image233.png" Id="rId1"/><Relationship Type="http://schemas.openxmlformats.org/officeDocument/2006/relationships/image" Target="/xl/media/image234.png" Id="rId2"/><Relationship Type="http://schemas.openxmlformats.org/officeDocument/2006/relationships/image" Target="/xl/media/image235.png" Id="rId3"/><Relationship Type="http://schemas.openxmlformats.org/officeDocument/2006/relationships/image" Target="/xl/media/image236.png" Id="rId4"/><Relationship Type="http://schemas.openxmlformats.org/officeDocument/2006/relationships/image" Target="/xl/media/image237.png" Id="rId5"/><Relationship Type="http://schemas.openxmlformats.org/officeDocument/2006/relationships/image" Target="/xl/media/image238.png" Id="rId6"/><Relationship Type="http://schemas.openxmlformats.org/officeDocument/2006/relationships/image" Target="/xl/media/image239.png" Id="rId7"/><Relationship Type="http://schemas.openxmlformats.org/officeDocument/2006/relationships/image" Target="/xl/media/image240.png" Id="rId8"/><Relationship Type="http://schemas.openxmlformats.org/officeDocument/2006/relationships/image" Target="/xl/media/image241.png" Id="rId9"/><Relationship Type="http://schemas.openxmlformats.org/officeDocument/2006/relationships/image" Target="/xl/media/image242.png" Id="rId10"/><Relationship Type="http://schemas.openxmlformats.org/officeDocument/2006/relationships/image" Target="/xl/media/image243.png" Id="rId11"/><Relationship Type="http://schemas.openxmlformats.org/officeDocument/2006/relationships/image" Target="/xl/media/image244.png" Id="rId12"/><Relationship Type="http://schemas.openxmlformats.org/officeDocument/2006/relationships/image" Target="/xl/media/image245.png" Id="rId13"/><Relationship Type="http://schemas.openxmlformats.org/officeDocument/2006/relationships/image" Target="/xl/media/image246.png" Id="rId14"/><Relationship Type="http://schemas.openxmlformats.org/officeDocument/2006/relationships/image" Target="/xl/media/image247.png" Id="rId15"/><Relationship Type="http://schemas.openxmlformats.org/officeDocument/2006/relationships/image" Target="/xl/media/image248.png" Id="rId16"/><Relationship Type="http://schemas.openxmlformats.org/officeDocument/2006/relationships/image" Target="/xl/media/image249.png" Id="rId17"/><Relationship Type="http://schemas.openxmlformats.org/officeDocument/2006/relationships/image" Target="/xl/media/image250.png" Id="rId18"/><Relationship Type="http://schemas.openxmlformats.org/officeDocument/2006/relationships/image" Target="/xl/media/image251.png" Id="rId19"/><Relationship Type="http://schemas.openxmlformats.org/officeDocument/2006/relationships/image" Target="/xl/media/image252.png" Id="rId20"/><Relationship Type="http://schemas.openxmlformats.org/officeDocument/2006/relationships/image" Target="/xl/media/image253.png" Id="rId21"/><Relationship Type="http://schemas.openxmlformats.org/officeDocument/2006/relationships/image" Target="/xl/media/image254.png" Id="rId22"/><Relationship Type="http://schemas.openxmlformats.org/officeDocument/2006/relationships/image" Target="/xl/media/image255.png" Id="rId23"/><Relationship Type="http://schemas.openxmlformats.org/officeDocument/2006/relationships/image" Target="/xl/media/image256.png" Id="rId24"/><Relationship Type="http://schemas.openxmlformats.org/officeDocument/2006/relationships/image" Target="/xl/media/image257.png" Id="rId25"/><Relationship Id="rId26" Type="http://schemas.openxmlformats.org/officeDocument/2006/relationships/chart" Target="../charts/chart6.xml"/></Relationships>
</file>

<file path=xl/drawings/_rels/drawing7.xml.rels><Relationships xmlns="http://schemas.openxmlformats.org/package/2006/relationships"><Relationship Type="http://schemas.openxmlformats.org/officeDocument/2006/relationships/image" Target="/xl/media/image258.png" Id="rId1"/><Relationship Type="http://schemas.openxmlformats.org/officeDocument/2006/relationships/image" Target="/xl/media/image259.png" Id="rId2"/><Relationship Type="http://schemas.openxmlformats.org/officeDocument/2006/relationships/image" Target="/xl/media/image260.png" Id="rId3"/><Relationship Type="http://schemas.openxmlformats.org/officeDocument/2006/relationships/image" Target="/xl/media/image261.png" Id="rId4"/><Relationship Type="http://schemas.openxmlformats.org/officeDocument/2006/relationships/image" Target="/xl/media/image262.png" Id="rId5"/><Relationship Type="http://schemas.openxmlformats.org/officeDocument/2006/relationships/image" Target="/xl/media/image263.png" Id="rId6"/><Relationship Type="http://schemas.openxmlformats.org/officeDocument/2006/relationships/image" Target="/xl/media/image264.png" Id="rId7"/><Relationship Type="http://schemas.openxmlformats.org/officeDocument/2006/relationships/image" Target="/xl/media/image265.png" Id="rId8"/><Relationship Type="http://schemas.openxmlformats.org/officeDocument/2006/relationships/image" Target="/xl/media/image266.png" Id="rId9"/><Relationship Type="http://schemas.openxmlformats.org/officeDocument/2006/relationships/image" Target="/xl/media/image267.png" Id="rId10"/><Relationship Type="http://schemas.openxmlformats.org/officeDocument/2006/relationships/image" Target="/xl/media/image268.png" Id="rId11"/><Relationship Type="http://schemas.openxmlformats.org/officeDocument/2006/relationships/image" Target="/xl/media/image269.png" Id="rId12"/><Relationship Type="http://schemas.openxmlformats.org/officeDocument/2006/relationships/image" Target="/xl/media/image270.png" Id="rId13"/><Relationship Type="http://schemas.openxmlformats.org/officeDocument/2006/relationships/image" Target="/xl/media/image271.png" Id="rId14"/><Relationship Type="http://schemas.openxmlformats.org/officeDocument/2006/relationships/image" Target="/xl/media/image272.png" Id="rId15"/><Relationship Type="http://schemas.openxmlformats.org/officeDocument/2006/relationships/image" Target="/xl/media/image273.png" Id="rId16"/><Relationship Type="http://schemas.openxmlformats.org/officeDocument/2006/relationships/image" Target="/xl/media/image274.png" Id="rId17"/><Relationship Type="http://schemas.openxmlformats.org/officeDocument/2006/relationships/image" Target="/xl/media/image275.png" Id="rId18"/><Relationship Type="http://schemas.openxmlformats.org/officeDocument/2006/relationships/image" Target="/xl/media/image276.png" Id="rId19"/><Relationship Type="http://schemas.openxmlformats.org/officeDocument/2006/relationships/image" Target="/xl/media/image277.png" Id="rId20"/><Relationship Type="http://schemas.openxmlformats.org/officeDocument/2006/relationships/image" Target="/xl/media/image278.png" Id="rId21"/><Relationship Type="http://schemas.openxmlformats.org/officeDocument/2006/relationships/image" Target="/xl/media/image279.png" Id="rId22"/><Relationship Type="http://schemas.openxmlformats.org/officeDocument/2006/relationships/image" Target="/xl/media/image280.png" Id="rId23"/><Relationship Type="http://schemas.openxmlformats.org/officeDocument/2006/relationships/image" Target="/xl/media/image281.png" Id="rId24"/><Relationship Type="http://schemas.openxmlformats.org/officeDocument/2006/relationships/image" Target="/xl/media/image282.png" Id="rId25"/><Relationship Type="http://schemas.openxmlformats.org/officeDocument/2006/relationships/image" Target="/xl/media/image283.png" Id="rId26"/><Relationship Type="http://schemas.openxmlformats.org/officeDocument/2006/relationships/image" Target="/xl/media/image284.png" Id="rId27"/><Relationship Type="http://schemas.openxmlformats.org/officeDocument/2006/relationships/image" Target="/xl/media/image285.png" Id="rId28"/><Relationship Type="http://schemas.openxmlformats.org/officeDocument/2006/relationships/image" Target="/xl/media/image286.png" Id="rId29"/><Relationship Type="http://schemas.openxmlformats.org/officeDocument/2006/relationships/image" Target="/xl/media/image287.png" Id="rId30"/><Relationship Id="rId31" Type="http://schemas.openxmlformats.org/officeDocument/2006/relationships/chart" Target="../charts/chart7.xml"/></Relationships>
</file>

<file path=xl/drawings/_rels/drawing8.xml.rels><Relationships xmlns="http://schemas.openxmlformats.org/package/2006/relationships"><Relationship Type="http://schemas.openxmlformats.org/officeDocument/2006/relationships/image" Target="/xl/media/image288.png" Id="rId1"/><Relationship Type="http://schemas.openxmlformats.org/officeDocument/2006/relationships/image" Target="/xl/media/image289.png" Id="rId2"/><Relationship Type="http://schemas.openxmlformats.org/officeDocument/2006/relationships/image" Target="/xl/media/image290.png" Id="rId3"/><Relationship Type="http://schemas.openxmlformats.org/officeDocument/2006/relationships/image" Target="/xl/media/image291.png" Id="rId4"/><Relationship Type="http://schemas.openxmlformats.org/officeDocument/2006/relationships/image" Target="/xl/media/image292.png" Id="rId5"/><Relationship Type="http://schemas.openxmlformats.org/officeDocument/2006/relationships/image" Target="/xl/media/image293.png" Id="rId6"/><Relationship Type="http://schemas.openxmlformats.org/officeDocument/2006/relationships/image" Target="/xl/media/image294.png" Id="rId7"/><Relationship Type="http://schemas.openxmlformats.org/officeDocument/2006/relationships/image" Target="/xl/media/image295.png" Id="rId8"/><Relationship Type="http://schemas.openxmlformats.org/officeDocument/2006/relationships/image" Target="/xl/media/image296.png" Id="rId9"/><Relationship Type="http://schemas.openxmlformats.org/officeDocument/2006/relationships/image" Target="/xl/media/image297.png" Id="rId10"/><Relationship Type="http://schemas.openxmlformats.org/officeDocument/2006/relationships/image" Target="/xl/media/image298.png" Id="rId11"/><Relationship Type="http://schemas.openxmlformats.org/officeDocument/2006/relationships/image" Target="/xl/media/image299.png" Id="rId12"/><Relationship Type="http://schemas.openxmlformats.org/officeDocument/2006/relationships/image" Target="/xl/media/image300.png" Id="rId13"/><Relationship Type="http://schemas.openxmlformats.org/officeDocument/2006/relationships/image" Target="/xl/media/image301.png" Id="rId14"/><Relationship Type="http://schemas.openxmlformats.org/officeDocument/2006/relationships/image" Target="/xl/media/image302.png" Id="rId15"/><Relationship Type="http://schemas.openxmlformats.org/officeDocument/2006/relationships/image" Target="/xl/media/image303.png" Id="rId16"/><Relationship Type="http://schemas.openxmlformats.org/officeDocument/2006/relationships/image" Target="/xl/media/image304.png" Id="rId17"/><Relationship Type="http://schemas.openxmlformats.org/officeDocument/2006/relationships/image" Target="/xl/media/image305.png" Id="rId18"/><Relationship Type="http://schemas.openxmlformats.org/officeDocument/2006/relationships/image" Target="/xl/media/image306.png" Id="rId19"/><Relationship Type="http://schemas.openxmlformats.org/officeDocument/2006/relationships/image" Target="/xl/media/image307.png" Id="rId20"/><Relationship Type="http://schemas.openxmlformats.org/officeDocument/2006/relationships/image" Target="/xl/media/image308.png" Id="rId21"/><Relationship Type="http://schemas.openxmlformats.org/officeDocument/2006/relationships/image" Target="/xl/media/image309.png" Id="rId22"/><Relationship Type="http://schemas.openxmlformats.org/officeDocument/2006/relationships/image" Target="/xl/media/image310.png" Id="rId23"/><Relationship Type="http://schemas.openxmlformats.org/officeDocument/2006/relationships/image" Target="/xl/media/image311.png" Id="rId24"/><Relationship Type="http://schemas.openxmlformats.org/officeDocument/2006/relationships/image" Target="/xl/media/image312.png" Id="rId25"/><Relationship Type="http://schemas.openxmlformats.org/officeDocument/2006/relationships/image" Target="/xl/media/image313.png" Id="rId26"/><Relationship Type="http://schemas.openxmlformats.org/officeDocument/2006/relationships/image" Target="/xl/media/image314.png" Id="rId27"/><Relationship Type="http://schemas.openxmlformats.org/officeDocument/2006/relationships/image" Target="/xl/media/image315.png" Id="rId28"/><Relationship Type="http://schemas.openxmlformats.org/officeDocument/2006/relationships/image" Target="/xl/media/image316.png" Id="rId29"/><Relationship Type="http://schemas.openxmlformats.org/officeDocument/2006/relationships/image" Target="/xl/media/image317.png" Id="rId30"/><Relationship Type="http://schemas.openxmlformats.org/officeDocument/2006/relationships/image" Target="/xl/media/image318.png" Id="rId31"/><Relationship Type="http://schemas.openxmlformats.org/officeDocument/2006/relationships/image" Target="/xl/media/image319.png" Id="rId32"/><Relationship Type="http://schemas.openxmlformats.org/officeDocument/2006/relationships/image" Target="/xl/media/image320.png" Id="rId33"/><Relationship Type="http://schemas.openxmlformats.org/officeDocument/2006/relationships/image" Target="/xl/media/image321.png" Id="rId34"/><Relationship Type="http://schemas.openxmlformats.org/officeDocument/2006/relationships/image" Target="/xl/media/image322.png" Id="rId35"/><Relationship Type="http://schemas.openxmlformats.org/officeDocument/2006/relationships/image" Target="/xl/media/image323.png" Id="rId36"/><Relationship Type="http://schemas.openxmlformats.org/officeDocument/2006/relationships/image" Target="/xl/media/image324.png" Id="rId37"/><Relationship Type="http://schemas.openxmlformats.org/officeDocument/2006/relationships/image" Target="/xl/media/image325.png" Id="rId38"/><Relationship Type="http://schemas.openxmlformats.org/officeDocument/2006/relationships/image" Target="/xl/media/image326.png" Id="rId39"/><Relationship Type="http://schemas.openxmlformats.org/officeDocument/2006/relationships/image" Target="/xl/media/image327.png" Id="rId40"/><Relationship Type="http://schemas.openxmlformats.org/officeDocument/2006/relationships/image" Target="/xl/media/image328.png" Id="rId41"/><Relationship Type="http://schemas.openxmlformats.org/officeDocument/2006/relationships/image" Target="/xl/media/image329.png" Id="rId42"/><Relationship Type="http://schemas.openxmlformats.org/officeDocument/2006/relationships/image" Target="/xl/media/image330.png" Id="rId43"/><Relationship Type="http://schemas.openxmlformats.org/officeDocument/2006/relationships/image" Target="/xl/media/image331.png" Id="rId44"/><Relationship Type="http://schemas.openxmlformats.org/officeDocument/2006/relationships/image" Target="/xl/media/image332.png" Id="rId45"/><Relationship Type="http://schemas.openxmlformats.org/officeDocument/2006/relationships/image" Target="/xl/media/image333.png" Id="rId46"/><Relationship Type="http://schemas.openxmlformats.org/officeDocument/2006/relationships/image" Target="/xl/media/image334.png" Id="rId47"/><Relationship Type="http://schemas.openxmlformats.org/officeDocument/2006/relationships/image" Target="/xl/media/image335.png" Id="rId48"/><Relationship Type="http://schemas.openxmlformats.org/officeDocument/2006/relationships/image" Target="/xl/media/image336.png" Id="rId49"/><Relationship Type="http://schemas.openxmlformats.org/officeDocument/2006/relationships/image" Target="/xl/media/image337.png" Id="rId50"/><Relationship Id="rId51" Type="http://schemas.openxmlformats.org/officeDocument/2006/relationships/chart" Target="../charts/chart8.xml"/></Relationships>
</file>

<file path=xl/drawings/_rels/drawing9.xml.rels><Relationships xmlns="http://schemas.openxmlformats.org/package/2006/relationships"><Relationship Type="http://schemas.openxmlformats.org/officeDocument/2006/relationships/image" Target="/xl/media/image338.png" Id="rId1"/><Relationship Type="http://schemas.openxmlformats.org/officeDocument/2006/relationships/image" Target="/xl/media/image339.png" Id="rId2"/><Relationship Type="http://schemas.openxmlformats.org/officeDocument/2006/relationships/image" Target="/xl/media/image340.png" Id="rId3"/><Relationship Type="http://schemas.openxmlformats.org/officeDocument/2006/relationships/image" Target="/xl/media/image341.png" Id="rId4"/><Relationship Type="http://schemas.openxmlformats.org/officeDocument/2006/relationships/image" Target="/xl/media/image342.png" Id="rId5"/><Relationship Type="http://schemas.openxmlformats.org/officeDocument/2006/relationships/image" Target="/xl/media/image343.png" Id="rId6"/><Relationship Type="http://schemas.openxmlformats.org/officeDocument/2006/relationships/image" Target="/xl/media/image344.png" Id="rId7"/><Relationship Type="http://schemas.openxmlformats.org/officeDocument/2006/relationships/image" Target="/xl/media/image345.png" Id="rId8"/><Relationship Type="http://schemas.openxmlformats.org/officeDocument/2006/relationships/image" Target="/xl/media/image346.png" Id="rId9"/><Relationship Type="http://schemas.openxmlformats.org/officeDocument/2006/relationships/image" Target="/xl/media/image347.png" Id="rId10"/><Relationship Type="http://schemas.openxmlformats.org/officeDocument/2006/relationships/image" Target="/xl/media/image348.png" Id="rId11"/><Relationship Type="http://schemas.openxmlformats.org/officeDocument/2006/relationships/image" Target="/xl/media/image349.png" Id="rId12"/><Relationship Type="http://schemas.openxmlformats.org/officeDocument/2006/relationships/image" Target="/xl/media/image350.png" Id="rId13"/><Relationship Type="http://schemas.openxmlformats.org/officeDocument/2006/relationships/image" Target="/xl/media/image351.png" Id="rId14"/><Relationship Type="http://schemas.openxmlformats.org/officeDocument/2006/relationships/image" Target="/xl/media/image352.png" Id="rId15"/><Relationship Type="http://schemas.openxmlformats.org/officeDocument/2006/relationships/image" Target="/xl/media/image353.png" Id="rId16"/><Relationship Type="http://schemas.openxmlformats.org/officeDocument/2006/relationships/image" Target="/xl/media/image354.png" Id="rId17"/><Relationship Type="http://schemas.openxmlformats.org/officeDocument/2006/relationships/image" Target="/xl/media/image355.png" Id="rId18"/><Relationship Type="http://schemas.openxmlformats.org/officeDocument/2006/relationships/image" Target="/xl/media/image356.png" Id="rId19"/><Relationship Type="http://schemas.openxmlformats.org/officeDocument/2006/relationships/image" Target="/xl/media/image357.png" Id="rId20"/><Relationship Type="http://schemas.openxmlformats.org/officeDocument/2006/relationships/image" Target="/xl/media/image358.png" Id="rId21"/><Relationship Type="http://schemas.openxmlformats.org/officeDocument/2006/relationships/image" Target="/xl/media/image359.png" Id="rId22"/><Relationship Type="http://schemas.openxmlformats.org/officeDocument/2006/relationships/image" Target="/xl/media/image360.png" Id="rId23"/><Relationship Type="http://schemas.openxmlformats.org/officeDocument/2006/relationships/image" Target="/xl/media/image361.png" Id="rId24"/><Relationship Type="http://schemas.openxmlformats.org/officeDocument/2006/relationships/image" Target="/xl/media/image362.png" Id="rId25"/><Relationship Type="http://schemas.openxmlformats.org/officeDocument/2006/relationships/image" Target="/xl/media/image363.png" Id="rId26"/><Relationship Type="http://schemas.openxmlformats.org/officeDocument/2006/relationships/image" Target="/xl/media/image364.png" Id="rId27"/><Relationship Type="http://schemas.openxmlformats.org/officeDocument/2006/relationships/image" Target="/xl/media/image365.png" Id="rId28"/><Relationship Type="http://schemas.openxmlformats.org/officeDocument/2006/relationships/image" Target="/xl/media/image366.png" Id="rId29"/><Relationship Type="http://schemas.openxmlformats.org/officeDocument/2006/relationships/image" Target="/xl/media/image367.png" Id="rId30"/><Relationship Type="http://schemas.openxmlformats.org/officeDocument/2006/relationships/image" Target="/xl/media/image368.png" Id="rId31"/><Relationship Type="http://schemas.openxmlformats.org/officeDocument/2006/relationships/image" Target="/xl/media/image369.png" Id="rId32"/><Relationship Type="http://schemas.openxmlformats.org/officeDocument/2006/relationships/image" Target="/xl/media/image370.png" Id="rId33"/><Relationship Type="http://schemas.openxmlformats.org/officeDocument/2006/relationships/image" Target="/xl/media/image371.png" Id="rId34"/><Relationship Type="http://schemas.openxmlformats.org/officeDocument/2006/relationships/image" Target="/xl/media/image372.png" Id="rId35"/><Relationship Type="http://schemas.openxmlformats.org/officeDocument/2006/relationships/image" Target="/xl/media/image373.png" Id="rId36"/><Relationship Type="http://schemas.openxmlformats.org/officeDocument/2006/relationships/image" Target="/xl/media/image374.png" Id="rId37"/><Relationship Type="http://schemas.openxmlformats.org/officeDocument/2006/relationships/image" Target="/xl/media/image375.png" Id="rId38"/><Relationship Type="http://schemas.openxmlformats.org/officeDocument/2006/relationships/image" Target="/xl/media/image376.png" Id="rId39"/><Relationship Type="http://schemas.openxmlformats.org/officeDocument/2006/relationships/image" Target="/xl/media/image377.png" Id="rId40"/><Relationship Type="http://schemas.openxmlformats.org/officeDocument/2006/relationships/image" Target="/xl/media/image378.png" Id="rId41"/><Relationship Type="http://schemas.openxmlformats.org/officeDocument/2006/relationships/image" Target="/xl/media/image379.png" Id="rId42"/><Relationship Type="http://schemas.openxmlformats.org/officeDocument/2006/relationships/image" Target="/xl/media/image380.png" Id="rId43"/><Relationship Type="http://schemas.openxmlformats.org/officeDocument/2006/relationships/image" Target="/xl/media/image381.png" Id="rId44"/><Relationship Type="http://schemas.openxmlformats.org/officeDocument/2006/relationships/image" Target="/xl/media/image382.png" Id="rId45"/><Relationship Type="http://schemas.openxmlformats.org/officeDocument/2006/relationships/image" Target="/xl/media/image383.png" Id="rId46"/><Relationship Type="http://schemas.openxmlformats.org/officeDocument/2006/relationships/image" Target="/xl/media/image384.png" Id="rId47"/><Relationship Type="http://schemas.openxmlformats.org/officeDocument/2006/relationships/image" Target="/xl/media/image385.png" Id="rId48"/><Relationship Type="http://schemas.openxmlformats.org/officeDocument/2006/relationships/image" Target="/xl/media/image386.png" Id="rId49"/><Relationship Type="http://schemas.openxmlformats.org/officeDocument/2006/relationships/image" Target="/xl/media/image387.png" Id="rId50"/><Relationship Type="http://schemas.openxmlformats.org/officeDocument/2006/relationships/image" Target="/xl/media/image388.png" Id="rId51"/><Relationship Type="http://schemas.openxmlformats.org/officeDocument/2006/relationships/image" Target="/xl/media/image389.png" Id="rId52"/><Relationship Type="http://schemas.openxmlformats.org/officeDocument/2006/relationships/image" Target="/xl/media/image390.png" Id="rId53"/><Relationship Type="http://schemas.openxmlformats.org/officeDocument/2006/relationships/image" Target="/xl/media/image391.png" Id="rId54"/><Relationship Type="http://schemas.openxmlformats.org/officeDocument/2006/relationships/image" Target="/xl/media/image392.png" Id="rId55"/><Relationship Id="rId56" Type="http://schemas.openxmlformats.org/officeDocument/2006/relationships/chart" Target="../charts/chart9.xml"/></Relationships>
</file>

<file path=xl/drawings/_rels/drawing10.xml.rels><Relationships xmlns="http://schemas.openxmlformats.org/package/2006/relationships"><Relationship Type="http://schemas.openxmlformats.org/officeDocument/2006/relationships/image" Target="/xl/media/image393.png" Id="rId1"/><Relationship Type="http://schemas.openxmlformats.org/officeDocument/2006/relationships/image" Target="/xl/media/image394.png" Id="rId2"/><Relationship Type="http://schemas.openxmlformats.org/officeDocument/2006/relationships/image" Target="/xl/media/image395.png" Id="rId3"/><Relationship Type="http://schemas.openxmlformats.org/officeDocument/2006/relationships/image" Target="/xl/media/image396.png" Id="rId4"/><Relationship Type="http://schemas.openxmlformats.org/officeDocument/2006/relationships/image" Target="/xl/media/image397.png" Id="rId5"/><Relationship Type="http://schemas.openxmlformats.org/officeDocument/2006/relationships/image" Target="/xl/media/image398.png" Id="rId6"/><Relationship Type="http://schemas.openxmlformats.org/officeDocument/2006/relationships/image" Target="/xl/media/image399.png" Id="rId7"/><Relationship Type="http://schemas.openxmlformats.org/officeDocument/2006/relationships/image" Target="/xl/media/image400.png" Id="rId8"/><Relationship Type="http://schemas.openxmlformats.org/officeDocument/2006/relationships/image" Target="/xl/media/image401.png" Id="rId9"/><Relationship Type="http://schemas.openxmlformats.org/officeDocument/2006/relationships/image" Target="/xl/media/image402.png" Id="rId10"/><Relationship Type="http://schemas.openxmlformats.org/officeDocument/2006/relationships/image" Target="/xl/media/image403.png" Id="rId11"/><Relationship Type="http://schemas.openxmlformats.org/officeDocument/2006/relationships/image" Target="/xl/media/image404.png" Id="rId12"/><Relationship Type="http://schemas.openxmlformats.org/officeDocument/2006/relationships/image" Target="/xl/media/image405.png" Id="rId13"/><Relationship Type="http://schemas.openxmlformats.org/officeDocument/2006/relationships/image" Target="/xl/media/image406.png" Id="rId14"/><Relationship Type="http://schemas.openxmlformats.org/officeDocument/2006/relationships/image" Target="/xl/media/image407.png" Id="rId15"/><Relationship Type="http://schemas.openxmlformats.org/officeDocument/2006/relationships/image" Target="/xl/media/image408.png" Id="rId16"/><Relationship Id="rId17" Type="http://schemas.openxmlformats.org/officeDocument/2006/relationships/chart" Target="../charts/chart10.xml"/></Relationships>
</file>

<file path=xl/drawings/_rels/drawing11.xml.rels><Relationships xmlns="http://schemas.openxmlformats.org/package/2006/relationships"><Relationship Type="http://schemas.openxmlformats.org/officeDocument/2006/relationships/image" Target="/xl/media/image409.png" Id="rId1"/><Relationship Type="http://schemas.openxmlformats.org/officeDocument/2006/relationships/image" Target="/xl/media/image410.png" Id="rId2"/><Relationship Type="http://schemas.openxmlformats.org/officeDocument/2006/relationships/image" Target="/xl/media/image411.png" Id="rId3"/><Relationship Type="http://schemas.openxmlformats.org/officeDocument/2006/relationships/image" Target="/xl/media/image412.png" Id="rId4"/><Relationship Type="http://schemas.openxmlformats.org/officeDocument/2006/relationships/image" Target="/xl/media/image413.png" Id="rId5"/><Relationship Type="http://schemas.openxmlformats.org/officeDocument/2006/relationships/image" Target="/xl/media/image414.png" Id="rId6"/><Relationship Type="http://schemas.openxmlformats.org/officeDocument/2006/relationships/image" Target="/xl/media/image415.png" Id="rId7"/><Relationship Type="http://schemas.openxmlformats.org/officeDocument/2006/relationships/image" Target="/xl/media/image416.png" Id="rId8"/><Relationship Type="http://schemas.openxmlformats.org/officeDocument/2006/relationships/image" Target="/xl/media/image417.png" Id="rId9"/><Relationship Type="http://schemas.openxmlformats.org/officeDocument/2006/relationships/image" Target="/xl/media/image418.png" Id="rId10"/><Relationship Type="http://schemas.openxmlformats.org/officeDocument/2006/relationships/image" Target="/xl/media/image419.png" Id="rId11"/><Relationship Type="http://schemas.openxmlformats.org/officeDocument/2006/relationships/image" Target="/xl/media/image420.png" Id="rId12"/><Relationship Type="http://schemas.openxmlformats.org/officeDocument/2006/relationships/image" Target="/xl/media/image421.png" Id="rId13"/><Relationship Type="http://schemas.openxmlformats.org/officeDocument/2006/relationships/image" Target="/xl/media/image422.png" Id="rId14"/><Relationship Type="http://schemas.openxmlformats.org/officeDocument/2006/relationships/image" Target="/xl/media/image423.png" Id="rId15"/><Relationship Type="http://schemas.openxmlformats.org/officeDocument/2006/relationships/image" Target="/xl/media/image424.png" Id="rId16"/><Relationship Type="http://schemas.openxmlformats.org/officeDocument/2006/relationships/image" Target="/xl/media/image425.png" Id="rId17"/><Relationship Id="rId18" Type="http://schemas.openxmlformats.org/officeDocument/2006/relationships/chart" Target="../charts/chart11.xml"/></Relationships>
</file>

<file path=xl/drawings/_rels/drawing12.xml.rels><Relationships xmlns="http://schemas.openxmlformats.org/package/2006/relationships"><Relationship Type="http://schemas.openxmlformats.org/officeDocument/2006/relationships/image" Target="/xl/media/image426.png" Id="rId1"/><Relationship Type="http://schemas.openxmlformats.org/officeDocument/2006/relationships/image" Target="/xl/media/image427.png" Id="rId2"/><Relationship Type="http://schemas.openxmlformats.org/officeDocument/2006/relationships/image" Target="/xl/media/image428.png" Id="rId3"/><Relationship Type="http://schemas.openxmlformats.org/officeDocument/2006/relationships/image" Target="/xl/media/image429.png" Id="rId4"/><Relationship Type="http://schemas.openxmlformats.org/officeDocument/2006/relationships/image" Target="/xl/media/image430.png" Id="rId5"/><Relationship Type="http://schemas.openxmlformats.org/officeDocument/2006/relationships/image" Target="/xl/media/image431.png" Id="rId6"/><Relationship Type="http://schemas.openxmlformats.org/officeDocument/2006/relationships/image" Target="/xl/media/image432.png" Id="rId7"/><Relationship Type="http://schemas.openxmlformats.org/officeDocument/2006/relationships/image" Target="/xl/media/image433.png" Id="rId8"/><Relationship Type="http://schemas.openxmlformats.org/officeDocument/2006/relationships/image" Target="/xl/media/image434.png" Id="rId9"/><Relationship Type="http://schemas.openxmlformats.org/officeDocument/2006/relationships/image" Target="/xl/media/image435.png" Id="rId10"/><Relationship Type="http://schemas.openxmlformats.org/officeDocument/2006/relationships/image" Target="/xl/media/image436.png" Id="rId11"/><Relationship Type="http://schemas.openxmlformats.org/officeDocument/2006/relationships/image" Target="/xl/media/image437.png" Id="rId12"/><Relationship Type="http://schemas.openxmlformats.org/officeDocument/2006/relationships/image" Target="/xl/media/image438.png" Id="rId13"/><Relationship Type="http://schemas.openxmlformats.org/officeDocument/2006/relationships/image" Target="/xl/media/image439.png" Id="rId14"/><Relationship Type="http://schemas.openxmlformats.org/officeDocument/2006/relationships/image" Target="/xl/media/image440.png" Id="rId15"/><Relationship Type="http://schemas.openxmlformats.org/officeDocument/2006/relationships/image" Target="/xl/media/image441.png" Id="rId16"/><Relationship Type="http://schemas.openxmlformats.org/officeDocument/2006/relationships/image" Target="/xl/media/image442.png" Id="rId17"/><Relationship Type="http://schemas.openxmlformats.org/officeDocument/2006/relationships/image" Target="/xl/media/image443.png" Id="rId18"/><Relationship Type="http://schemas.openxmlformats.org/officeDocument/2006/relationships/image" Target="/xl/media/image444.png" Id="rId19"/><Relationship Type="http://schemas.openxmlformats.org/officeDocument/2006/relationships/image" Target="/xl/media/image445.png" Id="rId20"/><Relationship Type="http://schemas.openxmlformats.org/officeDocument/2006/relationships/image" Target="/xl/media/image446.png" Id="rId21"/><Relationship Type="http://schemas.openxmlformats.org/officeDocument/2006/relationships/image" Target="/xl/media/image447.png" Id="rId22"/><Relationship Type="http://schemas.openxmlformats.org/officeDocument/2006/relationships/image" Target="/xl/media/image448.png" Id="rId23"/><Relationship Type="http://schemas.openxmlformats.org/officeDocument/2006/relationships/image" Target="/xl/media/image449.png" Id="rId24"/><Relationship Type="http://schemas.openxmlformats.org/officeDocument/2006/relationships/image" Target="/xl/media/image450.png" Id="rId25"/><Relationship Type="http://schemas.openxmlformats.org/officeDocument/2006/relationships/image" Target="/xl/media/image451.png" Id="rId26"/><Relationship Type="http://schemas.openxmlformats.org/officeDocument/2006/relationships/image" Target="/xl/media/image452.png" Id="rId27"/><Relationship Type="http://schemas.openxmlformats.org/officeDocument/2006/relationships/image" Target="/xl/media/image453.png" Id="rId28"/><Relationship Type="http://schemas.openxmlformats.org/officeDocument/2006/relationships/image" Target="/xl/media/image454.png" Id="rId29"/><Relationship Type="http://schemas.openxmlformats.org/officeDocument/2006/relationships/image" Target="/xl/media/image455.png" Id="rId30"/><Relationship Type="http://schemas.openxmlformats.org/officeDocument/2006/relationships/image" Target="/xl/media/image456.png" Id="rId31"/><Relationship Type="http://schemas.openxmlformats.org/officeDocument/2006/relationships/image" Target="/xl/media/image457.png" Id="rId32"/><Relationship Type="http://schemas.openxmlformats.org/officeDocument/2006/relationships/image" Target="/xl/media/image458.png" Id="rId33"/><Relationship Type="http://schemas.openxmlformats.org/officeDocument/2006/relationships/image" Target="/xl/media/image459.png" Id="rId34"/><Relationship Type="http://schemas.openxmlformats.org/officeDocument/2006/relationships/image" Target="/xl/media/image460.png" Id="rId35"/><Relationship Id="rId36" Type="http://schemas.openxmlformats.org/officeDocument/2006/relationships/chart" Target="../charts/chart12.xml"/></Relationships>
</file>

<file path=xl/drawings/_rels/drawing13.xml.rels><Relationships xmlns="http://schemas.openxmlformats.org/package/2006/relationships"><Relationship Type="http://schemas.openxmlformats.org/officeDocument/2006/relationships/image" Target="/xl/media/image461.png" Id="rId1"/><Relationship Type="http://schemas.openxmlformats.org/officeDocument/2006/relationships/image" Target="/xl/media/image462.png" Id="rId2"/><Relationship Type="http://schemas.openxmlformats.org/officeDocument/2006/relationships/image" Target="/xl/media/image463.png" Id="rId3"/><Relationship Type="http://schemas.openxmlformats.org/officeDocument/2006/relationships/image" Target="/xl/media/image464.png" Id="rId4"/><Relationship Type="http://schemas.openxmlformats.org/officeDocument/2006/relationships/image" Target="/xl/media/image465.png" Id="rId5"/><Relationship Type="http://schemas.openxmlformats.org/officeDocument/2006/relationships/image" Target="/xl/media/image466.png" Id="rId6"/><Relationship Type="http://schemas.openxmlformats.org/officeDocument/2006/relationships/image" Target="/xl/media/image467.png" Id="rId7"/><Relationship Type="http://schemas.openxmlformats.org/officeDocument/2006/relationships/image" Target="/xl/media/image468.png" Id="rId8"/><Relationship Type="http://schemas.openxmlformats.org/officeDocument/2006/relationships/image" Target="/xl/media/image469.png" Id="rId9"/><Relationship Type="http://schemas.openxmlformats.org/officeDocument/2006/relationships/image" Target="/xl/media/image470.png" Id="rId10"/><Relationship Type="http://schemas.openxmlformats.org/officeDocument/2006/relationships/image" Target="/xl/media/image471.png" Id="rId11"/><Relationship Type="http://schemas.openxmlformats.org/officeDocument/2006/relationships/image" Target="/xl/media/image472.png" Id="rId12"/><Relationship Type="http://schemas.openxmlformats.org/officeDocument/2006/relationships/image" Target="/xl/media/image473.png" Id="rId13"/><Relationship Type="http://schemas.openxmlformats.org/officeDocument/2006/relationships/image" Target="/xl/media/image474.png" Id="rId14"/><Relationship Type="http://schemas.openxmlformats.org/officeDocument/2006/relationships/image" Target="/xl/media/image475.png" Id="rId15"/><Relationship Type="http://schemas.openxmlformats.org/officeDocument/2006/relationships/image" Target="/xl/media/image476.png" Id="rId16"/><Relationship Type="http://schemas.openxmlformats.org/officeDocument/2006/relationships/image" Target="/xl/media/image477.png" Id="rId17"/><Relationship Type="http://schemas.openxmlformats.org/officeDocument/2006/relationships/image" Target="/xl/media/image478.png" Id="rId18"/><Relationship Type="http://schemas.openxmlformats.org/officeDocument/2006/relationships/image" Target="/xl/media/image479.png" Id="rId19"/><Relationship Type="http://schemas.openxmlformats.org/officeDocument/2006/relationships/image" Target="/xl/media/image480.png" Id="rId20"/><Relationship Type="http://schemas.openxmlformats.org/officeDocument/2006/relationships/image" Target="/xl/media/image481.png" Id="rId21"/><Relationship Type="http://schemas.openxmlformats.org/officeDocument/2006/relationships/image" Target="/xl/media/image482.png" Id="rId22"/><Relationship Type="http://schemas.openxmlformats.org/officeDocument/2006/relationships/image" Target="/xl/media/image483.png" Id="rId23"/><Relationship Type="http://schemas.openxmlformats.org/officeDocument/2006/relationships/image" Target="/xl/media/image484.png" Id="rId24"/><Relationship Type="http://schemas.openxmlformats.org/officeDocument/2006/relationships/image" Target="/xl/media/image485.png" Id="rId25"/><Relationship Type="http://schemas.openxmlformats.org/officeDocument/2006/relationships/image" Target="/xl/media/image486.png" Id="rId26"/><Relationship Type="http://schemas.openxmlformats.org/officeDocument/2006/relationships/image" Target="/xl/media/image487.png" Id="rId27"/><Relationship Type="http://schemas.openxmlformats.org/officeDocument/2006/relationships/image" Target="/xl/media/image488.png" Id="rId28"/><Relationship Type="http://schemas.openxmlformats.org/officeDocument/2006/relationships/image" Target="/xl/media/image489.png" Id="rId29"/><Relationship Type="http://schemas.openxmlformats.org/officeDocument/2006/relationships/image" Target="/xl/media/image490.png" Id="rId30"/><Relationship Type="http://schemas.openxmlformats.org/officeDocument/2006/relationships/image" Target="/xl/media/image491.png" Id="rId31"/><Relationship Type="http://schemas.openxmlformats.org/officeDocument/2006/relationships/image" Target="/xl/media/image492.png" Id="rId32"/><Relationship Type="http://schemas.openxmlformats.org/officeDocument/2006/relationships/image" Target="/xl/media/image493.png" Id="rId33"/><Relationship Type="http://schemas.openxmlformats.org/officeDocument/2006/relationships/image" Target="/xl/media/image494.png" Id="rId34"/><Relationship Type="http://schemas.openxmlformats.org/officeDocument/2006/relationships/image" Target="/xl/media/image495.png" Id="rId35"/><Relationship Type="http://schemas.openxmlformats.org/officeDocument/2006/relationships/image" Target="/xl/media/image496.png" Id="rId36"/><Relationship Type="http://schemas.openxmlformats.org/officeDocument/2006/relationships/image" Target="/xl/media/image497.png" Id="rId37"/><Relationship Type="http://schemas.openxmlformats.org/officeDocument/2006/relationships/image" Target="/xl/media/image498.png" Id="rId38"/><Relationship Type="http://schemas.openxmlformats.org/officeDocument/2006/relationships/image" Target="/xl/media/image499.png" Id="rId39"/><Relationship Type="http://schemas.openxmlformats.org/officeDocument/2006/relationships/image" Target="/xl/media/image500.png" Id="rId40"/><Relationship Type="http://schemas.openxmlformats.org/officeDocument/2006/relationships/image" Target="/xl/media/image501.png" Id="rId41"/><Relationship Type="http://schemas.openxmlformats.org/officeDocument/2006/relationships/image" Target="/xl/media/image502.png" Id="rId42"/><Relationship Type="http://schemas.openxmlformats.org/officeDocument/2006/relationships/image" Target="/xl/media/image503.png" Id="rId43"/><Relationship Type="http://schemas.openxmlformats.org/officeDocument/2006/relationships/image" Target="/xl/media/image504.png" Id="rId44"/><Relationship Type="http://schemas.openxmlformats.org/officeDocument/2006/relationships/image" Target="/xl/media/image505.png" Id="rId45"/><Relationship Type="http://schemas.openxmlformats.org/officeDocument/2006/relationships/image" Target="/xl/media/image506.png" Id="rId46"/><Relationship Type="http://schemas.openxmlformats.org/officeDocument/2006/relationships/image" Target="/xl/media/image507.png" Id="rId47"/><Relationship Type="http://schemas.openxmlformats.org/officeDocument/2006/relationships/image" Target="/xl/media/image508.png" Id="rId48"/><Relationship Type="http://schemas.openxmlformats.org/officeDocument/2006/relationships/image" Target="/xl/media/image509.png" Id="rId49"/><Relationship Type="http://schemas.openxmlformats.org/officeDocument/2006/relationships/image" Target="/xl/media/image510.png" Id="rId50"/><Relationship Type="http://schemas.openxmlformats.org/officeDocument/2006/relationships/image" Target="/xl/media/image511.png" Id="rId51"/><Relationship Type="http://schemas.openxmlformats.org/officeDocument/2006/relationships/image" Target="/xl/media/image512.png" Id="rId52"/><Relationship Type="http://schemas.openxmlformats.org/officeDocument/2006/relationships/image" Target="/xl/media/image513.png" Id="rId53"/><Relationship Type="http://schemas.openxmlformats.org/officeDocument/2006/relationships/image" Target="/xl/media/image514.png" Id="rId54"/><Relationship Type="http://schemas.openxmlformats.org/officeDocument/2006/relationships/image" Target="/xl/media/image515.png" Id="rId55"/><Relationship Id="rId56" Type="http://schemas.openxmlformats.org/officeDocument/2006/relationships/chart" Target="../charts/chart13.xml"/></Relationships>
</file>

<file path=xl/drawings/_rels/drawing14.xml.rels><Relationships xmlns="http://schemas.openxmlformats.org/package/2006/relationships"><Relationship Type="http://schemas.openxmlformats.org/officeDocument/2006/relationships/image" Target="/xl/media/image516.png" Id="rId1"/><Relationship Type="http://schemas.openxmlformats.org/officeDocument/2006/relationships/image" Target="/xl/media/image517.png" Id="rId2"/><Relationship Type="http://schemas.openxmlformats.org/officeDocument/2006/relationships/image" Target="/xl/media/image518.png" Id="rId3"/><Relationship Type="http://schemas.openxmlformats.org/officeDocument/2006/relationships/image" Target="/xl/media/image519.png" Id="rId4"/><Relationship Type="http://schemas.openxmlformats.org/officeDocument/2006/relationships/image" Target="/xl/media/image520.png" Id="rId5"/><Relationship Type="http://schemas.openxmlformats.org/officeDocument/2006/relationships/image" Target="/xl/media/image521.png" Id="rId6"/><Relationship Type="http://schemas.openxmlformats.org/officeDocument/2006/relationships/image" Target="/xl/media/image522.png" Id="rId7"/><Relationship Type="http://schemas.openxmlformats.org/officeDocument/2006/relationships/image" Target="/xl/media/image523.png" Id="rId8"/><Relationship Type="http://schemas.openxmlformats.org/officeDocument/2006/relationships/image" Target="/xl/media/image524.png" Id="rId9"/><Relationship Type="http://schemas.openxmlformats.org/officeDocument/2006/relationships/image" Target="/xl/media/image525.png" Id="rId10"/><Relationship Type="http://schemas.openxmlformats.org/officeDocument/2006/relationships/image" Target="/xl/media/image526.png" Id="rId11"/><Relationship Type="http://schemas.openxmlformats.org/officeDocument/2006/relationships/image" Target="/xl/media/image527.png" Id="rId12"/><Relationship Type="http://schemas.openxmlformats.org/officeDocument/2006/relationships/image" Target="/xl/media/image528.png" Id="rId13"/><Relationship Type="http://schemas.openxmlformats.org/officeDocument/2006/relationships/image" Target="/xl/media/image529.png" Id="rId14"/><Relationship Type="http://schemas.openxmlformats.org/officeDocument/2006/relationships/image" Target="/xl/media/image530.png" Id="rId15"/><Relationship Type="http://schemas.openxmlformats.org/officeDocument/2006/relationships/image" Target="/xl/media/image531.png" Id="rId16"/><Relationship Type="http://schemas.openxmlformats.org/officeDocument/2006/relationships/image" Target="/xl/media/image532.png" Id="rId17"/><Relationship Type="http://schemas.openxmlformats.org/officeDocument/2006/relationships/image" Target="/xl/media/image533.png" Id="rId18"/><Relationship Type="http://schemas.openxmlformats.org/officeDocument/2006/relationships/image" Target="/xl/media/image534.png" Id="rId19"/><Relationship Type="http://schemas.openxmlformats.org/officeDocument/2006/relationships/image" Target="/xl/media/image535.png" Id="rId20"/><Relationship Type="http://schemas.openxmlformats.org/officeDocument/2006/relationships/image" Target="/xl/media/image536.png" Id="rId21"/><Relationship Type="http://schemas.openxmlformats.org/officeDocument/2006/relationships/image" Target="/xl/media/image537.png" Id="rId22"/><Relationship Type="http://schemas.openxmlformats.org/officeDocument/2006/relationships/image" Target="/xl/media/image538.png" Id="rId23"/><Relationship Type="http://schemas.openxmlformats.org/officeDocument/2006/relationships/image" Target="/xl/media/image539.png" Id="rId24"/><Relationship Type="http://schemas.openxmlformats.org/officeDocument/2006/relationships/image" Target="/xl/media/image540.png" Id="rId25"/><Relationship Type="http://schemas.openxmlformats.org/officeDocument/2006/relationships/image" Target="/xl/media/image541.png" Id="rId26"/><Relationship Type="http://schemas.openxmlformats.org/officeDocument/2006/relationships/image" Target="/xl/media/image542.png" Id="rId27"/><Relationship Type="http://schemas.openxmlformats.org/officeDocument/2006/relationships/image" Target="/xl/media/image543.png" Id="rId28"/><Relationship Type="http://schemas.openxmlformats.org/officeDocument/2006/relationships/image" Target="/xl/media/image544.png" Id="rId29"/><Relationship Type="http://schemas.openxmlformats.org/officeDocument/2006/relationships/image" Target="/xl/media/image545.png" Id="rId30"/><Relationship Type="http://schemas.openxmlformats.org/officeDocument/2006/relationships/image" Target="/xl/media/image546.png" Id="rId31"/><Relationship Type="http://schemas.openxmlformats.org/officeDocument/2006/relationships/image" Target="/xl/media/image547.png" Id="rId32"/><Relationship Type="http://schemas.openxmlformats.org/officeDocument/2006/relationships/image" Target="/xl/media/image548.png" Id="rId33"/><Relationship Type="http://schemas.openxmlformats.org/officeDocument/2006/relationships/image" Target="/xl/media/image549.png" Id="rId34"/><Relationship Id="rId35" Type="http://schemas.openxmlformats.org/officeDocument/2006/relationships/chart" Target="../charts/chart14.xml"/></Relationships>
</file>

<file path=xl/drawings/_rels/drawing15.xml.rels><Relationships xmlns="http://schemas.openxmlformats.org/package/2006/relationships"><Relationship Type="http://schemas.openxmlformats.org/officeDocument/2006/relationships/image" Target="/xl/media/image550.png" Id="rId1"/><Relationship Type="http://schemas.openxmlformats.org/officeDocument/2006/relationships/image" Target="/xl/media/image551.png" Id="rId2"/><Relationship Type="http://schemas.openxmlformats.org/officeDocument/2006/relationships/image" Target="/xl/media/image552.png" Id="rId3"/><Relationship Type="http://schemas.openxmlformats.org/officeDocument/2006/relationships/image" Target="/xl/media/image553.png" Id="rId4"/><Relationship Type="http://schemas.openxmlformats.org/officeDocument/2006/relationships/image" Target="/xl/media/image554.png" Id="rId5"/><Relationship Type="http://schemas.openxmlformats.org/officeDocument/2006/relationships/image" Target="/xl/media/image555.png" Id="rId6"/><Relationship Type="http://schemas.openxmlformats.org/officeDocument/2006/relationships/image" Target="/xl/media/image556.png" Id="rId7"/><Relationship Type="http://schemas.openxmlformats.org/officeDocument/2006/relationships/image" Target="/xl/media/image557.png" Id="rId8"/><Relationship Type="http://schemas.openxmlformats.org/officeDocument/2006/relationships/image" Target="/xl/media/image558.png" Id="rId9"/><Relationship Type="http://schemas.openxmlformats.org/officeDocument/2006/relationships/image" Target="/xl/media/image559.png" Id="rId10"/><Relationship Type="http://schemas.openxmlformats.org/officeDocument/2006/relationships/image" Target="/xl/media/image560.png" Id="rId11"/><Relationship Type="http://schemas.openxmlformats.org/officeDocument/2006/relationships/image" Target="/xl/media/image561.png" Id="rId12"/><Relationship Type="http://schemas.openxmlformats.org/officeDocument/2006/relationships/image" Target="/xl/media/image562.png" Id="rId13"/><Relationship Type="http://schemas.openxmlformats.org/officeDocument/2006/relationships/image" Target="/xl/media/image563.png" Id="rId14"/><Relationship Type="http://schemas.openxmlformats.org/officeDocument/2006/relationships/image" Target="/xl/media/image564.png" Id="rId15"/><Relationship Type="http://schemas.openxmlformats.org/officeDocument/2006/relationships/image" Target="/xl/media/image565.png" Id="rId16"/><Relationship Type="http://schemas.openxmlformats.org/officeDocument/2006/relationships/image" Target="/xl/media/image566.png" Id="rId17"/><Relationship Type="http://schemas.openxmlformats.org/officeDocument/2006/relationships/image" Target="/xl/media/image567.png" Id="rId18"/><Relationship Type="http://schemas.openxmlformats.org/officeDocument/2006/relationships/image" Target="/xl/media/image568.png" Id="rId19"/><Relationship Type="http://schemas.openxmlformats.org/officeDocument/2006/relationships/image" Target="/xl/media/image569.png" Id="rId20"/><Relationship Type="http://schemas.openxmlformats.org/officeDocument/2006/relationships/image" Target="/xl/media/image570.png" Id="rId21"/><Relationship Type="http://schemas.openxmlformats.org/officeDocument/2006/relationships/image" Target="/xl/media/image571.png" Id="rId22"/><Relationship Type="http://schemas.openxmlformats.org/officeDocument/2006/relationships/image" Target="/xl/media/image572.png" Id="rId23"/><Relationship Type="http://schemas.openxmlformats.org/officeDocument/2006/relationships/image" Target="/xl/media/image573.png" Id="rId24"/><Relationship Type="http://schemas.openxmlformats.org/officeDocument/2006/relationships/image" Target="/xl/media/image574.png" Id="rId25"/><Relationship Type="http://schemas.openxmlformats.org/officeDocument/2006/relationships/image" Target="/xl/media/image575.png" Id="rId26"/><Relationship Type="http://schemas.openxmlformats.org/officeDocument/2006/relationships/image" Target="/xl/media/image576.png" Id="rId27"/><Relationship Type="http://schemas.openxmlformats.org/officeDocument/2006/relationships/image" Target="/xl/media/image577.png" Id="rId28"/><Relationship Type="http://schemas.openxmlformats.org/officeDocument/2006/relationships/image" Target="/xl/media/image578.png" Id="rId29"/><Relationship Type="http://schemas.openxmlformats.org/officeDocument/2006/relationships/image" Target="/xl/media/image579.png" Id="rId30"/><Relationship Type="http://schemas.openxmlformats.org/officeDocument/2006/relationships/image" Target="/xl/media/image580.png" Id="rId31"/><Relationship Type="http://schemas.openxmlformats.org/officeDocument/2006/relationships/image" Target="/xl/media/image581.png" Id="rId32"/><Relationship Type="http://schemas.openxmlformats.org/officeDocument/2006/relationships/image" Target="/xl/media/image582.png" Id="rId33"/><Relationship Type="http://schemas.openxmlformats.org/officeDocument/2006/relationships/image" Target="/xl/media/image583.png" Id="rId34"/><Relationship Type="http://schemas.openxmlformats.org/officeDocument/2006/relationships/image" Target="/xl/media/image584.png" Id="rId35"/><Relationship Type="http://schemas.openxmlformats.org/officeDocument/2006/relationships/image" Target="/xl/media/image585.png" Id="rId36"/><Relationship Type="http://schemas.openxmlformats.org/officeDocument/2006/relationships/image" Target="/xl/media/image586.png" Id="rId37"/><Relationship Type="http://schemas.openxmlformats.org/officeDocument/2006/relationships/image" Target="/xl/media/image587.png" Id="rId38"/><Relationship Type="http://schemas.openxmlformats.org/officeDocument/2006/relationships/image" Target="/xl/media/image588.png" Id="rId39"/><Relationship Type="http://schemas.openxmlformats.org/officeDocument/2006/relationships/image" Target="/xl/media/image589.png" Id="rId40"/><Relationship Type="http://schemas.openxmlformats.org/officeDocument/2006/relationships/image" Target="/xl/media/image590.png" Id="rId41"/><Relationship Type="http://schemas.openxmlformats.org/officeDocument/2006/relationships/image" Target="/xl/media/image591.png" Id="rId42"/><Relationship Type="http://schemas.openxmlformats.org/officeDocument/2006/relationships/image" Target="/xl/media/image592.png" Id="rId43"/><Relationship Type="http://schemas.openxmlformats.org/officeDocument/2006/relationships/image" Target="/xl/media/image593.png" Id="rId44"/><Relationship Type="http://schemas.openxmlformats.org/officeDocument/2006/relationships/image" Target="/xl/media/image594.png" Id="rId45"/><Relationship Type="http://schemas.openxmlformats.org/officeDocument/2006/relationships/image" Target="/xl/media/image595.png" Id="rId46"/><Relationship Type="http://schemas.openxmlformats.org/officeDocument/2006/relationships/image" Target="/xl/media/image596.png" Id="rId47"/><Relationship Type="http://schemas.openxmlformats.org/officeDocument/2006/relationships/image" Target="/xl/media/image597.png" Id="rId48"/><Relationship Type="http://schemas.openxmlformats.org/officeDocument/2006/relationships/image" Target="/xl/media/image598.png" Id="rId49"/><Relationship Type="http://schemas.openxmlformats.org/officeDocument/2006/relationships/image" Target="/xl/media/image599.png" Id="rId50"/><Relationship Type="http://schemas.openxmlformats.org/officeDocument/2006/relationships/image" Target="/xl/media/image600.png" Id="rId51"/><Relationship Id="rId52" Type="http://schemas.openxmlformats.org/officeDocument/2006/relationships/chart" Target="../charts/chart15.xml"/></Relationships>
</file>

<file path=xl/drawings/_rels/drawing16.xml.rels><Relationships xmlns="http://schemas.openxmlformats.org/package/2006/relationships"><Relationship Type="http://schemas.openxmlformats.org/officeDocument/2006/relationships/image" Target="/xl/media/image601.png" Id="rId1"/><Relationship Type="http://schemas.openxmlformats.org/officeDocument/2006/relationships/image" Target="/xl/media/image602.png" Id="rId2"/><Relationship Type="http://schemas.openxmlformats.org/officeDocument/2006/relationships/image" Target="/xl/media/image603.png" Id="rId3"/><Relationship Type="http://schemas.openxmlformats.org/officeDocument/2006/relationships/image" Target="/xl/media/image604.png" Id="rId4"/><Relationship Type="http://schemas.openxmlformats.org/officeDocument/2006/relationships/image" Target="/xl/media/image605.png" Id="rId5"/><Relationship Type="http://schemas.openxmlformats.org/officeDocument/2006/relationships/image" Target="/xl/media/image606.png" Id="rId6"/><Relationship Type="http://schemas.openxmlformats.org/officeDocument/2006/relationships/image" Target="/xl/media/image607.png" Id="rId7"/><Relationship Type="http://schemas.openxmlformats.org/officeDocument/2006/relationships/image" Target="/xl/media/image608.png" Id="rId8"/><Relationship Type="http://schemas.openxmlformats.org/officeDocument/2006/relationships/image" Target="/xl/media/image609.png" Id="rId9"/><Relationship Type="http://schemas.openxmlformats.org/officeDocument/2006/relationships/image" Target="/xl/media/image610.png" Id="rId10"/><Relationship Type="http://schemas.openxmlformats.org/officeDocument/2006/relationships/image" Target="/xl/media/image611.png" Id="rId11"/><Relationship Type="http://schemas.openxmlformats.org/officeDocument/2006/relationships/image" Target="/xl/media/image612.png" Id="rId12"/><Relationship Type="http://schemas.openxmlformats.org/officeDocument/2006/relationships/image" Target="/xl/media/image613.png" Id="rId13"/><Relationship Type="http://schemas.openxmlformats.org/officeDocument/2006/relationships/image" Target="/xl/media/image614.png" Id="rId14"/><Relationship Type="http://schemas.openxmlformats.org/officeDocument/2006/relationships/image" Target="/xl/media/image615.png" Id="rId15"/><Relationship Type="http://schemas.openxmlformats.org/officeDocument/2006/relationships/image" Target="/xl/media/image616.png" Id="rId16"/><Relationship Type="http://schemas.openxmlformats.org/officeDocument/2006/relationships/image" Target="/xl/media/image617.png" Id="rId17"/><Relationship Type="http://schemas.openxmlformats.org/officeDocument/2006/relationships/image" Target="/xl/media/image618.png" Id="rId18"/><Relationship Type="http://schemas.openxmlformats.org/officeDocument/2006/relationships/image" Target="/xl/media/image619.png" Id="rId19"/><Relationship Type="http://schemas.openxmlformats.org/officeDocument/2006/relationships/image" Target="/xl/media/image620.png" Id="rId20"/><Relationship Type="http://schemas.openxmlformats.org/officeDocument/2006/relationships/image" Target="/xl/media/image621.png" Id="rId21"/><Relationship Type="http://schemas.openxmlformats.org/officeDocument/2006/relationships/image" Target="/xl/media/image622.png" Id="rId22"/><Relationship Type="http://schemas.openxmlformats.org/officeDocument/2006/relationships/image" Target="/xl/media/image623.png" Id="rId23"/><Relationship Type="http://schemas.openxmlformats.org/officeDocument/2006/relationships/image" Target="/xl/media/image624.png" Id="rId24"/><Relationship Type="http://schemas.openxmlformats.org/officeDocument/2006/relationships/image" Target="/xl/media/image625.png" Id="rId25"/><Relationship Type="http://schemas.openxmlformats.org/officeDocument/2006/relationships/image" Target="/xl/media/image626.png" Id="rId26"/><Relationship Type="http://schemas.openxmlformats.org/officeDocument/2006/relationships/image" Target="/xl/media/image627.png" Id="rId27"/><Relationship Type="http://schemas.openxmlformats.org/officeDocument/2006/relationships/image" Target="/xl/media/image628.png" Id="rId28"/><Relationship Type="http://schemas.openxmlformats.org/officeDocument/2006/relationships/image" Target="/xl/media/image629.png" Id="rId29"/><Relationship Type="http://schemas.openxmlformats.org/officeDocument/2006/relationships/image" Target="/xl/media/image630.png" Id="rId30"/><Relationship Type="http://schemas.openxmlformats.org/officeDocument/2006/relationships/image" Target="/xl/media/image631.png" Id="rId31"/><Relationship Type="http://schemas.openxmlformats.org/officeDocument/2006/relationships/image" Target="/xl/media/image632.png" Id="rId32"/><Relationship Type="http://schemas.openxmlformats.org/officeDocument/2006/relationships/image" Target="/xl/media/image633.png" Id="rId33"/><Relationship Type="http://schemas.openxmlformats.org/officeDocument/2006/relationships/image" Target="/xl/media/image634.png" Id="rId34"/><Relationship Type="http://schemas.openxmlformats.org/officeDocument/2006/relationships/image" Target="/xl/media/image635.png" Id="rId35"/><Relationship Type="http://schemas.openxmlformats.org/officeDocument/2006/relationships/image" Target="/xl/media/image636.png" Id="rId36"/><Relationship Type="http://schemas.openxmlformats.org/officeDocument/2006/relationships/image" Target="/xl/media/image637.png" Id="rId37"/><Relationship Type="http://schemas.openxmlformats.org/officeDocument/2006/relationships/image" Target="/xl/media/image638.png" Id="rId38"/><Relationship Type="http://schemas.openxmlformats.org/officeDocument/2006/relationships/image" Target="/xl/media/image639.png" Id="rId39"/><Relationship Type="http://schemas.openxmlformats.org/officeDocument/2006/relationships/image" Target="/xl/media/image640.png" Id="rId40"/><Relationship Type="http://schemas.openxmlformats.org/officeDocument/2006/relationships/image" Target="/xl/media/image641.png" Id="rId41"/><Relationship Type="http://schemas.openxmlformats.org/officeDocument/2006/relationships/image" Target="/xl/media/image642.png" Id="rId42"/><Relationship Type="http://schemas.openxmlformats.org/officeDocument/2006/relationships/image" Target="/xl/media/image643.png" Id="rId43"/><Relationship Type="http://schemas.openxmlformats.org/officeDocument/2006/relationships/image" Target="/xl/media/image644.png" Id="rId44"/><Relationship Type="http://schemas.openxmlformats.org/officeDocument/2006/relationships/image" Target="/xl/media/image645.png" Id="rId45"/><Relationship Type="http://schemas.openxmlformats.org/officeDocument/2006/relationships/image" Target="/xl/media/image646.png" Id="rId46"/><Relationship Type="http://schemas.openxmlformats.org/officeDocument/2006/relationships/image" Target="/xl/media/image647.png" Id="rId47"/><Relationship Type="http://schemas.openxmlformats.org/officeDocument/2006/relationships/image" Target="/xl/media/image648.png" Id="rId48"/><Relationship Type="http://schemas.openxmlformats.org/officeDocument/2006/relationships/image" Target="/xl/media/image649.png" Id="rId49"/><Relationship Type="http://schemas.openxmlformats.org/officeDocument/2006/relationships/image" Target="/xl/media/image650.png" Id="rId50"/><Relationship Type="http://schemas.openxmlformats.org/officeDocument/2006/relationships/image" Target="/xl/media/image651.png" Id="rId51"/><Relationship Type="http://schemas.openxmlformats.org/officeDocument/2006/relationships/image" Target="/xl/media/image652.png" Id="rId52"/><Relationship Type="http://schemas.openxmlformats.org/officeDocument/2006/relationships/image" Target="/xl/media/image653.png" Id="rId53"/><Relationship Type="http://schemas.openxmlformats.org/officeDocument/2006/relationships/image" Target="/xl/media/image654.png" Id="rId54"/><Relationship Type="http://schemas.openxmlformats.org/officeDocument/2006/relationships/image" Target="/xl/media/image655.png" Id="rId55"/><Relationship Type="http://schemas.openxmlformats.org/officeDocument/2006/relationships/image" Target="/xl/media/image656.png" Id="rId56"/><Relationship Type="http://schemas.openxmlformats.org/officeDocument/2006/relationships/image" Target="/xl/media/image657.png" Id="rId57"/><Relationship Type="http://schemas.openxmlformats.org/officeDocument/2006/relationships/image" Target="/xl/media/image658.png" Id="rId58"/><Relationship Type="http://schemas.openxmlformats.org/officeDocument/2006/relationships/image" Target="/xl/media/image659.png" Id="rId59"/><Relationship Type="http://schemas.openxmlformats.org/officeDocument/2006/relationships/image" Target="/xl/media/image660.png" Id="rId60"/><Relationship Type="http://schemas.openxmlformats.org/officeDocument/2006/relationships/image" Target="/xl/media/image661.png" Id="rId61"/><Relationship Type="http://schemas.openxmlformats.org/officeDocument/2006/relationships/image" Target="/xl/media/image662.png" Id="rId62"/><Relationship Type="http://schemas.openxmlformats.org/officeDocument/2006/relationships/image" Target="/xl/media/image663.png" Id="rId63"/><Relationship Type="http://schemas.openxmlformats.org/officeDocument/2006/relationships/image" Target="/xl/media/image664.png" Id="rId64"/><Relationship Type="http://schemas.openxmlformats.org/officeDocument/2006/relationships/image" Target="/xl/media/image665.png" Id="rId65"/><Relationship Type="http://schemas.openxmlformats.org/officeDocument/2006/relationships/image" Target="/xl/media/image666.png" Id="rId66"/><Relationship Type="http://schemas.openxmlformats.org/officeDocument/2006/relationships/image" Target="/xl/media/image667.png" Id="rId67"/><Relationship Type="http://schemas.openxmlformats.org/officeDocument/2006/relationships/image" Target="/xl/media/image668.png" Id="rId68"/><Relationship Type="http://schemas.openxmlformats.org/officeDocument/2006/relationships/image" Target="/xl/media/image669.png" Id="rId69"/><Relationship Type="http://schemas.openxmlformats.org/officeDocument/2006/relationships/image" Target="/xl/media/image670.png" Id="rId70"/><Relationship Type="http://schemas.openxmlformats.org/officeDocument/2006/relationships/image" Target="/xl/media/image671.png" Id="rId71"/><Relationship Type="http://schemas.openxmlformats.org/officeDocument/2006/relationships/image" Target="/xl/media/image672.png" Id="rId72"/><Relationship Type="http://schemas.openxmlformats.org/officeDocument/2006/relationships/image" Target="/xl/media/image673.png" Id="rId73"/><Relationship Type="http://schemas.openxmlformats.org/officeDocument/2006/relationships/image" Target="/xl/media/image674.png" Id="rId74"/><Relationship Type="http://schemas.openxmlformats.org/officeDocument/2006/relationships/image" Target="/xl/media/image675.png" Id="rId75"/><Relationship Type="http://schemas.openxmlformats.org/officeDocument/2006/relationships/image" Target="/xl/media/image676.png" Id="rId76"/><Relationship Type="http://schemas.openxmlformats.org/officeDocument/2006/relationships/image" Target="/xl/media/image677.png" Id="rId77"/><Relationship Type="http://schemas.openxmlformats.org/officeDocument/2006/relationships/image" Target="/xl/media/image678.png" Id="rId78"/><Relationship Type="http://schemas.openxmlformats.org/officeDocument/2006/relationships/image" Target="/xl/media/image679.png" Id="rId79"/><Relationship Type="http://schemas.openxmlformats.org/officeDocument/2006/relationships/image" Target="/xl/media/image680.png" Id="rId80"/><Relationship Type="http://schemas.openxmlformats.org/officeDocument/2006/relationships/image" Target="/xl/media/image681.png" Id="rId81"/><Relationship Type="http://schemas.openxmlformats.org/officeDocument/2006/relationships/image" Target="/xl/media/image682.png" Id="rId82"/><Relationship Type="http://schemas.openxmlformats.org/officeDocument/2006/relationships/image" Target="/xl/media/image683.png" Id="rId83"/><Relationship Type="http://schemas.openxmlformats.org/officeDocument/2006/relationships/image" Target="/xl/media/image684.png" Id="rId84"/><Relationship Type="http://schemas.openxmlformats.org/officeDocument/2006/relationships/image" Target="/xl/media/image685.png" Id="rId85"/><Relationship Type="http://schemas.openxmlformats.org/officeDocument/2006/relationships/image" Target="/xl/media/image686.png" Id="rId86"/><Relationship Id="rId87" Type="http://schemas.openxmlformats.org/officeDocument/2006/relationships/chart" Target="../charts/chart16.xml"/></Relationships>
</file>

<file path=xl/drawings/_rels/drawing17.xml.rels><Relationships xmlns="http://schemas.openxmlformats.org/package/2006/relationships"><Relationship Type="http://schemas.openxmlformats.org/officeDocument/2006/relationships/image" Target="/xl/media/image687.png" Id="rId1"/><Relationship Type="http://schemas.openxmlformats.org/officeDocument/2006/relationships/image" Target="/xl/media/image688.png" Id="rId2"/><Relationship Type="http://schemas.openxmlformats.org/officeDocument/2006/relationships/image" Target="/xl/media/image689.png" Id="rId3"/><Relationship Type="http://schemas.openxmlformats.org/officeDocument/2006/relationships/image" Target="/xl/media/image690.png" Id="rId4"/><Relationship Type="http://schemas.openxmlformats.org/officeDocument/2006/relationships/image" Target="/xl/media/image691.png" Id="rId5"/><Relationship Type="http://schemas.openxmlformats.org/officeDocument/2006/relationships/image" Target="/xl/media/image692.png" Id="rId6"/><Relationship Type="http://schemas.openxmlformats.org/officeDocument/2006/relationships/image" Target="/xl/media/image693.png" Id="rId7"/><Relationship Type="http://schemas.openxmlformats.org/officeDocument/2006/relationships/image" Target="/xl/media/image694.png" Id="rId8"/><Relationship Type="http://schemas.openxmlformats.org/officeDocument/2006/relationships/image" Target="/xl/media/image695.png" Id="rId9"/><Relationship Type="http://schemas.openxmlformats.org/officeDocument/2006/relationships/image" Target="/xl/media/image696.png" Id="rId10"/><Relationship Type="http://schemas.openxmlformats.org/officeDocument/2006/relationships/image" Target="/xl/media/image697.png" Id="rId11"/><Relationship Type="http://schemas.openxmlformats.org/officeDocument/2006/relationships/image" Target="/xl/media/image698.png" Id="rId12"/><Relationship Type="http://schemas.openxmlformats.org/officeDocument/2006/relationships/image" Target="/xl/media/image699.png" Id="rId13"/><Relationship Id="rId14" Type="http://schemas.openxmlformats.org/officeDocument/2006/relationships/chart" Target="../charts/chart17.xml"/></Relationships>
</file>

<file path=xl/drawings/drawing1.xml><?xml version="1.0" encoding="utf-8"?>
<wsDr xmlns="http://schemas.openxmlformats.org/drawingml/2006/spreadsheetDrawing">
  <oneCellAnchor>
    <from>
      <col>4</col>
      <colOff>419100</colOff>
      <row>7</row>
      <rowOff>1647825</rowOff>
    </from>
    <ext cx="2047875" cy="2047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4</col>
      <colOff>419100</colOff>
      <row>8</row>
      <rowOff>1647825</rowOff>
    </from>
    <ext cx="2047875" cy="20478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4</col>
      <colOff>419100</colOff>
      <row>9</row>
      <rowOff>1647825</rowOff>
    </from>
    <ext cx="2047875" cy="20478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4</col>
      <colOff>419100</colOff>
      <row>10</row>
      <rowOff>1647825</rowOff>
    </from>
    <ext cx="2047875" cy="20478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4</col>
      <colOff>419100</colOff>
      <row>11</row>
      <rowOff>1647825</rowOff>
    </from>
    <ext cx="2047875" cy="20478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4</col>
      <colOff>419100</colOff>
      <row>12</row>
      <rowOff>1647825</rowOff>
    </from>
    <ext cx="2047875" cy="20478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4</col>
      <colOff>419100</colOff>
      <row>13</row>
      <rowOff>1647825</rowOff>
    </from>
    <ext cx="2047875" cy="20478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4</col>
      <colOff>419100</colOff>
      <row>14</row>
      <rowOff>1647825</rowOff>
    </from>
    <ext cx="2047875" cy="20478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4</col>
      <colOff>419100</colOff>
      <row>15</row>
      <rowOff>1647825</rowOff>
    </from>
    <ext cx="2047875" cy="20478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4</col>
      <colOff>419100</colOff>
      <row>16</row>
      <rowOff>1647825</rowOff>
    </from>
    <ext cx="2047875" cy="20478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4</col>
      <colOff>419100</colOff>
      <row>17</row>
      <rowOff>1647825</rowOff>
    </from>
    <ext cx="2047875" cy="20478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4</col>
      <colOff>419100</colOff>
      <row>18</row>
      <rowOff>1647825</rowOff>
    </from>
    <ext cx="2047875" cy="20478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4</col>
      <colOff>419100</colOff>
      <row>19</row>
      <rowOff>1647825</rowOff>
    </from>
    <ext cx="2047875" cy="20478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4</col>
      <colOff>419100</colOff>
      <row>20</row>
      <rowOff>1647825</rowOff>
    </from>
    <ext cx="2047875" cy="20478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4</col>
      <colOff>419100</colOff>
      <row>21</row>
      <rowOff>1647825</rowOff>
    </from>
    <ext cx="2047875" cy="20478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4</col>
      <colOff>419100</colOff>
      <row>22</row>
      <rowOff>1647825</rowOff>
    </from>
    <ext cx="2047875" cy="20478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4</col>
      <colOff>419100</colOff>
      <row>23</row>
      <rowOff>1647825</rowOff>
    </from>
    <ext cx="2047875" cy="20478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4</col>
      <colOff>419100</colOff>
      <row>24</row>
      <rowOff>1647825</rowOff>
    </from>
    <ext cx="2047875" cy="20478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4</col>
      <colOff>419100</colOff>
      <row>25</row>
      <rowOff>1647825</rowOff>
    </from>
    <ext cx="2047875" cy="20478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4</col>
      <colOff>419100</colOff>
      <row>26</row>
      <rowOff>1647825</rowOff>
    </from>
    <ext cx="2047875" cy="20478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4</col>
      <colOff>419100</colOff>
      <row>27</row>
      <rowOff>1647825</rowOff>
    </from>
    <ext cx="2047875" cy="20478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4</col>
      <colOff>419100</colOff>
      <row>28</row>
      <rowOff>1647825</rowOff>
    </from>
    <ext cx="2047875" cy="20478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4</col>
      <colOff>419100</colOff>
      <row>29</row>
      <rowOff>1647825</rowOff>
    </from>
    <ext cx="2047875" cy="20478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twoCellAnchor>
    <from>
      <col>4</col>
      <colOff>0</colOff>
      <row>31</row>
      <rowOff>0</rowOff>
    </from>
    <to>
      <col>6</col>
      <colOff>0</colOff>
      <row>49</row>
      <rowOff>0</rowOff>
    </to>
    <graphicFrame>
      <nvGraphicFramePr>
        <cNvPr id="24" name="Data status 1"/>
        <cNvGraphicFramePr/>
      </nvGraphicFramePr>
      <xfrm xmlns:a="http://schemas.openxmlformats.org/drawingml/2006/main">
        <a:off x="0" y="0"/>
        <a:ext cx="0" cy="0"/>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twoCellAnchor>
</wsDr>
</file>

<file path=xl/drawings/drawing2.xml><?xml version="1.0" encoding="utf-8"?>
<wsDr xmlns="http://schemas.openxmlformats.org/drawingml/2006/spreadsheetDrawing">
  <oneCellAnchor>
    <from>
      <col>4</col>
      <colOff>419100</colOff>
      <row>6</row>
      <rowOff>1647825</rowOff>
    </from>
    <ext cx="2047875" cy="2047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4</col>
      <colOff>419100</colOff>
      <row>7</row>
      <rowOff>1647825</rowOff>
    </from>
    <ext cx="2047875" cy="20478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4</col>
      <colOff>419100</colOff>
      <row>8</row>
      <rowOff>1647825</rowOff>
    </from>
    <ext cx="2047875" cy="20478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4</col>
      <colOff>419100</colOff>
      <row>9</row>
      <rowOff>1647825</rowOff>
    </from>
    <ext cx="2047875" cy="20478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4</col>
      <colOff>419100</colOff>
      <row>10</row>
      <rowOff>1647825</rowOff>
    </from>
    <ext cx="2047875" cy="20478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4</col>
      <colOff>419100</colOff>
      <row>11</row>
      <rowOff>1647825</rowOff>
    </from>
    <ext cx="2047875" cy="20478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4</col>
      <colOff>419100</colOff>
      <row>12</row>
      <rowOff>1647825</rowOff>
    </from>
    <ext cx="2047875" cy="20478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4</col>
      <colOff>419100</colOff>
      <row>13</row>
      <rowOff>1647825</rowOff>
    </from>
    <ext cx="2047875" cy="20478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4</col>
      <colOff>419100</colOff>
      <row>14</row>
      <rowOff>1647825</rowOff>
    </from>
    <ext cx="2047875" cy="20478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4</col>
      <colOff>419100</colOff>
      <row>15</row>
      <rowOff>1647825</rowOff>
    </from>
    <ext cx="2047875" cy="20478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4</col>
      <colOff>419100</colOff>
      <row>16</row>
      <rowOff>1647825</rowOff>
    </from>
    <ext cx="2047875" cy="20478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4</col>
      <colOff>419100</colOff>
      <row>17</row>
      <rowOff>1647825</rowOff>
    </from>
    <ext cx="2047875" cy="20478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4</col>
      <colOff>419100</colOff>
      <row>18</row>
      <rowOff>1647825</rowOff>
    </from>
    <ext cx="2047875" cy="20478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4</col>
      <colOff>419100</colOff>
      <row>19</row>
      <rowOff>1647825</rowOff>
    </from>
    <ext cx="2047875" cy="20478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4</col>
      <colOff>419100</colOff>
      <row>20</row>
      <rowOff>1647825</rowOff>
    </from>
    <ext cx="2047875" cy="20478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4</col>
      <colOff>419100</colOff>
      <row>21</row>
      <rowOff>1647825</rowOff>
    </from>
    <ext cx="2047875" cy="20478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4</col>
      <colOff>419100</colOff>
      <row>22</row>
      <rowOff>1647825</rowOff>
    </from>
    <ext cx="2047875" cy="20478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4</col>
      <colOff>419100</colOff>
      <row>23</row>
      <rowOff>1647825</rowOff>
    </from>
    <ext cx="2047875" cy="20478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4</col>
      <colOff>419100</colOff>
      <row>24</row>
      <rowOff>1647825</rowOff>
    </from>
    <ext cx="2047875" cy="20478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4</col>
      <colOff>419100</colOff>
      <row>25</row>
      <rowOff>1647825</rowOff>
    </from>
    <ext cx="2047875" cy="20478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4</col>
      <colOff>419100</colOff>
      <row>26</row>
      <rowOff>1647825</rowOff>
    </from>
    <ext cx="2047875" cy="20478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4</col>
      <colOff>419100</colOff>
      <row>27</row>
      <rowOff>1647825</rowOff>
    </from>
    <ext cx="2047875" cy="20478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4</col>
      <colOff>419100</colOff>
      <row>28</row>
      <rowOff>1647825</rowOff>
    </from>
    <ext cx="2047875" cy="20478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4</col>
      <colOff>419100</colOff>
      <row>29</row>
      <rowOff>1647825</rowOff>
    </from>
    <ext cx="2047875" cy="20478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4</col>
      <colOff>419100</colOff>
      <row>30</row>
      <rowOff>1647825</rowOff>
    </from>
    <ext cx="2047875" cy="20478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4</col>
      <colOff>419100</colOff>
      <row>31</row>
      <rowOff>1647825</rowOff>
    </from>
    <ext cx="2047875" cy="20478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4</col>
      <colOff>419100</colOff>
      <row>32</row>
      <rowOff>1647825</rowOff>
    </from>
    <ext cx="2047875" cy="20478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4</col>
      <colOff>419100</colOff>
      <row>33</row>
      <rowOff>1647825</rowOff>
    </from>
    <ext cx="2047875" cy="20478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4</col>
      <colOff>504825</colOff>
      <row>34</row>
      <rowOff>1819275</rowOff>
    </from>
    <ext cx="1876425" cy="18764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4</col>
      <colOff>419100</colOff>
      <row>36</row>
      <rowOff>1647825</rowOff>
    </from>
    <ext cx="2047875" cy="20478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twoCellAnchor>
    <from>
      <col>4</col>
      <colOff>0</colOff>
      <row>38</row>
      <rowOff>0</rowOff>
    </from>
    <to>
      <col>6</col>
      <colOff>0</colOff>
      <row>56</row>
      <rowOff>0</rowOff>
    </to>
    <graphicFrame>
      <nvGraphicFramePr>
        <cNvPr id="31" name="Data status 2"/>
        <cNvGraphicFramePr/>
      </nvGraphicFramePr>
      <xfrm xmlns:a="http://schemas.openxmlformats.org/drawingml/2006/main">
        <a:off x="0" y="0"/>
        <a:ext cx="0" cy="0"/>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twoCellAnchor>
</wsDr>
</file>

<file path=xl/drawings/drawing3.xml><?xml version="1.0" encoding="utf-8"?>
<wsDr xmlns="http://schemas.openxmlformats.org/drawingml/2006/spreadsheetDrawing">
  <oneCellAnchor>
    <from>
      <col>4</col>
      <colOff>419100</colOff>
      <row>9</row>
      <rowOff>1647825</rowOff>
    </from>
    <ext cx="2047875" cy="2047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4</col>
      <colOff>419100</colOff>
      <row>10</row>
      <rowOff>1647825</rowOff>
    </from>
    <ext cx="2047875" cy="20478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4</col>
      <colOff>419100</colOff>
      <row>11</row>
      <rowOff>1647825</rowOff>
    </from>
    <ext cx="2047875" cy="20478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4</col>
      <colOff>419100</colOff>
      <row>12</row>
      <rowOff>1647825</rowOff>
    </from>
    <ext cx="2047875" cy="20478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4</col>
      <colOff>419100</colOff>
      <row>13</row>
      <rowOff>1647825</rowOff>
    </from>
    <ext cx="2047875" cy="20478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4</col>
      <colOff>419100</colOff>
      <row>14</row>
      <rowOff>1647825</rowOff>
    </from>
    <ext cx="2047875" cy="20478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4</col>
      <colOff>419100</colOff>
      <row>15</row>
      <rowOff>1647825</rowOff>
    </from>
    <ext cx="2047875" cy="20478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4</col>
      <colOff>419100</colOff>
      <row>16</row>
      <rowOff>1647825</rowOff>
    </from>
    <ext cx="2047875" cy="20478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4</col>
      <colOff>419100</colOff>
      <row>17</row>
      <rowOff>1647825</rowOff>
    </from>
    <ext cx="2047875" cy="20478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4</col>
      <colOff>419100</colOff>
      <row>18</row>
      <rowOff>1647825</rowOff>
    </from>
    <ext cx="2047875" cy="20478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4</col>
      <colOff>419100</colOff>
      <row>19</row>
      <rowOff>1647825</rowOff>
    </from>
    <ext cx="2047875" cy="20478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4</col>
      <colOff>419100</colOff>
      <row>20</row>
      <rowOff>1647825</rowOff>
    </from>
    <ext cx="2047875" cy="20478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4</col>
      <colOff>419100</colOff>
      <row>21</row>
      <rowOff>1647825</rowOff>
    </from>
    <ext cx="2047875" cy="20478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4</col>
      <colOff>419100</colOff>
      <row>22</row>
      <rowOff>1647825</rowOff>
    </from>
    <ext cx="2047875" cy="20478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4</col>
      <colOff>419100</colOff>
      <row>23</row>
      <rowOff>1647825</rowOff>
    </from>
    <ext cx="2047875" cy="20478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4</col>
      <colOff>419100</colOff>
      <row>24</row>
      <rowOff>1647825</rowOff>
    </from>
    <ext cx="2047875" cy="20478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4</col>
      <colOff>419100</colOff>
      <row>25</row>
      <rowOff>1647825</rowOff>
    </from>
    <ext cx="2047875" cy="20478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4</col>
      <colOff>419100</colOff>
      <row>26</row>
      <rowOff>1647825</rowOff>
    </from>
    <ext cx="2047875" cy="20478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4</col>
      <colOff>419100</colOff>
      <row>27</row>
      <rowOff>1647825</rowOff>
    </from>
    <ext cx="2047875" cy="20478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4</col>
      <colOff>419100</colOff>
      <row>28</row>
      <rowOff>1647825</rowOff>
    </from>
    <ext cx="2047875" cy="20478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4</col>
      <colOff>419100</colOff>
      <row>29</row>
      <rowOff>1647825</rowOff>
    </from>
    <ext cx="2047875" cy="20478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4</col>
      <colOff>419100</colOff>
      <row>30</row>
      <rowOff>1647825</rowOff>
    </from>
    <ext cx="2047875" cy="20478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4</col>
      <colOff>419100</colOff>
      <row>31</row>
      <rowOff>1647825</rowOff>
    </from>
    <ext cx="2047875" cy="20478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4</col>
      <colOff>419100</colOff>
      <row>32</row>
      <rowOff>1647825</rowOff>
    </from>
    <ext cx="2047875" cy="20478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4</col>
      <colOff>419100</colOff>
      <row>33</row>
      <rowOff>1647825</rowOff>
    </from>
    <ext cx="2047875" cy="20478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4</col>
      <colOff>419100</colOff>
      <row>34</row>
      <rowOff>1647825</rowOff>
    </from>
    <ext cx="2047875" cy="20478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4</col>
      <colOff>419100</colOff>
      <row>35</row>
      <rowOff>1647825</rowOff>
    </from>
    <ext cx="2047875" cy="20478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4</col>
      <colOff>419100</colOff>
      <row>36</row>
      <rowOff>1647825</rowOff>
    </from>
    <ext cx="2047875" cy="20478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4</col>
      <colOff>419100</colOff>
      <row>37</row>
      <rowOff>1647825</rowOff>
    </from>
    <ext cx="2047875" cy="20478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4</col>
      <colOff>419100</colOff>
      <row>38</row>
      <rowOff>1647825</rowOff>
    </from>
    <ext cx="2047875" cy="20478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4</col>
      <colOff>419100</colOff>
      <row>39</row>
      <rowOff>1647825</rowOff>
    </from>
    <ext cx="2047875" cy="20478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4</col>
      <colOff>419100</colOff>
      <row>40</row>
      <rowOff>1647825</rowOff>
    </from>
    <ext cx="2047875" cy="20478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4</col>
      <colOff>419100</colOff>
      <row>41</row>
      <rowOff>1647825</rowOff>
    </from>
    <ext cx="2047875" cy="20478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4</col>
      <colOff>419100</colOff>
      <row>42</row>
      <rowOff>1647825</rowOff>
    </from>
    <ext cx="2047875" cy="204787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4</col>
      <colOff>109537</colOff>
      <row>43</row>
      <rowOff>2447925</rowOff>
    </from>
    <ext cx="2667000" cy="124777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4</col>
      <colOff>419100</colOff>
      <row>44</row>
      <rowOff>1647825</rowOff>
    </from>
    <ext cx="2047875" cy="204787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4</col>
      <colOff>419100</colOff>
      <row>45</row>
      <rowOff>1647825</rowOff>
    </from>
    <ext cx="2047875" cy="20478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4</col>
      <colOff>419100</colOff>
      <row>46</row>
      <rowOff>1647825</rowOff>
    </from>
    <ext cx="2047875" cy="204787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4</col>
      <colOff>419100</colOff>
      <row>47</row>
      <rowOff>1647825</rowOff>
    </from>
    <ext cx="2047875" cy="204787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4</col>
      <colOff>419100</colOff>
      <row>48</row>
      <rowOff>1647825</rowOff>
    </from>
    <ext cx="2047875" cy="204787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4</col>
      <colOff>419100</colOff>
      <row>49</row>
      <rowOff>1647825</rowOff>
    </from>
    <ext cx="2047875" cy="204787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4</col>
      <colOff>419100</colOff>
      <row>50</row>
      <rowOff>1647825</rowOff>
    </from>
    <ext cx="2047875" cy="204787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4</col>
      <colOff>419100</colOff>
      <row>51</row>
      <rowOff>1647825</rowOff>
    </from>
    <ext cx="2047875" cy="204787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4</col>
      <colOff>419100</colOff>
      <row>52</row>
      <rowOff>1647825</rowOff>
    </from>
    <ext cx="2047875" cy="204787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4</col>
      <colOff>419100</colOff>
      <row>53</row>
      <rowOff>1647825</rowOff>
    </from>
    <ext cx="2047875" cy="204787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4</col>
      <colOff>423862</colOff>
      <row>54</row>
      <rowOff>1657350</rowOff>
    </from>
    <ext cx="2038350" cy="20383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4</col>
      <colOff>419100</colOff>
      <row>55</row>
      <rowOff>1647825</rowOff>
    </from>
    <ext cx="2047875" cy="204787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4</col>
      <colOff>419100</colOff>
      <row>56</row>
      <rowOff>1647825</rowOff>
    </from>
    <ext cx="2047875" cy="204787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4</col>
      <colOff>419100</colOff>
      <row>57</row>
      <rowOff>1647825</rowOff>
    </from>
    <ext cx="2047875" cy="204787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4</col>
      <colOff>423862</colOff>
      <row>58</row>
      <rowOff>1657350</rowOff>
    </from>
    <ext cx="2038350" cy="20383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4</col>
      <colOff>419100</colOff>
      <row>59</row>
      <rowOff>1647825</rowOff>
    </from>
    <ext cx="2047875" cy="2047875"/>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4</col>
      <colOff>419100</colOff>
      <row>60</row>
      <rowOff>1647825</rowOff>
    </from>
    <ext cx="2047875" cy="2047875"/>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4</col>
      <colOff>419100</colOff>
      <row>61</row>
      <rowOff>1647825</rowOff>
    </from>
    <ext cx="2047875" cy="2047875"/>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4</col>
      <colOff>419100</colOff>
      <row>62</row>
      <rowOff>1647825</rowOff>
    </from>
    <ext cx="2047875" cy="2047875"/>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4</col>
      <colOff>419100</colOff>
      <row>63</row>
      <rowOff>1647825</rowOff>
    </from>
    <ext cx="2047875" cy="2047875"/>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4</col>
      <colOff>419100</colOff>
      <row>64</row>
      <rowOff>1647825</rowOff>
    </from>
    <ext cx="2047875" cy="2047875"/>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4</col>
      <colOff>419100</colOff>
      <row>65</row>
      <rowOff>1647825</rowOff>
    </from>
    <ext cx="2047875" cy="2047875"/>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4</col>
      <colOff>419100</colOff>
      <row>66</row>
      <rowOff>1647825</rowOff>
    </from>
    <ext cx="2047875" cy="2047875"/>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4</col>
      <colOff>419100</colOff>
      <row>67</row>
      <rowOff>1647825</rowOff>
    </from>
    <ext cx="2047875" cy="2047875"/>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4</col>
      <colOff>419100</colOff>
      <row>68</row>
      <rowOff>1647825</rowOff>
    </from>
    <ext cx="2047875" cy="2047875"/>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4</col>
      <colOff>419100</colOff>
      <row>69</row>
      <rowOff>1647825</rowOff>
    </from>
    <ext cx="2047875" cy="2047875"/>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twoCellAnchor>
    <from>
      <col>4</col>
      <colOff>0</colOff>
      <row>71</row>
      <rowOff>0</rowOff>
    </from>
    <to>
      <col>6</col>
      <colOff>0</colOff>
      <row>89</row>
      <rowOff>0</rowOff>
    </to>
    <graphicFrame>
      <nvGraphicFramePr>
        <cNvPr id="62" name="Data status 3"/>
        <cNvGraphicFramePr/>
      </nvGraphicFramePr>
      <xfrm xmlns:a="http://schemas.openxmlformats.org/drawingml/2006/main">
        <a:off x="0" y="0"/>
        <a:ext cx="0" cy="0"/>
      </xfrm>
      <a:graphic xmlns:a="http://schemas.openxmlformats.org/drawingml/2006/main">
        <a:graphicData uri="http://schemas.openxmlformats.org/drawingml/2006/chart">
          <c:chart xmlns:c="http://schemas.openxmlformats.org/drawingml/2006/chart" xmlns:r="http://schemas.openxmlformats.org/officeDocument/2006/relationships" r:id="rId62"/>
        </a:graphicData>
      </a:graphic>
    </graphicFrame>
    <clientData/>
  </twoCellAnchor>
</wsDr>
</file>

<file path=xl/drawings/drawing4.xml><?xml version="1.0" encoding="utf-8"?>
<wsDr xmlns="http://schemas.openxmlformats.org/drawingml/2006/spreadsheetDrawing">
  <oneCellAnchor>
    <from>
      <col>4</col>
      <colOff>419100</colOff>
      <row>10</row>
      <rowOff>1647825</rowOff>
    </from>
    <ext cx="2047875" cy="2047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4</col>
      <colOff>419100</colOff>
      <row>11</row>
      <rowOff>1647825</rowOff>
    </from>
    <ext cx="2047875" cy="20478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4</col>
      <colOff>419100</colOff>
      <row>12</row>
      <rowOff>1647825</rowOff>
    </from>
    <ext cx="2047875" cy="20478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4</col>
      <colOff>419100</colOff>
      <row>13</row>
      <rowOff>1647825</rowOff>
    </from>
    <ext cx="2047875" cy="20478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4</col>
      <colOff>419100</colOff>
      <row>14</row>
      <rowOff>1647825</rowOff>
    </from>
    <ext cx="2047875" cy="20478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4</col>
      <colOff>419100</colOff>
      <row>15</row>
      <rowOff>1647825</rowOff>
    </from>
    <ext cx="2047875" cy="20478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4</col>
      <colOff>423862</colOff>
      <row>16</row>
      <rowOff>1657350</rowOff>
    </from>
    <ext cx="2038350" cy="20383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4</col>
      <colOff>419100</colOff>
      <row>17</row>
      <rowOff>1647825</rowOff>
    </from>
    <ext cx="2047875" cy="20478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4</col>
      <colOff>419100</colOff>
      <row>18</row>
      <rowOff>1647825</rowOff>
    </from>
    <ext cx="2047875" cy="20478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4</col>
      <colOff>419100</colOff>
      <row>19</row>
      <rowOff>1647825</rowOff>
    </from>
    <ext cx="2047875" cy="20478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4</col>
      <colOff>419100</colOff>
      <row>20</row>
      <rowOff>1647825</rowOff>
    </from>
    <ext cx="2047875" cy="20478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4</col>
      <colOff>419100</colOff>
      <row>21</row>
      <rowOff>1647825</rowOff>
    </from>
    <ext cx="2047875" cy="20478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4</col>
      <colOff>419100</colOff>
      <row>22</row>
      <rowOff>1647825</rowOff>
    </from>
    <ext cx="2047875" cy="20478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4</col>
      <colOff>419100</colOff>
      <row>23</row>
      <rowOff>1647825</rowOff>
    </from>
    <ext cx="2047875" cy="20478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4</col>
      <colOff>419100</colOff>
      <row>24</row>
      <rowOff>1647825</rowOff>
    </from>
    <ext cx="2047875" cy="20478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4</col>
      <colOff>419100</colOff>
      <row>26</row>
      <rowOff>1647825</rowOff>
    </from>
    <ext cx="2047875" cy="20478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4</col>
      <colOff>419100</colOff>
      <row>27</row>
      <rowOff>1647825</rowOff>
    </from>
    <ext cx="2047875" cy="20478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4</col>
      <colOff>419100</colOff>
      <row>28</row>
      <rowOff>1647825</rowOff>
    </from>
    <ext cx="2047875" cy="20478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4</col>
      <colOff>419100</colOff>
      <row>29</row>
      <rowOff>1647825</rowOff>
    </from>
    <ext cx="2047875" cy="20478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4</col>
      <colOff>419100</colOff>
      <row>30</row>
      <rowOff>1647825</rowOff>
    </from>
    <ext cx="2047875" cy="20478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4</col>
      <colOff>419100</colOff>
      <row>31</row>
      <rowOff>1647825</rowOff>
    </from>
    <ext cx="2047875" cy="20478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4</col>
      <colOff>419100</colOff>
      <row>32</row>
      <rowOff>1647825</rowOff>
    </from>
    <ext cx="2047875" cy="20478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4</col>
      <colOff>419100</colOff>
      <row>33</row>
      <rowOff>1647825</rowOff>
    </from>
    <ext cx="2047875" cy="20478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4</col>
      <colOff>419100</colOff>
      <row>34</row>
      <rowOff>1647825</rowOff>
    </from>
    <ext cx="2047875" cy="20478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4</col>
      <colOff>419100</colOff>
      <row>35</row>
      <rowOff>1647825</rowOff>
    </from>
    <ext cx="2047875" cy="20478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4</col>
      <colOff>419100</colOff>
      <row>36</row>
      <rowOff>1647825</rowOff>
    </from>
    <ext cx="2047875" cy="20478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4</col>
      <colOff>419100</colOff>
      <row>37</row>
      <rowOff>1647825</rowOff>
    </from>
    <ext cx="2047875" cy="20478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4</col>
      <colOff>419100</colOff>
      <row>38</row>
      <rowOff>1647825</rowOff>
    </from>
    <ext cx="2047875" cy="20478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4</col>
      <colOff>419100</colOff>
      <row>39</row>
      <rowOff>1647825</rowOff>
    </from>
    <ext cx="2047875" cy="20478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4</col>
      <colOff>419100</colOff>
      <row>41</row>
      <rowOff>1647825</rowOff>
    </from>
    <ext cx="2047875" cy="20478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4</col>
      <colOff>419100</colOff>
      <row>42</row>
      <rowOff>1647825</rowOff>
    </from>
    <ext cx="2047875" cy="20478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4</col>
      <colOff>419100</colOff>
      <row>43</row>
      <rowOff>1647825</rowOff>
    </from>
    <ext cx="2047875" cy="20478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4</col>
      <colOff>419100</colOff>
      <row>44</row>
      <rowOff>1647825</rowOff>
    </from>
    <ext cx="2047875" cy="20478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4</col>
      <colOff>419100</colOff>
      <row>45</row>
      <rowOff>1647825</rowOff>
    </from>
    <ext cx="2047875" cy="204787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4</col>
      <colOff>419100</colOff>
      <row>46</row>
      <rowOff>1647825</rowOff>
    </from>
    <ext cx="2047875" cy="204787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4</col>
      <colOff>419100</colOff>
      <row>47</row>
      <rowOff>1647825</rowOff>
    </from>
    <ext cx="2047875" cy="204787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4</col>
      <colOff>419100</colOff>
      <row>48</row>
      <rowOff>1647825</rowOff>
    </from>
    <ext cx="2047875" cy="20478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4</col>
      <colOff>419100</colOff>
      <row>49</row>
      <rowOff>1647825</rowOff>
    </from>
    <ext cx="2047875" cy="204787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4</col>
      <colOff>419100</colOff>
      <row>50</row>
      <rowOff>1647825</rowOff>
    </from>
    <ext cx="2047875" cy="204787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4</col>
      <colOff>419100</colOff>
      <row>51</row>
      <rowOff>1647825</rowOff>
    </from>
    <ext cx="2047875" cy="204787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4</col>
      <colOff>423862</colOff>
      <row>52</row>
      <rowOff>1657350</rowOff>
    </from>
    <ext cx="2038350" cy="20383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4</col>
      <colOff>419100</colOff>
      <row>53</row>
      <rowOff>1647825</rowOff>
    </from>
    <ext cx="2047875" cy="204787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4</col>
      <colOff>419100</colOff>
      <row>54</row>
      <rowOff>1647825</rowOff>
    </from>
    <ext cx="2047875" cy="204787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twoCellAnchor>
    <from>
      <col>4</col>
      <colOff>0</colOff>
      <row>56</row>
      <rowOff>0</rowOff>
    </from>
    <to>
      <col>6</col>
      <colOff>0</colOff>
      <row>74</row>
      <rowOff>0</rowOff>
    </to>
    <graphicFrame>
      <nvGraphicFramePr>
        <cNvPr id="44" name="Data status 4"/>
        <cNvGraphicFramePr/>
      </nvGraphicFramePr>
      <xfrm xmlns:a="http://schemas.openxmlformats.org/drawingml/2006/main">
        <a:off x="0" y="0"/>
        <a:ext cx="0" cy="0"/>
      </xfrm>
      <a:graphic xmlns:a="http://schemas.openxmlformats.org/drawingml/2006/main">
        <a:graphicData uri="http://schemas.openxmlformats.org/drawingml/2006/chart">
          <c:chart xmlns:c="http://schemas.openxmlformats.org/drawingml/2006/chart" xmlns:r="http://schemas.openxmlformats.org/officeDocument/2006/relationships" r:id="rId44"/>
        </a:graphicData>
      </a:graphic>
    </graphicFrame>
    <clientData/>
  </twoCellAnchor>
</wsDr>
</file>

<file path=xl/drawings/drawing5.xml><?xml version="1.0" encoding="utf-8"?>
<wsDr xmlns="http://schemas.openxmlformats.org/drawingml/2006/spreadsheetDrawing">
  <oneCellAnchor>
    <from>
      <col>4</col>
      <colOff>419100</colOff>
      <row>15</row>
      <rowOff>1647825</rowOff>
    </from>
    <ext cx="2047875" cy="2047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4</col>
      <colOff>419100</colOff>
      <row>16</row>
      <rowOff>1647825</rowOff>
    </from>
    <ext cx="2047875" cy="20478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4</col>
      <colOff>419100</colOff>
      <row>17</row>
      <rowOff>1647825</rowOff>
    </from>
    <ext cx="2047875" cy="20478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4</col>
      <colOff>419100</colOff>
      <row>18</row>
      <rowOff>1647825</rowOff>
    </from>
    <ext cx="2047875" cy="20478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4</col>
      <colOff>419100</colOff>
      <row>19</row>
      <rowOff>1647825</rowOff>
    </from>
    <ext cx="2047875" cy="20478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4</col>
      <colOff>419100</colOff>
      <row>20</row>
      <rowOff>1647825</rowOff>
    </from>
    <ext cx="2047875" cy="20478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4</col>
      <colOff>419100</colOff>
      <row>21</row>
      <rowOff>1647825</rowOff>
    </from>
    <ext cx="2047875" cy="20478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4</col>
      <colOff>419100</colOff>
      <row>22</row>
      <rowOff>1647825</rowOff>
    </from>
    <ext cx="2047875" cy="20478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4</col>
      <colOff>419100</colOff>
      <row>23</row>
      <rowOff>1647825</rowOff>
    </from>
    <ext cx="2047875" cy="20478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4</col>
      <colOff>419100</colOff>
      <row>24</row>
      <rowOff>1647825</rowOff>
    </from>
    <ext cx="2047875" cy="20478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4</col>
      <colOff>419100</colOff>
      <row>25</row>
      <rowOff>1647825</rowOff>
    </from>
    <ext cx="2047875" cy="20478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4</col>
      <colOff>419100</colOff>
      <row>26</row>
      <rowOff>1647825</rowOff>
    </from>
    <ext cx="2047875" cy="20478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4</col>
      <colOff>419100</colOff>
      <row>27</row>
      <rowOff>1647825</rowOff>
    </from>
    <ext cx="2047875" cy="20478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4</col>
      <colOff>419100</colOff>
      <row>28</row>
      <rowOff>1647825</rowOff>
    </from>
    <ext cx="2047875" cy="20478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4</col>
      <colOff>419100</colOff>
      <row>29</row>
      <rowOff>1647825</rowOff>
    </from>
    <ext cx="2047875" cy="20478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4</col>
      <colOff>419100</colOff>
      <row>30</row>
      <rowOff>1647825</rowOff>
    </from>
    <ext cx="2047875" cy="20478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4</col>
      <colOff>419100</colOff>
      <row>31</row>
      <rowOff>1647825</rowOff>
    </from>
    <ext cx="2047875" cy="20478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4</col>
      <colOff>681037</colOff>
      <row>32</row>
      <rowOff>2171700</rowOff>
    </from>
    <ext cx="1524000" cy="15240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4</col>
      <colOff>419100</colOff>
      <row>33</row>
      <rowOff>1647825</rowOff>
    </from>
    <ext cx="2047875" cy="20478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4</col>
      <colOff>419100</colOff>
      <row>34</row>
      <rowOff>1647825</rowOff>
    </from>
    <ext cx="2047875" cy="20478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4</col>
      <colOff>419100</colOff>
      <row>35</row>
      <rowOff>1647825</rowOff>
    </from>
    <ext cx="2047875" cy="20478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4</col>
      <colOff>419100</colOff>
      <row>36</row>
      <rowOff>1647825</rowOff>
    </from>
    <ext cx="2047875" cy="20478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4</col>
      <colOff>419100</colOff>
      <row>37</row>
      <rowOff>1647825</rowOff>
    </from>
    <ext cx="2047875" cy="20478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4</col>
      <colOff>419100</colOff>
      <row>38</row>
      <rowOff>1647825</rowOff>
    </from>
    <ext cx="2047875" cy="20478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4</col>
      <colOff>419100</colOff>
      <row>39</row>
      <rowOff>1647825</rowOff>
    </from>
    <ext cx="2047875" cy="20478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4</col>
      <colOff>419100</colOff>
      <row>40</row>
      <rowOff>1647825</rowOff>
    </from>
    <ext cx="2047875" cy="20478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4</col>
      <colOff>419100</colOff>
      <row>41</row>
      <rowOff>1647825</rowOff>
    </from>
    <ext cx="2047875" cy="20478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4</col>
      <colOff>419100</colOff>
      <row>42</row>
      <rowOff>1647825</rowOff>
    </from>
    <ext cx="2047875" cy="20478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4</col>
      <colOff>419100</colOff>
      <row>43</row>
      <rowOff>1647825</rowOff>
    </from>
    <ext cx="2047875" cy="20478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4</col>
      <colOff>419100</colOff>
      <row>44</row>
      <rowOff>1647825</rowOff>
    </from>
    <ext cx="2047875" cy="20478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4</col>
      <colOff>419100</colOff>
      <row>46</row>
      <rowOff>1647825</rowOff>
    </from>
    <ext cx="2047875" cy="20478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4</col>
      <colOff>419100</colOff>
      <row>47</row>
      <rowOff>1647825</rowOff>
    </from>
    <ext cx="2047875" cy="20478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4</col>
      <colOff>419100</colOff>
      <row>48</row>
      <rowOff>1647825</rowOff>
    </from>
    <ext cx="2047875" cy="20478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4</col>
      <colOff>419100</colOff>
      <row>49</row>
      <rowOff>1647825</rowOff>
    </from>
    <ext cx="2047875" cy="204787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4</col>
      <colOff>419100</colOff>
      <row>50</row>
      <rowOff>1647825</rowOff>
    </from>
    <ext cx="2047875" cy="204787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4</col>
      <colOff>419100</colOff>
      <row>51</row>
      <rowOff>1647825</rowOff>
    </from>
    <ext cx="2047875" cy="204787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4</col>
      <colOff>419100</colOff>
      <row>52</row>
      <rowOff>1647825</rowOff>
    </from>
    <ext cx="2047875" cy="20478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4</col>
      <colOff>419100</colOff>
      <row>53</row>
      <rowOff>1647825</rowOff>
    </from>
    <ext cx="2047875" cy="204787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4</col>
      <colOff>419100</colOff>
      <row>54</row>
      <rowOff>1647825</rowOff>
    </from>
    <ext cx="2047875" cy="204787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4</col>
      <colOff>419100</colOff>
      <row>55</row>
      <rowOff>1647825</rowOff>
    </from>
    <ext cx="2047875" cy="204787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4</col>
      <colOff>419100</colOff>
      <row>56</row>
      <rowOff>1647825</rowOff>
    </from>
    <ext cx="2047875" cy="204787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4</col>
      <colOff>419100</colOff>
      <row>57</row>
      <rowOff>1647825</rowOff>
    </from>
    <ext cx="2047875" cy="204787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4</col>
      <colOff>419100</colOff>
      <row>58</row>
      <rowOff>1647825</rowOff>
    </from>
    <ext cx="2047875" cy="204787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4</col>
      <colOff>419100</colOff>
      <row>59</row>
      <rowOff>1647825</rowOff>
    </from>
    <ext cx="2047875" cy="204787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4</col>
      <colOff>419100</colOff>
      <row>60</row>
      <rowOff>1647825</rowOff>
    </from>
    <ext cx="2047875" cy="204787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4</col>
      <colOff>419100</colOff>
      <row>61</row>
      <rowOff>1647825</rowOff>
    </from>
    <ext cx="2047875" cy="204787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4</col>
      <colOff>419100</colOff>
      <row>62</row>
      <rowOff>1647825</rowOff>
    </from>
    <ext cx="2047875" cy="204787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4</col>
      <colOff>419100</colOff>
      <row>63</row>
      <rowOff>1647825</rowOff>
    </from>
    <ext cx="2047875" cy="204787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4</col>
      <colOff>419100</colOff>
      <row>64</row>
      <rowOff>1647825</rowOff>
    </from>
    <ext cx="2047875" cy="204787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4</col>
      <colOff>419100</colOff>
      <row>65</row>
      <rowOff>1647825</rowOff>
    </from>
    <ext cx="2047875" cy="204787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4</col>
      <colOff>419100</colOff>
      <row>66</row>
      <rowOff>1647825</rowOff>
    </from>
    <ext cx="2047875" cy="2047875"/>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4</col>
      <colOff>419100</colOff>
      <row>67</row>
      <rowOff>1647825</rowOff>
    </from>
    <ext cx="2047875" cy="2047875"/>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4</col>
      <colOff>419100</colOff>
      <row>68</row>
      <rowOff>1647825</rowOff>
    </from>
    <ext cx="2047875" cy="2047875"/>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4</col>
      <colOff>419100</colOff>
      <row>69</row>
      <rowOff>1647825</rowOff>
    </from>
    <ext cx="2047875" cy="2047875"/>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4</col>
      <colOff>419100</colOff>
      <row>70</row>
      <rowOff>1647825</rowOff>
    </from>
    <ext cx="2047875" cy="2047875"/>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4</col>
      <colOff>419100</colOff>
      <row>71</row>
      <rowOff>1647825</rowOff>
    </from>
    <ext cx="2047875" cy="2047875"/>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4</col>
      <colOff>419100</colOff>
      <row>72</row>
      <rowOff>1647825</rowOff>
    </from>
    <ext cx="2047875" cy="2047875"/>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4</col>
      <colOff>419100</colOff>
      <row>73</row>
      <rowOff>1647825</rowOff>
    </from>
    <ext cx="2047875" cy="2047875"/>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4</col>
      <colOff>419100</colOff>
      <row>74</row>
      <rowOff>1647825</rowOff>
    </from>
    <ext cx="2047875" cy="2047875"/>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4</col>
      <colOff>419100</colOff>
      <row>75</row>
      <rowOff>1647825</rowOff>
    </from>
    <ext cx="2047875" cy="2047875"/>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4</col>
      <colOff>419100</colOff>
      <row>76</row>
      <rowOff>1647825</rowOff>
    </from>
    <ext cx="2047875" cy="2047875"/>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4</col>
      <colOff>419100</colOff>
      <row>77</row>
      <rowOff>1647825</rowOff>
    </from>
    <ext cx="2047875" cy="2047875"/>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4</col>
      <colOff>419100</colOff>
      <row>78</row>
      <rowOff>1647825</rowOff>
    </from>
    <ext cx="2047875" cy="2047875"/>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4</col>
      <colOff>419100</colOff>
      <row>79</row>
      <rowOff>1647825</rowOff>
    </from>
    <ext cx="2047875" cy="2047875"/>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4</col>
      <colOff>419100</colOff>
      <row>80</row>
      <rowOff>1647825</rowOff>
    </from>
    <ext cx="2047875" cy="2047875"/>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4</col>
      <colOff>419100</colOff>
      <row>81</row>
      <rowOff>1647825</rowOff>
    </from>
    <ext cx="2047875" cy="2047875"/>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4</col>
      <colOff>419100</colOff>
      <row>82</row>
      <rowOff>1647825</rowOff>
    </from>
    <ext cx="2047875" cy="2047875"/>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4</col>
      <colOff>419100</colOff>
      <row>83</row>
      <rowOff>1647825</rowOff>
    </from>
    <ext cx="2047875" cy="2047875"/>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4</col>
      <colOff>419100</colOff>
      <row>84</row>
      <rowOff>1647825</rowOff>
    </from>
    <ext cx="2047875" cy="2047875"/>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4</col>
      <colOff>419100</colOff>
      <row>86</row>
      <rowOff>1647825</rowOff>
    </from>
    <ext cx="2047875" cy="2047875"/>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4</col>
      <colOff>419100</colOff>
      <row>87</row>
      <rowOff>1647825</rowOff>
    </from>
    <ext cx="2047875" cy="2047875"/>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4</col>
      <colOff>419100</colOff>
      <row>88</row>
      <rowOff>1647825</rowOff>
    </from>
    <ext cx="2047875" cy="2047875"/>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4</col>
      <colOff>419100</colOff>
      <row>90</row>
      <rowOff>1647825</rowOff>
    </from>
    <ext cx="2047875" cy="2047875"/>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4</col>
      <colOff>419100</colOff>
      <row>91</row>
      <rowOff>1647825</rowOff>
    </from>
    <ext cx="2047875" cy="2047875"/>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4</col>
      <colOff>419100</colOff>
      <row>92</row>
      <rowOff>1647825</rowOff>
    </from>
    <ext cx="2047875" cy="2047875"/>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twoCellAnchor>
    <from>
      <col>4</col>
      <colOff>0</colOff>
      <row>94</row>
      <rowOff>0</rowOff>
    </from>
    <to>
      <col>6</col>
      <colOff>0</colOff>
      <row>112</row>
      <rowOff>0</rowOff>
    </to>
    <graphicFrame>
      <nvGraphicFramePr>
        <cNvPr id="76" name="Data status 5"/>
        <cNvGraphicFramePr/>
      </nvGraphicFramePr>
      <xfrm xmlns:a="http://schemas.openxmlformats.org/drawingml/2006/main">
        <a:off x="0" y="0"/>
        <a:ext cx="0" cy="0"/>
      </xfrm>
      <a:graphic xmlns:a="http://schemas.openxmlformats.org/drawingml/2006/main">
        <a:graphicData uri="http://schemas.openxmlformats.org/drawingml/2006/chart">
          <c:chart xmlns:c="http://schemas.openxmlformats.org/drawingml/2006/chart" xmlns:r="http://schemas.openxmlformats.org/officeDocument/2006/relationships" r:id="rId76"/>
        </a:graphicData>
      </a:graphic>
    </graphicFrame>
    <clientData/>
  </twoCellAnchor>
</wsDr>
</file>

<file path=xl/drawings/drawing6.xml><?xml version="1.0" encoding="utf-8"?>
<wsDr xmlns="http://schemas.openxmlformats.org/drawingml/2006/spreadsheetDrawing">
  <oneCellAnchor>
    <from>
      <col>4</col>
      <colOff>419100</colOff>
      <row>7</row>
      <rowOff>1647825</rowOff>
    </from>
    <ext cx="2047875" cy="2047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4</col>
      <colOff>419100</colOff>
      <row>8</row>
      <rowOff>1647825</rowOff>
    </from>
    <ext cx="2047875" cy="20478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4</col>
      <colOff>419100</colOff>
      <row>9</row>
      <rowOff>1647825</rowOff>
    </from>
    <ext cx="2047875" cy="20478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4</col>
      <colOff>419100</colOff>
      <row>10</row>
      <rowOff>1647825</rowOff>
    </from>
    <ext cx="2047875" cy="20478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4</col>
      <colOff>419100</colOff>
      <row>11</row>
      <rowOff>1647825</rowOff>
    </from>
    <ext cx="2047875" cy="20478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4</col>
      <colOff>419100</colOff>
      <row>14</row>
      <rowOff>1647825</rowOff>
    </from>
    <ext cx="2047875" cy="20478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4</col>
      <colOff>419100</colOff>
      <row>15</row>
      <rowOff>1647825</rowOff>
    </from>
    <ext cx="2047875" cy="20478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4</col>
      <colOff>419100</colOff>
      <row>17</row>
      <rowOff>1647825</rowOff>
    </from>
    <ext cx="2047875" cy="20478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4</col>
      <colOff>419100</colOff>
      <row>20</row>
      <rowOff>1647825</rowOff>
    </from>
    <ext cx="2047875" cy="20478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4</col>
      <colOff>419100</colOff>
      <row>21</row>
      <rowOff>1647825</rowOff>
    </from>
    <ext cx="2047875" cy="20478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4</col>
      <colOff>419100</colOff>
      <row>22</row>
      <rowOff>1647825</rowOff>
    </from>
    <ext cx="2047875" cy="20478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4</col>
      <colOff>419100</colOff>
      <row>23</row>
      <rowOff>1647825</rowOff>
    </from>
    <ext cx="2047875" cy="20478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4</col>
      <colOff>419100</colOff>
      <row>24</row>
      <rowOff>1647825</rowOff>
    </from>
    <ext cx="2047875" cy="20478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4</col>
      <colOff>419100</colOff>
      <row>25</row>
      <rowOff>1647825</rowOff>
    </from>
    <ext cx="2047875" cy="20478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4</col>
      <colOff>419100</colOff>
      <row>26</row>
      <rowOff>1647825</rowOff>
    </from>
    <ext cx="2047875" cy="20478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4</col>
      <colOff>419100</colOff>
      <row>27</row>
      <rowOff>1647825</rowOff>
    </from>
    <ext cx="2047875" cy="20478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4</col>
      <colOff>419100</colOff>
      <row>28</row>
      <rowOff>1647825</rowOff>
    </from>
    <ext cx="2047875" cy="20478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4</col>
      <colOff>419100</colOff>
      <row>29</row>
      <rowOff>1647825</rowOff>
    </from>
    <ext cx="2047875" cy="20478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4</col>
      <colOff>419100</colOff>
      <row>30</row>
      <rowOff>1647825</rowOff>
    </from>
    <ext cx="2047875" cy="20478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4</col>
      <colOff>419100</colOff>
      <row>31</row>
      <rowOff>1647825</rowOff>
    </from>
    <ext cx="2047875" cy="20478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4</col>
      <colOff>419100</colOff>
      <row>32</row>
      <rowOff>1647825</rowOff>
    </from>
    <ext cx="2047875" cy="20478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4</col>
      <colOff>419100</colOff>
      <row>33</row>
      <rowOff>1647825</rowOff>
    </from>
    <ext cx="2047875" cy="20478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4</col>
      <colOff>419100</colOff>
      <row>34</row>
      <rowOff>1647825</rowOff>
    </from>
    <ext cx="2047875" cy="20478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4</col>
      <colOff>419100</colOff>
      <row>35</row>
      <rowOff>1647825</rowOff>
    </from>
    <ext cx="2047875" cy="20478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4</col>
      <colOff>419100</colOff>
      <row>36</row>
      <rowOff>1647825</rowOff>
    </from>
    <ext cx="2047875" cy="20478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twoCellAnchor>
    <from>
      <col>4</col>
      <colOff>0</colOff>
      <row>38</row>
      <rowOff>0</rowOff>
    </from>
    <to>
      <col>6</col>
      <colOff>0</colOff>
      <row>56</row>
      <rowOff>0</rowOff>
    </to>
    <graphicFrame>
      <nvGraphicFramePr>
        <cNvPr id="26" name="Data status 6"/>
        <cNvGraphicFramePr/>
      </nvGraphicFramePr>
      <xfrm xmlns:a="http://schemas.openxmlformats.org/drawingml/2006/main">
        <a:off x="0" y="0"/>
        <a:ext cx="0" cy="0"/>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twoCellAnchor>
</wsDr>
</file>

<file path=xl/drawings/drawing7.xml><?xml version="1.0" encoding="utf-8"?>
<wsDr xmlns="http://schemas.openxmlformats.org/drawingml/2006/spreadsheetDrawing">
  <oneCellAnchor>
    <from>
      <col>4</col>
      <colOff>419100</colOff>
      <row>9</row>
      <rowOff>1647825</rowOff>
    </from>
    <ext cx="2047875" cy="2047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4</col>
      <colOff>419100</colOff>
      <row>10</row>
      <rowOff>1647825</rowOff>
    </from>
    <ext cx="2047875" cy="20478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4</col>
      <colOff>419100</colOff>
      <row>11</row>
      <rowOff>1647825</rowOff>
    </from>
    <ext cx="2047875" cy="20478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4</col>
      <colOff>419100</colOff>
      <row>12</row>
      <rowOff>1647825</rowOff>
    </from>
    <ext cx="2047875" cy="20478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4</col>
      <colOff>419100</colOff>
      <row>13</row>
      <rowOff>1647825</rowOff>
    </from>
    <ext cx="2047875" cy="20478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4</col>
      <colOff>419100</colOff>
      <row>14</row>
      <rowOff>1647825</rowOff>
    </from>
    <ext cx="2047875" cy="20478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4</col>
      <colOff>419100</colOff>
      <row>15</row>
      <rowOff>1647825</rowOff>
    </from>
    <ext cx="2047875" cy="20478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4</col>
      <colOff>419100</colOff>
      <row>16</row>
      <rowOff>1647825</rowOff>
    </from>
    <ext cx="2047875" cy="20478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4</col>
      <colOff>419100</colOff>
      <row>17</row>
      <rowOff>1647825</rowOff>
    </from>
    <ext cx="2047875" cy="20478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4</col>
      <colOff>419100</colOff>
      <row>18</row>
      <rowOff>1647825</rowOff>
    </from>
    <ext cx="2047875" cy="20478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4</col>
      <colOff>419100</colOff>
      <row>19</row>
      <rowOff>1647825</rowOff>
    </from>
    <ext cx="2047875" cy="20478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4</col>
      <colOff>419100</colOff>
      <row>20</row>
      <rowOff>1647825</rowOff>
    </from>
    <ext cx="2047875" cy="20478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4</col>
      <colOff>419100</colOff>
      <row>21</row>
      <rowOff>1647825</rowOff>
    </from>
    <ext cx="2047875" cy="20478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4</col>
      <colOff>419100</colOff>
      <row>22</row>
      <rowOff>1647825</rowOff>
    </from>
    <ext cx="2047875" cy="20478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4</col>
      <colOff>419100</colOff>
      <row>23</row>
      <rowOff>1647825</rowOff>
    </from>
    <ext cx="2047875" cy="20478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4</col>
      <colOff>419100</colOff>
      <row>24</row>
      <rowOff>1647825</rowOff>
    </from>
    <ext cx="2047875" cy="20478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4</col>
      <colOff>419100</colOff>
      <row>25</row>
      <rowOff>1647825</rowOff>
    </from>
    <ext cx="2047875" cy="20478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4</col>
      <colOff>419100</colOff>
      <row>26</row>
      <rowOff>1647825</rowOff>
    </from>
    <ext cx="2047875" cy="20478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4</col>
      <colOff>419100</colOff>
      <row>27</row>
      <rowOff>1647825</rowOff>
    </from>
    <ext cx="2047875" cy="20478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4</col>
      <colOff>419100</colOff>
      <row>28</row>
      <rowOff>1647825</rowOff>
    </from>
    <ext cx="2047875" cy="20478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4</col>
      <colOff>419100</colOff>
      <row>29</row>
      <rowOff>1647825</rowOff>
    </from>
    <ext cx="2047875" cy="20478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4</col>
      <colOff>419100</colOff>
      <row>30</row>
      <rowOff>1647825</rowOff>
    </from>
    <ext cx="2047875" cy="20478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4</col>
      <colOff>419100</colOff>
      <row>31</row>
      <rowOff>1647825</rowOff>
    </from>
    <ext cx="2047875" cy="20478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4</col>
      <colOff>419100</colOff>
      <row>32</row>
      <rowOff>1647825</rowOff>
    </from>
    <ext cx="2047875" cy="20478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4</col>
      <colOff>419100</colOff>
      <row>33</row>
      <rowOff>1647825</rowOff>
    </from>
    <ext cx="2047875" cy="20478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4</col>
      <colOff>419100</colOff>
      <row>34</row>
      <rowOff>1647825</rowOff>
    </from>
    <ext cx="2047875" cy="20478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4</col>
      <colOff>419100</colOff>
      <row>35</row>
      <rowOff>1647825</rowOff>
    </from>
    <ext cx="2047875" cy="20478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4</col>
      <colOff>419100</colOff>
      <row>36</row>
      <rowOff>1647825</rowOff>
    </from>
    <ext cx="2047875" cy="20478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4</col>
      <colOff>419100</colOff>
      <row>37</row>
      <rowOff>1647825</rowOff>
    </from>
    <ext cx="2047875" cy="20478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4</col>
      <colOff>419100</colOff>
      <row>38</row>
      <rowOff>1647825</rowOff>
    </from>
    <ext cx="2047875" cy="20478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twoCellAnchor>
    <from>
      <col>4</col>
      <colOff>0</colOff>
      <row>40</row>
      <rowOff>0</rowOff>
    </from>
    <to>
      <col>6</col>
      <colOff>0</colOff>
      <row>58</row>
      <rowOff>0</rowOff>
    </to>
    <graphicFrame>
      <nvGraphicFramePr>
        <cNvPr id="31" name="Data status 7"/>
        <cNvGraphicFramePr/>
      </nvGraphicFramePr>
      <xfrm xmlns:a="http://schemas.openxmlformats.org/drawingml/2006/main">
        <a:off x="0" y="0"/>
        <a:ext cx="0" cy="0"/>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twoCellAnchor>
</wsDr>
</file>

<file path=xl/drawings/drawing8.xml><?xml version="1.0" encoding="utf-8"?>
<wsDr xmlns="http://schemas.openxmlformats.org/drawingml/2006/spreadsheetDrawing">
  <oneCellAnchor>
    <from>
      <col>4</col>
      <colOff>419100</colOff>
      <row>14</row>
      <rowOff>1647825</rowOff>
    </from>
    <ext cx="2047875" cy="2047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4</col>
      <colOff>419100</colOff>
      <row>15</row>
      <rowOff>1647825</rowOff>
    </from>
    <ext cx="2047875" cy="20478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4</col>
      <colOff>419100</colOff>
      <row>16</row>
      <rowOff>1647825</rowOff>
    </from>
    <ext cx="2047875" cy="20478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4</col>
      <colOff>419100</colOff>
      <row>17</row>
      <rowOff>1647825</rowOff>
    </from>
    <ext cx="2047875" cy="20478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4</col>
      <colOff>419100</colOff>
      <row>18</row>
      <rowOff>1647825</rowOff>
    </from>
    <ext cx="2047875" cy="20478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4</col>
      <colOff>419100</colOff>
      <row>19</row>
      <rowOff>1647825</rowOff>
    </from>
    <ext cx="2047875" cy="20478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4</col>
      <colOff>419100</colOff>
      <row>20</row>
      <rowOff>1647825</rowOff>
    </from>
    <ext cx="2047875" cy="20478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4</col>
      <colOff>419100</colOff>
      <row>21</row>
      <rowOff>1647825</rowOff>
    </from>
    <ext cx="2047875" cy="20478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4</col>
      <colOff>419100</colOff>
      <row>22</row>
      <rowOff>1647825</rowOff>
    </from>
    <ext cx="2047875" cy="20478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4</col>
      <colOff>419100</colOff>
      <row>23</row>
      <rowOff>1647825</rowOff>
    </from>
    <ext cx="2047875" cy="20478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4</col>
      <colOff>419100</colOff>
      <row>24</row>
      <rowOff>1647825</rowOff>
    </from>
    <ext cx="2047875" cy="20478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4</col>
      <colOff>419100</colOff>
      <row>25</row>
      <rowOff>1647825</rowOff>
    </from>
    <ext cx="2047875" cy="20478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4</col>
      <colOff>419100</colOff>
      <row>26</row>
      <rowOff>1647825</rowOff>
    </from>
    <ext cx="2047875" cy="20478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4</col>
      <colOff>419100</colOff>
      <row>27</row>
      <rowOff>1647825</rowOff>
    </from>
    <ext cx="2047875" cy="20478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4</col>
      <colOff>419100</colOff>
      <row>28</row>
      <rowOff>1647825</rowOff>
    </from>
    <ext cx="2047875" cy="20478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4</col>
      <colOff>419100</colOff>
      <row>29</row>
      <rowOff>1647825</rowOff>
    </from>
    <ext cx="2047875" cy="20478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4</col>
      <colOff>419100</colOff>
      <row>30</row>
      <rowOff>1647825</rowOff>
    </from>
    <ext cx="2047875" cy="20478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4</col>
      <colOff>419100</colOff>
      <row>32</row>
      <rowOff>1647825</rowOff>
    </from>
    <ext cx="2047875" cy="20478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4</col>
      <colOff>419100</colOff>
      <row>36</row>
      <rowOff>1647825</rowOff>
    </from>
    <ext cx="2047875" cy="20478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4</col>
      <colOff>419100</colOff>
      <row>37</row>
      <rowOff>1647825</rowOff>
    </from>
    <ext cx="2047875" cy="20478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4</col>
      <colOff>419100</colOff>
      <row>38</row>
      <rowOff>1647825</rowOff>
    </from>
    <ext cx="2047875" cy="20478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4</col>
      <colOff>419100</colOff>
      <row>39</row>
      <rowOff>1647825</rowOff>
    </from>
    <ext cx="2047875" cy="20478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4</col>
      <colOff>419100</colOff>
      <row>40</row>
      <rowOff>1647825</rowOff>
    </from>
    <ext cx="2047875" cy="20478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4</col>
      <colOff>419100</colOff>
      <row>41</row>
      <rowOff>1647825</rowOff>
    </from>
    <ext cx="2047875" cy="20478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4</col>
      <colOff>419100</colOff>
      <row>42</row>
      <rowOff>1647825</rowOff>
    </from>
    <ext cx="2047875" cy="20478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4</col>
      <colOff>419100</colOff>
      <row>44</row>
      <rowOff>1647825</rowOff>
    </from>
    <ext cx="2047875" cy="20478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4</col>
      <colOff>419100</colOff>
      <row>45</row>
      <rowOff>1647825</rowOff>
    </from>
    <ext cx="2047875" cy="20478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4</col>
      <colOff>419100</colOff>
      <row>46</row>
      <rowOff>1647825</rowOff>
    </from>
    <ext cx="2047875" cy="20478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4</col>
      <colOff>419100</colOff>
      <row>47</row>
      <rowOff>1647825</rowOff>
    </from>
    <ext cx="2047875" cy="20478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4</col>
      <colOff>419100</colOff>
      <row>48</row>
      <rowOff>1647825</rowOff>
    </from>
    <ext cx="2047875" cy="20478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4</col>
      <colOff>419100</colOff>
      <row>49</row>
      <rowOff>1647825</rowOff>
    </from>
    <ext cx="2047875" cy="20478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4</col>
      <colOff>419100</colOff>
      <row>50</row>
      <rowOff>1647825</rowOff>
    </from>
    <ext cx="2047875" cy="20478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4</col>
      <colOff>419100</colOff>
      <row>52</row>
      <rowOff>1647825</rowOff>
    </from>
    <ext cx="2047875" cy="20478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4</col>
      <colOff>419100</colOff>
      <row>53</row>
      <rowOff>1647825</rowOff>
    </from>
    <ext cx="2047875" cy="204787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4</col>
      <colOff>419100</colOff>
      <row>54</row>
      <rowOff>1647825</rowOff>
    </from>
    <ext cx="2047875" cy="204787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4</col>
      <colOff>419100</colOff>
      <row>55</row>
      <rowOff>1647825</rowOff>
    </from>
    <ext cx="2047875" cy="204787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4</col>
      <colOff>419100</colOff>
      <row>56</row>
      <rowOff>1647825</rowOff>
    </from>
    <ext cx="2047875" cy="20478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4</col>
      <colOff>419100</colOff>
      <row>57</row>
      <rowOff>1647825</rowOff>
    </from>
    <ext cx="2047875" cy="204787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4</col>
      <colOff>419100</colOff>
      <row>58</row>
      <rowOff>1647825</rowOff>
    </from>
    <ext cx="2047875" cy="204787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4</col>
      <colOff>419100</colOff>
      <row>59</row>
      <rowOff>1647825</rowOff>
    </from>
    <ext cx="2047875" cy="204787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4</col>
      <colOff>419100</colOff>
      <row>60</row>
      <rowOff>1647825</rowOff>
    </from>
    <ext cx="2047875" cy="204787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4</col>
      <colOff>419100</colOff>
      <row>61</row>
      <rowOff>1647825</rowOff>
    </from>
    <ext cx="2047875" cy="204787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4</col>
      <colOff>419100</colOff>
      <row>62</row>
      <rowOff>1647825</rowOff>
    </from>
    <ext cx="2047875" cy="204787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4</col>
      <colOff>419100</colOff>
      <row>63</row>
      <rowOff>1647825</rowOff>
    </from>
    <ext cx="2047875" cy="204787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4</col>
      <colOff>419100</colOff>
      <row>64</row>
      <rowOff>1647825</rowOff>
    </from>
    <ext cx="2047875" cy="204787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4</col>
      <colOff>419100</colOff>
      <row>65</row>
      <rowOff>1647825</rowOff>
    </from>
    <ext cx="2047875" cy="204787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4</col>
      <colOff>419100</colOff>
      <row>66</row>
      <rowOff>1647825</rowOff>
    </from>
    <ext cx="2047875" cy="204787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4</col>
      <colOff>419100</colOff>
      <row>67</row>
      <rowOff>1647825</rowOff>
    </from>
    <ext cx="2047875" cy="204787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4</col>
      <colOff>419100</colOff>
      <row>68</row>
      <rowOff>1647825</rowOff>
    </from>
    <ext cx="2047875" cy="204787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4</col>
      <colOff>423862</colOff>
      <row>69</row>
      <rowOff>1657350</rowOff>
    </from>
    <ext cx="2038350" cy="20383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twoCellAnchor>
    <from>
      <col>4</col>
      <colOff>0</colOff>
      <row>71</row>
      <rowOff>0</rowOff>
    </from>
    <to>
      <col>6</col>
      <colOff>0</colOff>
      <row>89</row>
      <rowOff>0</rowOff>
    </to>
    <graphicFrame>
      <nvGraphicFramePr>
        <cNvPr id="51" name="Data status 8"/>
        <cNvGraphicFramePr/>
      </nvGraphicFramePr>
      <xfrm xmlns:a="http://schemas.openxmlformats.org/drawingml/2006/main">
        <a:off x="0" y="0"/>
        <a:ext cx="0" cy="0"/>
      </xfrm>
      <a:graphic xmlns:a="http://schemas.openxmlformats.org/drawingml/2006/main">
        <a:graphicData uri="http://schemas.openxmlformats.org/drawingml/2006/chart">
          <c:chart xmlns:c="http://schemas.openxmlformats.org/drawingml/2006/chart" xmlns:r="http://schemas.openxmlformats.org/officeDocument/2006/relationships" r:id="rId51"/>
        </a:graphicData>
      </a:graphic>
    </graphicFrame>
    <clientData/>
  </twoCellAnchor>
</wsDr>
</file>

<file path=xl/drawings/drawing9.xml><?xml version="1.0" encoding="utf-8"?>
<wsDr xmlns="http://schemas.openxmlformats.org/drawingml/2006/spreadsheetDrawing">
  <oneCellAnchor>
    <from>
      <col>4</col>
      <colOff>419100</colOff>
      <row>18</row>
      <rowOff>1647825</rowOff>
    </from>
    <ext cx="2047875" cy="2047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4</col>
      <colOff>419100</colOff>
      <row>19</row>
      <rowOff>1647825</rowOff>
    </from>
    <ext cx="2047875" cy="20478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4</col>
      <colOff>419100</colOff>
      <row>20</row>
      <rowOff>1647825</rowOff>
    </from>
    <ext cx="2047875" cy="20478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4</col>
      <colOff>419100</colOff>
      <row>21</row>
      <rowOff>1647825</rowOff>
    </from>
    <ext cx="2047875" cy="20478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4</col>
      <colOff>419100</colOff>
      <row>22</row>
      <rowOff>1647825</rowOff>
    </from>
    <ext cx="2047875" cy="20478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4</col>
      <colOff>419100</colOff>
      <row>23</row>
      <rowOff>1647825</rowOff>
    </from>
    <ext cx="2047875" cy="20478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4</col>
      <colOff>419100</colOff>
      <row>24</row>
      <rowOff>1647825</rowOff>
    </from>
    <ext cx="2047875" cy="20478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4</col>
      <colOff>419100</colOff>
      <row>25</row>
      <rowOff>1647825</rowOff>
    </from>
    <ext cx="2047875" cy="20478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4</col>
      <colOff>419100</colOff>
      <row>26</row>
      <rowOff>1647825</rowOff>
    </from>
    <ext cx="2047875" cy="20478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4</col>
      <colOff>642937</colOff>
      <row>27</row>
      <rowOff>2095500</rowOff>
    </from>
    <ext cx="1600200" cy="16002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4</col>
      <colOff>419100</colOff>
      <row>28</row>
      <rowOff>1647825</rowOff>
    </from>
    <ext cx="2047875" cy="20478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4</col>
      <colOff>419100</colOff>
      <row>29</row>
      <rowOff>1647825</rowOff>
    </from>
    <ext cx="2047875" cy="20478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4</col>
      <colOff>419100</colOff>
      <row>30</row>
      <rowOff>1647825</rowOff>
    </from>
    <ext cx="2047875" cy="20478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4</col>
      <colOff>419100</colOff>
      <row>31</row>
      <rowOff>1647825</rowOff>
    </from>
    <ext cx="2047875" cy="20478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4</col>
      <colOff>419100</colOff>
      <row>32</row>
      <rowOff>1647825</rowOff>
    </from>
    <ext cx="2047875" cy="20478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4</col>
      <colOff>419100</colOff>
      <row>33</row>
      <rowOff>1647825</rowOff>
    </from>
    <ext cx="2047875" cy="20478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4</col>
      <colOff>419100</colOff>
      <row>34</row>
      <rowOff>1647825</rowOff>
    </from>
    <ext cx="2047875" cy="20478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4</col>
      <colOff>419100</colOff>
      <row>35</row>
      <rowOff>1647825</rowOff>
    </from>
    <ext cx="2047875" cy="20478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4</col>
      <colOff>419100</colOff>
      <row>36</row>
      <rowOff>1647825</rowOff>
    </from>
    <ext cx="2047875" cy="20478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4</col>
      <colOff>419100</colOff>
      <row>37</row>
      <rowOff>1647825</rowOff>
    </from>
    <ext cx="2047875" cy="20478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4</col>
      <colOff>419100</colOff>
      <row>38</row>
      <rowOff>1647825</rowOff>
    </from>
    <ext cx="2047875" cy="20478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4</col>
      <colOff>419100</colOff>
      <row>39</row>
      <rowOff>1647825</rowOff>
    </from>
    <ext cx="2047875" cy="20478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4</col>
      <colOff>419100</colOff>
      <row>40</row>
      <rowOff>1647825</rowOff>
    </from>
    <ext cx="2047875" cy="20478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4</col>
      <colOff>419100</colOff>
      <row>41</row>
      <rowOff>1647825</rowOff>
    </from>
    <ext cx="2047875" cy="20478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4</col>
      <colOff>419100</colOff>
      <row>42</row>
      <rowOff>1647825</rowOff>
    </from>
    <ext cx="2047875" cy="20478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4</col>
      <colOff>419100</colOff>
      <row>43</row>
      <rowOff>1647825</rowOff>
    </from>
    <ext cx="2047875" cy="20478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4</col>
      <colOff>419100</colOff>
      <row>44</row>
      <rowOff>1647825</rowOff>
    </from>
    <ext cx="2047875" cy="20478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4</col>
      <colOff>419100</colOff>
      <row>45</row>
      <rowOff>1647825</rowOff>
    </from>
    <ext cx="2047875" cy="20478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4</col>
      <colOff>419100</colOff>
      <row>46</row>
      <rowOff>1647825</rowOff>
    </from>
    <ext cx="2047875" cy="20478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4</col>
      <colOff>433387</colOff>
      <row>47</row>
      <rowOff>1676400</rowOff>
    </from>
    <ext cx="2019300" cy="20193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4</col>
      <colOff>419100</colOff>
      <row>48</row>
      <rowOff>1647825</rowOff>
    </from>
    <ext cx="2047875" cy="20478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4</col>
      <colOff>433387</colOff>
      <row>49</row>
      <rowOff>1676400</rowOff>
    </from>
    <ext cx="2019300" cy="20193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4</col>
      <colOff>419100</colOff>
      <row>50</row>
      <rowOff>1647825</rowOff>
    </from>
    <ext cx="2047875" cy="20478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4</col>
      <colOff>419100</colOff>
      <row>51</row>
      <rowOff>1647825</rowOff>
    </from>
    <ext cx="2047875" cy="204787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4</col>
      <colOff>419100</colOff>
      <row>52</row>
      <rowOff>1647825</rowOff>
    </from>
    <ext cx="2047875" cy="204787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4</col>
      <colOff>419100</colOff>
      <row>53</row>
      <rowOff>1647825</rowOff>
    </from>
    <ext cx="2047875" cy="204787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4</col>
      <colOff>419100</colOff>
      <row>54</row>
      <rowOff>1647825</rowOff>
    </from>
    <ext cx="2047875" cy="20478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4</col>
      <colOff>419100</colOff>
      <row>55</row>
      <rowOff>1647825</rowOff>
    </from>
    <ext cx="2047875" cy="204787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4</col>
      <colOff>419100</colOff>
      <row>56</row>
      <rowOff>1647825</rowOff>
    </from>
    <ext cx="2047875" cy="204787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4</col>
      <colOff>419100</colOff>
      <row>57</row>
      <rowOff>1647825</rowOff>
    </from>
    <ext cx="2047875" cy="204787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4</col>
      <colOff>419100</colOff>
      <row>58</row>
      <rowOff>1647825</rowOff>
    </from>
    <ext cx="2047875" cy="204787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4</col>
      <colOff>419100</colOff>
      <row>59</row>
      <rowOff>1647825</rowOff>
    </from>
    <ext cx="2047875" cy="204787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4</col>
      <colOff>419100</colOff>
      <row>60</row>
      <rowOff>1647825</rowOff>
    </from>
    <ext cx="2047875" cy="204787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4</col>
      <colOff>419100</colOff>
      <row>61</row>
      <rowOff>1647825</rowOff>
    </from>
    <ext cx="2047875" cy="204787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4</col>
      <colOff>419100</colOff>
      <row>62</row>
      <rowOff>1647825</rowOff>
    </from>
    <ext cx="2047875" cy="204787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4</col>
      <colOff>419100</colOff>
      <row>63</row>
      <rowOff>1647825</rowOff>
    </from>
    <ext cx="2047875" cy="204787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4</col>
      <colOff>419100</colOff>
      <row>64</row>
      <rowOff>1647825</rowOff>
    </from>
    <ext cx="2047875" cy="204787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4</col>
      <colOff>419100</colOff>
      <row>66</row>
      <rowOff>1647825</rowOff>
    </from>
    <ext cx="2047875" cy="204787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4</col>
      <colOff>419100</colOff>
      <row>67</row>
      <rowOff>1647825</rowOff>
    </from>
    <ext cx="2047875" cy="204787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4</col>
      <colOff>419100</colOff>
      <row>68</row>
      <rowOff>1647825</rowOff>
    </from>
    <ext cx="2047875" cy="204787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4</col>
      <colOff>419100</colOff>
      <row>69</row>
      <rowOff>1647825</rowOff>
    </from>
    <ext cx="2047875" cy="2047875"/>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4</col>
      <colOff>419100</colOff>
      <row>70</row>
      <rowOff>1647825</rowOff>
    </from>
    <ext cx="2047875" cy="2047875"/>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4</col>
      <colOff>419100</colOff>
      <row>71</row>
      <rowOff>1647825</rowOff>
    </from>
    <ext cx="2047875" cy="2047875"/>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4</col>
      <colOff>419100</colOff>
      <row>72</row>
      <rowOff>1647825</rowOff>
    </from>
    <ext cx="2047875" cy="2047875"/>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4</col>
      <colOff>419100</colOff>
      <row>73</row>
      <rowOff>1647825</rowOff>
    </from>
    <ext cx="2047875" cy="2047875"/>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twoCellAnchor>
    <from>
      <col>4</col>
      <colOff>0</colOff>
      <row>75</row>
      <rowOff>0</rowOff>
    </from>
    <to>
      <col>6</col>
      <colOff>0</colOff>
      <row>93</row>
      <rowOff>0</rowOff>
    </to>
    <graphicFrame>
      <nvGraphicFramePr>
        <cNvPr id="56" name="Data status 9"/>
        <cNvGraphicFramePr/>
      </nvGraphicFramePr>
      <xfrm xmlns:a="http://schemas.openxmlformats.org/drawingml/2006/main">
        <a:off x="0" y="0"/>
        <a:ext cx="0" cy="0"/>
      </xfrm>
      <a:graphic xmlns:a="http://schemas.openxmlformats.org/drawingml/2006/main">
        <a:graphicData uri="http://schemas.openxmlformats.org/drawingml/2006/chart">
          <c:chart xmlns:c="http://schemas.openxmlformats.org/drawingml/2006/chart" xmlns:r="http://schemas.openxmlformats.org/officeDocument/2006/relationships" r:id="rId56"/>
        </a:graphicData>
      </a:graphic>
    </graphicFrame>
    <clientData/>
  </twoCellAnchor>
</wsDr>
</file>

<file path=xl/drawings/drawing10.xml><?xml version="1.0" encoding="utf-8"?>
<wsDr xmlns="http://schemas.openxmlformats.org/drawingml/2006/spreadsheetDrawing">
  <oneCellAnchor>
    <from>
      <col>4</col>
      <colOff>419100</colOff>
      <row>9</row>
      <rowOff>1647825</rowOff>
    </from>
    <ext cx="2047875" cy="2047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4</col>
      <colOff>419100</colOff>
      <row>10</row>
      <rowOff>1647825</rowOff>
    </from>
    <ext cx="2047875" cy="20478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4</col>
      <colOff>419100</colOff>
      <row>11</row>
      <rowOff>1647825</rowOff>
    </from>
    <ext cx="2047875" cy="20478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4</col>
      <colOff>342900</colOff>
      <row>12</row>
      <rowOff>1647825</rowOff>
    </from>
    <ext cx="2200275" cy="20478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4</col>
      <colOff>419100</colOff>
      <row>14</row>
      <rowOff>1647825</rowOff>
    </from>
    <ext cx="2047875" cy="20478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4</col>
      <colOff>419100</colOff>
      <row>17</row>
      <rowOff>1647825</rowOff>
    </from>
    <ext cx="2047875" cy="20478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4</col>
      <colOff>419100</colOff>
      <row>18</row>
      <rowOff>1647825</rowOff>
    </from>
    <ext cx="2047875" cy="20478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4</col>
      <colOff>419100</colOff>
      <row>19</row>
      <rowOff>1647825</rowOff>
    </from>
    <ext cx="2047875" cy="20478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4</col>
      <colOff>419100</colOff>
      <row>20</row>
      <rowOff>1647825</rowOff>
    </from>
    <ext cx="2047875" cy="20478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4</col>
      <colOff>419100</colOff>
      <row>21</row>
      <rowOff>1647825</rowOff>
    </from>
    <ext cx="2047875" cy="20478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4</col>
      <colOff>419100</colOff>
      <row>22</row>
      <rowOff>1647825</rowOff>
    </from>
    <ext cx="2047875" cy="20478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4</col>
      <colOff>419100</colOff>
      <row>27</row>
      <rowOff>1647825</rowOff>
    </from>
    <ext cx="2047875" cy="20478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4</col>
      <colOff>419100</colOff>
      <row>29</row>
      <rowOff>1647825</rowOff>
    </from>
    <ext cx="2047875" cy="20478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4</col>
      <colOff>419100</colOff>
      <row>30</row>
      <rowOff>1647825</rowOff>
    </from>
    <ext cx="2047875" cy="20478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4</col>
      <colOff>419100</colOff>
      <row>31</row>
      <rowOff>1647825</rowOff>
    </from>
    <ext cx="2047875" cy="20478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4</col>
      <colOff>419100</colOff>
      <row>32</row>
      <rowOff>1647825</rowOff>
    </from>
    <ext cx="2047875" cy="20478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twoCellAnchor>
    <from>
      <col>4</col>
      <colOff>0</colOff>
      <row>35</row>
      <rowOff>0</rowOff>
    </from>
    <to>
      <col>6</col>
      <colOff>0</colOff>
      <row>53</row>
      <rowOff>0</rowOff>
    </to>
    <graphicFrame>
      <nvGraphicFramePr>
        <cNvPr id="17" name="Data status 10"/>
        <cNvGraphicFramePr/>
      </nvGraphicFramePr>
      <xfrm xmlns:a="http://schemas.openxmlformats.org/drawingml/2006/main">
        <a:off x="0" y="0"/>
        <a:ext cx="0" cy="0"/>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twoCellAnchor>
</wsDr>
</file>

<file path=xl/drawings/drawing11.xml><?xml version="1.0" encoding="utf-8"?>
<wsDr xmlns="http://schemas.openxmlformats.org/drawingml/2006/spreadsheetDrawing">
  <oneCellAnchor>
    <from>
      <col>4</col>
      <colOff>419100</colOff>
      <row>7</row>
      <rowOff>1647825</rowOff>
    </from>
    <ext cx="2047875" cy="2047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4</col>
      <colOff>419100</colOff>
      <row>8</row>
      <rowOff>1647825</rowOff>
    </from>
    <ext cx="2047875" cy="20478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4</col>
      <colOff>419100</colOff>
      <row>9</row>
      <rowOff>1647825</rowOff>
    </from>
    <ext cx="2047875" cy="20478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4</col>
      <colOff>419100</colOff>
      <row>10</row>
      <rowOff>1647825</rowOff>
    </from>
    <ext cx="2047875" cy="20478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4</col>
      <colOff>419100</colOff>
      <row>11</row>
      <rowOff>1647825</rowOff>
    </from>
    <ext cx="2047875" cy="20478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4</col>
      <colOff>419100</colOff>
      <row>12</row>
      <rowOff>1647825</rowOff>
    </from>
    <ext cx="2047875" cy="20478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4</col>
      <colOff>419100</colOff>
      <row>13</row>
      <rowOff>1647825</rowOff>
    </from>
    <ext cx="2047875" cy="20478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4</col>
      <colOff>419100</colOff>
      <row>14</row>
      <rowOff>1647825</rowOff>
    </from>
    <ext cx="2047875" cy="20478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4</col>
      <colOff>419100</colOff>
      <row>15</row>
      <rowOff>1647825</rowOff>
    </from>
    <ext cx="2047875" cy="20478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4</col>
      <colOff>419100</colOff>
      <row>16</row>
      <rowOff>1647825</rowOff>
    </from>
    <ext cx="2047875" cy="20478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4</col>
      <colOff>419100</colOff>
      <row>17</row>
      <rowOff>1647825</rowOff>
    </from>
    <ext cx="2047875" cy="20478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4</col>
      <colOff>419100</colOff>
      <row>18</row>
      <rowOff>1647825</rowOff>
    </from>
    <ext cx="2047875" cy="20478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4</col>
      <colOff>419100</colOff>
      <row>19</row>
      <rowOff>1647825</rowOff>
    </from>
    <ext cx="2047875" cy="20478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4</col>
      <colOff>419100</colOff>
      <row>20</row>
      <rowOff>1647825</rowOff>
    </from>
    <ext cx="2047875" cy="20478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4</col>
      <colOff>419100</colOff>
      <row>21</row>
      <rowOff>1647825</rowOff>
    </from>
    <ext cx="2047875" cy="20478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4</col>
      <colOff>419100</colOff>
      <row>22</row>
      <rowOff>1647825</rowOff>
    </from>
    <ext cx="2047875" cy="20478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4</col>
      <colOff>419100</colOff>
      <row>23</row>
      <rowOff>1647825</rowOff>
    </from>
    <ext cx="2047875" cy="20478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twoCellAnchor>
    <from>
      <col>4</col>
      <colOff>0</colOff>
      <row>25</row>
      <rowOff>0</rowOff>
    </from>
    <to>
      <col>6</col>
      <colOff>0</colOff>
      <row>43</row>
      <rowOff>0</rowOff>
    </to>
    <graphicFrame>
      <nvGraphicFramePr>
        <cNvPr id="18" name="Data status 11"/>
        <cNvGraphicFramePr/>
      </nvGraphicFramePr>
      <xfrm xmlns:a="http://schemas.openxmlformats.org/drawingml/2006/main">
        <a:off x="0" y="0"/>
        <a:ext cx="0" cy="0"/>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twoCellAnchor>
</wsDr>
</file>

<file path=xl/drawings/drawing12.xml><?xml version="1.0" encoding="utf-8"?>
<wsDr xmlns="http://schemas.openxmlformats.org/drawingml/2006/spreadsheetDrawing">
  <oneCellAnchor>
    <from>
      <col>4</col>
      <colOff>419100</colOff>
      <row>8</row>
      <rowOff>1647825</rowOff>
    </from>
    <ext cx="2047875" cy="2047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4</col>
      <colOff>419100</colOff>
      <row>9</row>
      <rowOff>1647825</rowOff>
    </from>
    <ext cx="2047875" cy="20478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4</col>
      <colOff>419100</colOff>
      <row>10</row>
      <rowOff>1647825</rowOff>
    </from>
    <ext cx="2047875" cy="20478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4</col>
      <colOff>423862</colOff>
      <row>11</row>
      <rowOff>1657350</rowOff>
    </from>
    <ext cx="2038350" cy="20383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4</col>
      <colOff>419100</colOff>
      <row>12</row>
      <rowOff>1647825</rowOff>
    </from>
    <ext cx="2047875" cy="20478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4</col>
      <colOff>419100</colOff>
      <row>13</row>
      <rowOff>1647825</rowOff>
    </from>
    <ext cx="2047875" cy="20478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4</col>
      <colOff>419100</colOff>
      <row>14</row>
      <rowOff>1647825</rowOff>
    </from>
    <ext cx="2047875" cy="20478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4</col>
      <colOff>419100</colOff>
      <row>15</row>
      <rowOff>1647825</rowOff>
    </from>
    <ext cx="2047875" cy="20478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4</col>
      <colOff>419100</colOff>
      <row>16</row>
      <rowOff>1647825</rowOff>
    </from>
    <ext cx="2047875" cy="20478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4</col>
      <colOff>419100</colOff>
      <row>17</row>
      <rowOff>1647825</rowOff>
    </from>
    <ext cx="2047875" cy="20478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4</col>
      <colOff>419100</colOff>
      <row>19</row>
      <rowOff>1647825</rowOff>
    </from>
    <ext cx="2047875" cy="20478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4</col>
      <colOff>419100</colOff>
      <row>20</row>
      <rowOff>1647825</rowOff>
    </from>
    <ext cx="2047875" cy="20478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4</col>
      <colOff>419100</colOff>
      <row>21</row>
      <rowOff>1647825</rowOff>
    </from>
    <ext cx="2047875" cy="20478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4</col>
      <colOff>419100</colOff>
      <row>22</row>
      <rowOff>1647825</rowOff>
    </from>
    <ext cx="2047875" cy="20478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4</col>
      <colOff>419100</colOff>
      <row>24</row>
      <rowOff>1647825</rowOff>
    </from>
    <ext cx="2047875" cy="20478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4</col>
      <colOff>419100</colOff>
      <row>25</row>
      <rowOff>1647825</rowOff>
    </from>
    <ext cx="2047875" cy="20478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4</col>
      <colOff>419100</colOff>
      <row>26</row>
      <rowOff>1647825</rowOff>
    </from>
    <ext cx="2047875" cy="20478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4</col>
      <colOff>419100</colOff>
      <row>27</row>
      <rowOff>1647825</rowOff>
    </from>
    <ext cx="2047875" cy="20478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4</col>
      <colOff>419100</colOff>
      <row>28</row>
      <rowOff>1647825</rowOff>
    </from>
    <ext cx="2047875" cy="20478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4</col>
      <colOff>419100</colOff>
      <row>29</row>
      <rowOff>1647825</rowOff>
    </from>
    <ext cx="2047875" cy="20478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4</col>
      <colOff>419100</colOff>
      <row>30</row>
      <rowOff>1647825</rowOff>
    </from>
    <ext cx="2047875" cy="20478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4</col>
      <colOff>419100</colOff>
      <row>31</row>
      <rowOff>1647825</rowOff>
    </from>
    <ext cx="2047875" cy="20478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4</col>
      <colOff>419100</colOff>
      <row>32</row>
      <rowOff>1647825</rowOff>
    </from>
    <ext cx="2047875" cy="20478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4</col>
      <colOff>419100</colOff>
      <row>33</row>
      <rowOff>1647825</rowOff>
    </from>
    <ext cx="2047875" cy="20478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4</col>
      <colOff>419100</colOff>
      <row>34</row>
      <rowOff>1647825</rowOff>
    </from>
    <ext cx="2047875" cy="20478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4</col>
      <colOff>419100</colOff>
      <row>35</row>
      <rowOff>1647825</rowOff>
    </from>
    <ext cx="2047875" cy="20478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4</col>
      <colOff>419100</colOff>
      <row>36</row>
      <rowOff>1647825</rowOff>
    </from>
    <ext cx="2047875" cy="20478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4</col>
      <colOff>419100</colOff>
      <row>37</row>
      <rowOff>1647825</rowOff>
    </from>
    <ext cx="2047875" cy="20478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4</col>
      <colOff>419100</colOff>
      <row>38</row>
      <rowOff>1647825</rowOff>
    </from>
    <ext cx="2047875" cy="20478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4</col>
      <colOff>419100</colOff>
      <row>39</row>
      <rowOff>1647825</rowOff>
    </from>
    <ext cx="2047875" cy="20478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4</col>
      <colOff>419100</colOff>
      <row>40</row>
      <rowOff>1647825</rowOff>
    </from>
    <ext cx="2047875" cy="20478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4</col>
      <colOff>419100</colOff>
      <row>41</row>
      <rowOff>1647825</rowOff>
    </from>
    <ext cx="2047875" cy="20478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4</col>
      <colOff>423862</colOff>
      <row>42</row>
      <rowOff>1657350</rowOff>
    </from>
    <ext cx="2038350" cy="20383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4</col>
      <colOff>419100</colOff>
      <row>43</row>
      <rowOff>1647825</rowOff>
    </from>
    <ext cx="2047875" cy="204787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4</col>
      <colOff>419100</colOff>
      <row>44</row>
      <rowOff>1647825</rowOff>
    </from>
    <ext cx="2047875" cy="204787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twoCellAnchor>
    <from>
      <col>4</col>
      <colOff>0</colOff>
      <row>46</row>
      <rowOff>0</rowOff>
    </from>
    <to>
      <col>6</col>
      <colOff>0</colOff>
      <row>64</row>
      <rowOff>0</rowOff>
    </to>
    <graphicFrame>
      <nvGraphicFramePr>
        <cNvPr id="36" name="Data status 12"/>
        <cNvGraphicFramePr/>
      </nvGraphicFramePr>
      <xfrm xmlns:a="http://schemas.openxmlformats.org/drawingml/2006/main">
        <a:off x="0" y="0"/>
        <a:ext cx="0" cy="0"/>
      </xfrm>
      <a:graphic xmlns:a="http://schemas.openxmlformats.org/drawingml/2006/main">
        <a:graphicData uri="http://schemas.openxmlformats.org/drawingml/2006/chart">
          <c:chart xmlns:c="http://schemas.openxmlformats.org/drawingml/2006/chart" xmlns:r="http://schemas.openxmlformats.org/officeDocument/2006/relationships" r:id="rId36"/>
        </a:graphicData>
      </a:graphic>
    </graphicFrame>
    <clientData/>
  </twoCellAnchor>
</wsDr>
</file>

<file path=xl/drawings/drawing13.xml><?xml version="1.0" encoding="utf-8"?>
<wsDr xmlns="http://schemas.openxmlformats.org/drawingml/2006/spreadsheetDrawing">
  <oneCellAnchor>
    <from>
      <col>4</col>
      <colOff>419100</colOff>
      <row>6</row>
      <rowOff>1647825</rowOff>
    </from>
    <ext cx="2047875" cy="2047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4</col>
      <colOff>419100</colOff>
      <row>7</row>
      <rowOff>1647825</rowOff>
    </from>
    <ext cx="2047875" cy="20478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4</col>
      <colOff>419100</colOff>
      <row>8</row>
      <rowOff>1647825</rowOff>
    </from>
    <ext cx="2047875" cy="20478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4</col>
      <colOff>419100</colOff>
      <row>9</row>
      <rowOff>1647825</rowOff>
    </from>
    <ext cx="2047875" cy="20478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4</col>
      <colOff>419100</colOff>
      <row>10</row>
      <rowOff>1647825</rowOff>
    </from>
    <ext cx="2047875" cy="20478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4</col>
      <colOff>419100</colOff>
      <row>11</row>
      <rowOff>1647825</rowOff>
    </from>
    <ext cx="2047875" cy="20478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4</col>
      <colOff>419100</colOff>
      <row>12</row>
      <rowOff>1647825</rowOff>
    </from>
    <ext cx="2047875" cy="20478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4</col>
      <colOff>419100</colOff>
      <row>13</row>
      <rowOff>1647825</rowOff>
    </from>
    <ext cx="2047875" cy="20478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4</col>
      <colOff>419100</colOff>
      <row>14</row>
      <rowOff>1647825</rowOff>
    </from>
    <ext cx="2047875" cy="20478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4</col>
      <colOff>419100</colOff>
      <row>15</row>
      <rowOff>1647825</rowOff>
    </from>
    <ext cx="2047875" cy="20478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4</col>
      <colOff>419100</colOff>
      <row>16</row>
      <rowOff>1647825</rowOff>
    </from>
    <ext cx="2047875" cy="20478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4</col>
      <colOff>419100</colOff>
      <row>17</row>
      <rowOff>1647825</rowOff>
    </from>
    <ext cx="2047875" cy="20478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4</col>
      <colOff>419100</colOff>
      <row>18</row>
      <rowOff>1647825</rowOff>
    </from>
    <ext cx="2047875" cy="20478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4</col>
      <colOff>419100</colOff>
      <row>19</row>
      <rowOff>1647825</rowOff>
    </from>
    <ext cx="2047875" cy="20478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4</col>
      <colOff>419100</colOff>
      <row>20</row>
      <rowOff>1647825</rowOff>
    </from>
    <ext cx="2047875" cy="20478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4</col>
      <colOff>419100</colOff>
      <row>21</row>
      <rowOff>1647825</rowOff>
    </from>
    <ext cx="2047875" cy="20478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4</col>
      <colOff>419100</colOff>
      <row>22</row>
      <rowOff>1647825</rowOff>
    </from>
    <ext cx="2047875" cy="20478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4</col>
      <colOff>419100</colOff>
      <row>23</row>
      <rowOff>1647825</rowOff>
    </from>
    <ext cx="2047875" cy="20478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4</col>
      <colOff>419100</colOff>
      <row>24</row>
      <rowOff>1647825</rowOff>
    </from>
    <ext cx="2047875" cy="20478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4</col>
      <colOff>419100</colOff>
      <row>25</row>
      <rowOff>1647825</rowOff>
    </from>
    <ext cx="2047875" cy="20478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4</col>
      <colOff>419100</colOff>
      <row>26</row>
      <rowOff>1647825</rowOff>
    </from>
    <ext cx="2047875" cy="20478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4</col>
      <colOff>419100</colOff>
      <row>27</row>
      <rowOff>1647825</rowOff>
    </from>
    <ext cx="2047875" cy="20478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4</col>
      <colOff>419100</colOff>
      <row>28</row>
      <rowOff>1647825</rowOff>
    </from>
    <ext cx="2047875" cy="20478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4</col>
      <colOff>419100</colOff>
      <row>29</row>
      <rowOff>1647825</rowOff>
    </from>
    <ext cx="2047875" cy="20478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4</col>
      <colOff>419100</colOff>
      <row>30</row>
      <rowOff>1647825</rowOff>
    </from>
    <ext cx="2047875" cy="20478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4</col>
      <colOff>419100</colOff>
      <row>31</row>
      <rowOff>1647825</rowOff>
    </from>
    <ext cx="2047875" cy="20478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4</col>
      <colOff>419100</colOff>
      <row>32</row>
      <rowOff>1647825</rowOff>
    </from>
    <ext cx="2047875" cy="20478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4</col>
      <colOff>419100</colOff>
      <row>33</row>
      <rowOff>1647825</rowOff>
    </from>
    <ext cx="2047875" cy="20478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4</col>
      <colOff>419100</colOff>
      <row>34</row>
      <rowOff>1647825</rowOff>
    </from>
    <ext cx="2047875" cy="20478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4</col>
      <colOff>419100</colOff>
      <row>35</row>
      <rowOff>1647825</rowOff>
    </from>
    <ext cx="2047875" cy="20478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4</col>
      <colOff>419100</colOff>
      <row>36</row>
      <rowOff>1647825</rowOff>
    </from>
    <ext cx="2047875" cy="20478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4</col>
      <colOff>419100</colOff>
      <row>37</row>
      <rowOff>1647825</rowOff>
    </from>
    <ext cx="2047875" cy="20478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4</col>
      <colOff>419100</colOff>
      <row>38</row>
      <rowOff>1647825</rowOff>
    </from>
    <ext cx="2047875" cy="20478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4</col>
      <colOff>419100</colOff>
      <row>39</row>
      <rowOff>1647825</rowOff>
    </from>
    <ext cx="2047875" cy="204787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4</col>
      <colOff>419100</colOff>
      <row>40</row>
      <rowOff>1647825</rowOff>
    </from>
    <ext cx="2047875" cy="204787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4</col>
      <colOff>419100</colOff>
      <row>41</row>
      <rowOff>1647825</rowOff>
    </from>
    <ext cx="2047875" cy="204787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4</col>
      <colOff>419100</colOff>
      <row>42</row>
      <rowOff>1647825</rowOff>
    </from>
    <ext cx="2047875" cy="20478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4</col>
      <colOff>419100</colOff>
      <row>43</row>
      <rowOff>1647825</rowOff>
    </from>
    <ext cx="2047875" cy="204787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4</col>
      <colOff>419100</colOff>
      <row>44</row>
      <rowOff>1647825</rowOff>
    </from>
    <ext cx="2047875" cy="204787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4</col>
      <colOff>419100</colOff>
      <row>45</row>
      <rowOff>1647825</rowOff>
    </from>
    <ext cx="2047875" cy="204787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4</col>
      <colOff>419100</colOff>
      <row>47</row>
      <rowOff>1647825</rowOff>
    </from>
    <ext cx="2047875" cy="204787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4</col>
      <colOff>419100</colOff>
      <row>48</row>
      <rowOff>1647825</rowOff>
    </from>
    <ext cx="2047875" cy="204787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4</col>
      <colOff>419100</colOff>
      <row>49</row>
      <rowOff>1647825</rowOff>
    </from>
    <ext cx="2047875" cy="204787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4</col>
      <colOff>419100</colOff>
      <row>50</row>
      <rowOff>1647825</rowOff>
    </from>
    <ext cx="2047875" cy="204787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4</col>
      <colOff>419100</colOff>
      <row>51</row>
      <rowOff>1647825</rowOff>
    </from>
    <ext cx="2047875" cy="204787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4</col>
      <colOff>419100</colOff>
      <row>52</row>
      <rowOff>1647825</rowOff>
    </from>
    <ext cx="2047875" cy="204787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4</col>
      <colOff>419100</colOff>
      <row>53</row>
      <rowOff>1647825</rowOff>
    </from>
    <ext cx="2047875" cy="204787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4</col>
      <colOff>419100</colOff>
      <row>54</row>
      <rowOff>1647825</rowOff>
    </from>
    <ext cx="2047875" cy="204787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4</col>
      <colOff>419100</colOff>
      <row>55</row>
      <rowOff>1647825</rowOff>
    </from>
    <ext cx="2047875" cy="204787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4</col>
      <colOff>419100</colOff>
      <row>56</row>
      <rowOff>1647825</rowOff>
    </from>
    <ext cx="2047875" cy="204787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4</col>
      <colOff>419100</colOff>
      <row>57</row>
      <rowOff>1647825</rowOff>
    </from>
    <ext cx="2047875" cy="2047875"/>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4</col>
      <colOff>419100</colOff>
      <row>58</row>
      <rowOff>1647825</rowOff>
    </from>
    <ext cx="2047875" cy="2047875"/>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4</col>
      <colOff>419100</colOff>
      <row>59</row>
      <rowOff>1647825</rowOff>
    </from>
    <ext cx="2047875" cy="2047875"/>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4</col>
      <colOff>419100</colOff>
      <row>60</row>
      <rowOff>1647825</rowOff>
    </from>
    <ext cx="2047875" cy="2047875"/>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4</col>
      <colOff>419100</colOff>
      <row>61</row>
      <rowOff>1647825</rowOff>
    </from>
    <ext cx="2047875" cy="2047875"/>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twoCellAnchor>
    <from>
      <col>4</col>
      <colOff>0</colOff>
      <row>63</row>
      <rowOff>0</rowOff>
    </from>
    <to>
      <col>6</col>
      <colOff>0</colOff>
      <row>81</row>
      <rowOff>0</rowOff>
    </to>
    <graphicFrame>
      <nvGraphicFramePr>
        <cNvPr id="56" name="Data status 13"/>
        <cNvGraphicFramePr/>
      </nvGraphicFramePr>
      <xfrm xmlns:a="http://schemas.openxmlformats.org/drawingml/2006/main">
        <a:off x="0" y="0"/>
        <a:ext cx="0" cy="0"/>
      </xfrm>
      <a:graphic xmlns:a="http://schemas.openxmlformats.org/drawingml/2006/main">
        <a:graphicData uri="http://schemas.openxmlformats.org/drawingml/2006/chart">
          <c:chart xmlns:c="http://schemas.openxmlformats.org/drawingml/2006/chart" xmlns:r="http://schemas.openxmlformats.org/officeDocument/2006/relationships" r:id="rId56"/>
        </a:graphicData>
      </a:graphic>
    </graphicFrame>
    <clientData/>
  </twoCellAnchor>
</wsDr>
</file>

<file path=xl/drawings/drawing14.xml><?xml version="1.0" encoding="utf-8"?>
<wsDr xmlns="http://schemas.openxmlformats.org/drawingml/2006/spreadsheetDrawing">
  <oneCellAnchor>
    <from>
      <col>4</col>
      <colOff>419100</colOff>
      <row>8</row>
      <rowOff>1647825</rowOff>
    </from>
    <ext cx="2047875" cy="2047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4</col>
      <colOff>419100</colOff>
      <row>9</row>
      <rowOff>1647825</rowOff>
    </from>
    <ext cx="2047875" cy="20478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4</col>
      <colOff>419100</colOff>
      <row>10</row>
      <rowOff>1647825</rowOff>
    </from>
    <ext cx="2047875" cy="20478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4</col>
      <colOff>419100</colOff>
      <row>11</row>
      <rowOff>1647825</rowOff>
    </from>
    <ext cx="2047875" cy="20478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4</col>
      <colOff>419100</colOff>
      <row>12</row>
      <rowOff>1647825</rowOff>
    </from>
    <ext cx="2047875" cy="20478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4</col>
      <colOff>419100</colOff>
      <row>13</row>
      <rowOff>1647825</rowOff>
    </from>
    <ext cx="2047875" cy="20478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4</col>
      <colOff>419100</colOff>
      <row>14</row>
      <rowOff>1647825</rowOff>
    </from>
    <ext cx="2047875" cy="20478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4</col>
      <colOff>419100</colOff>
      <row>15</row>
      <rowOff>1647825</rowOff>
    </from>
    <ext cx="2047875" cy="20478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4</col>
      <colOff>419100</colOff>
      <row>16</row>
      <rowOff>1647825</rowOff>
    </from>
    <ext cx="2047875" cy="20478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4</col>
      <colOff>419100</colOff>
      <row>17</row>
      <rowOff>1647825</rowOff>
    </from>
    <ext cx="2047875" cy="20478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4</col>
      <colOff>419100</colOff>
      <row>18</row>
      <rowOff>1647825</rowOff>
    </from>
    <ext cx="2047875" cy="20478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4</col>
      <colOff>419100</colOff>
      <row>19</row>
      <rowOff>1647825</rowOff>
    </from>
    <ext cx="2047875" cy="20478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4</col>
      <colOff>419100</colOff>
      <row>20</row>
      <rowOff>1647825</rowOff>
    </from>
    <ext cx="2047875" cy="20478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4</col>
      <colOff>419100</colOff>
      <row>21</row>
      <rowOff>1647825</rowOff>
    </from>
    <ext cx="2047875" cy="20478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4</col>
      <colOff>419100</colOff>
      <row>22</row>
      <rowOff>1647825</rowOff>
    </from>
    <ext cx="2047875" cy="20478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4</col>
      <colOff>419100</colOff>
      <row>23</row>
      <rowOff>1647825</rowOff>
    </from>
    <ext cx="2047875" cy="20478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4</col>
      <colOff>419100</colOff>
      <row>24</row>
      <rowOff>1647825</rowOff>
    </from>
    <ext cx="2047875" cy="20478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4</col>
      <colOff>419100</colOff>
      <row>25</row>
      <rowOff>1647825</rowOff>
    </from>
    <ext cx="2047875" cy="20478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4</col>
      <colOff>419100</colOff>
      <row>26</row>
      <rowOff>1647825</rowOff>
    </from>
    <ext cx="2047875" cy="20478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4</col>
      <colOff>419100</colOff>
      <row>27</row>
      <rowOff>1647825</rowOff>
    </from>
    <ext cx="2047875" cy="20478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4</col>
      <colOff>419100</colOff>
      <row>28</row>
      <rowOff>1647825</rowOff>
    </from>
    <ext cx="2047875" cy="20478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4</col>
      <colOff>419100</colOff>
      <row>29</row>
      <rowOff>1647825</rowOff>
    </from>
    <ext cx="2047875" cy="20478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4</col>
      <colOff>419100</colOff>
      <row>30</row>
      <rowOff>1647825</rowOff>
    </from>
    <ext cx="2047875" cy="20478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4</col>
      <colOff>419100</colOff>
      <row>31</row>
      <rowOff>1647825</rowOff>
    </from>
    <ext cx="2047875" cy="20478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4</col>
      <colOff>419100</colOff>
      <row>32</row>
      <rowOff>1647825</rowOff>
    </from>
    <ext cx="2047875" cy="20478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4</col>
      <colOff>419100</colOff>
      <row>33</row>
      <rowOff>1647825</rowOff>
    </from>
    <ext cx="2047875" cy="20478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4</col>
      <colOff>419100</colOff>
      <row>34</row>
      <rowOff>1647825</rowOff>
    </from>
    <ext cx="2047875" cy="20478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4</col>
      <colOff>419100</colOff>
      <row>35</row>
      <rowOff>1647825</rowOff>
    </from>
    <ext cx="2047875" cy="20478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4</col>
      <colOff>419100</colOff>
      <row>36</row>
      <rowOff>1647825</rowOff>
    </from>
    <ext cx="2047875" cy="20478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4</col>
      <colOff>419100</colOff>
      <row>37</row>
      <rowOff>1647825</rowOff>
    </from>
    <ext cx="2047875" cy="20478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4</col>
      <colOff>419100</colOff>
      <row>38</row>
      <rowOff>1647825</rowOff>
    </from>
    <ext cx="2047875" cy="20478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4</col>
      <colOff>419100</colOff>
      <row>39</row>
      <rowOff>1647825</rowOff>
    </from>
    <ext cx="2047875" cy="20478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4</col>
      <colOff>419100</colOff>
      <row>40</row>
      <rowOff>1647825</rowOff>
    </from>
    <ext cx="2047875" cy="20478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4</col>
      <colOff>419100</colOff>
      <row>41</row>
      <rowOff>1647825</rowOff>
    </from>
    <ext cx="2047875" cy="204787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twoCellAnchor>
    <from>
      <col>4</col>
      <colOff>0</colOff>
      <row>43</row>
      <rowOff>0</rowOff>
    </from>
    <to>
      <col>6</col>
      <colOff>0</colOff>
      <row>61</row>
      <rowOff>0</rowOff>
    </to>
    <graphicFrame>
      <nvGraphicFramePr>
        <cNvPr id="35" name="Data status 14"/>
        <cNvGraphicFramePr/>
      </nvGraphicFramePr>
      <xfrm xmlns:a="http://schemas.openxmlformats.org/drawingml/2006/main">
        <a:off x="0" y="0"/>
        <a:ext cx="0" cy="0"/>
      </xfrm>
      <a:graphic xmlns:a="http://schemas.openxmlformats.org/drawingml/2006/main">
        <a:graphicData uri="http://schemas.openxmlformats.org/drawingml/2006/chart">
          <c:chart xmlns:c="http://schemas.openxmlformats.org/drawingml/2006/chart" xmlns:r="http://schemas.openxmlformats.org/officeDocument/2006/relationships" r:id="rId35"/>
        </a:graphicData>
      </a:graphic>
    </graphicFrame>
    <clientData/>
  </twoCellAnchor>
</wsDr>
</file>

<file path=xl/drawings/drawing15.xml><?xml version="1.0" encoding="utf-8"?>
<wsDr xmlns="http://schemas.openxmlformats.org/drawingml/2006/spreadsheetDrawing">
  <oneCellAnchor>
    <from>
      <col>4</col>
      <colOff>419100</colOff>
      <row>5</row>
      <rowOff>1647825</rowOff>
    </from>
    <ext cx="2047875" cy="2047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4</col>
      <colOff>419100</colOff>
      <row>6</row>
      <rowOff>1647825</rowOff>
    </from>
    <ext cx="2047875" cy="20478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4</col>
      <colOff>419100</colOff>
      <row>7</row>
      <rowOff>1647825</rowOff>
    </from>
    <ext cx="2047875" cy="20478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4</col>
      <colOff>419100</colOff>
      <row>9</row>
      <rowOff>1647825</rowOff>
    </from>
    <ext cx="2047875" cy="20478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4</col>
      <colOff>419100</colOff>
      <row>10</row>
      <rowOff>1647825</rowOff>
    </from>
    <ext cx="2047875" cy="20478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4</col>
      <colOff>419100</colOff>
      <row>11</row>
      <rowOff>1647825</rowOff>
    </from>
    <ext cx="2047875" cy="20478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4</col>
      <colOff>419100</colOff>
      <row>12</row>
      <rowOff>1647825</rowOff>
    </from>
    <ext cx="2047875" cy="20478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4</col>
      <colOff>419100</colOff>
      <row>13</row>
      <rowOff>1647825</rowOff>
    </from>
    <ext cx="2047875" cy="20478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4</col>
      <colOff>419100</colOff>
      <row>14</row>
      <rowOff>1647825</rowOff>
    </from>
    <ext cx="2047875" cy="20478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4</col>
      <colOff>419100</colOff>
      <row>15</row>
      <rowOff>1647825</rowOff>
    </from>
    <ext cx="2047875" cy="20478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4</col>
      <colOff>419100</colOff>
      <row>16</row>
      <rowOff>1647825</rowOff>
    </from>
    <ext cx="2047875" cy="20478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4</col>
      <colOff>419100</colOff>
      <row>17</row>
      <rowOff>1647825</rowOff>
    </from>
    <ext cx="2047875" cy="20478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4</col>
      <colOff>419100</colOff>
      <row>18</row>
      <rowOff>1647825</rowOff>
    </from>
    <ext cx="2047875" cy="20478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4</col>
      <colOff>419100</colOff>
      <row>19</row>
      <rowOff>1647825</rowOff>
    </from>
    <ext cx="2047875" cy="20478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4</col>
      <colOff>419100</colOff>
      <row>20</row>
      <rowOff>1647825</rowOff>
    </from>
    <ext cx="2047875" cy="20478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4</col>
      <colOff>419100</colOff>
      <row>21</row>
      <rowOff>1647825</rowOff>
    </from>
    <ext cx="2047875" cy="20478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4</col>
      <colOff>419100</colOff>
      <row>22</row>
      <rowOff>1647825</rowOff>
    </from>
    <ext cx="2047875" cy="20478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4</col>
      <colOff>419100</colOff>
      <row>23</row>
      <rowOff>1647825</rowOff>
    </from>
    <ext cx="2047875" cy="20478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4</col>
      <colOff>419100</colOff>
      <row>24</row>
      <rowOff>1647825</rowOff>
    </from>
    <ext cx="2047875" cy="20478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4</col>
      <colOff>419100</colOff>
      <row>25</row>
      <rowOff>1647825</rowOff>
    </from>
    <ext cx="2047875" cy="20478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4</col>
      <colOff>419100</colOff>
      <row>26</row>
      <rowOff>1647825</rowOff>
    </from>
    <ext cx="2047875" cy="20478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4</col>
      <colOff>419100</colOff>
      <row>27</row>
      <rowOff>1647825</rowOff>
    </from>
    <ext cx="2047875" cy="20478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4</col>
      <colOff>419100</colOff>
      <row>28</row>
      <rowOff>1647825</rowOff>
    </from>
    <ext cx="2047875" cy="20478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4</col>
      <colOff>419100</colOff>
      <row>29</row>
      <rowOff>1647825</rowOff>
    </from>
    <ext cx="2047875" cy="20478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4</col>
      <colOff>419100</colOff>
      <row>30</row>
      <rowOff>1647825</rowOff>
    </from>
    <ext cx="2047875" cy="20478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4</col>
      <colOff>419100</colOff>
      <row>31</row>
      <rowOff>1647825</rowOff>
    </from>
    <ext cx="2047875" cy="20478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4</col>
      <colOff>419100</colOff>
      <row>32</row>
      <rowOff>1647825</rowOff>
    </from>
    <ext cx="2047875" cy="20478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4</col>
      <colOff>419100</colOff>
      <row>33</row>
      <rowOff>1647825</rowOff>
    </from>
    <ext cx="2047875" cy="20478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4</col>
      <colOff>419100</colOff>
      <row>34</row>
      <rowOff>1647825</rowOff>
    </from>
    <ext cx="2047875" cy="20478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4</col>
      <colOff>419100</colOff>
      <row>35</row>
      <rowOff>1647825</rowOff>
    </from>
    <ext cx="2047875" cy="20478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4</col>
      <colOff>419100</colOff>
      <row>36</row>
      <rowOff>1647825</rowOff>
    </from>
    <ext cx="2047875" cy="20478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4</col>
      <colOff>419100</colOff>
      <row>37</row>
      <rowOff>1647825</rowOff>
    </from>
    <ext cx="2047875" cy="20478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4</col>
      <colOff>419100</colOff>
      <row>38</row>
      <rowOff>1647825</rowOff>
    </from>
    <ext cx="2047875" cy="20478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4</col>
      <colOff>419100</colOff>
      <row>39</row>
      <rowOff>1647825</rowOff>
    </from>
    <ext cx="2047875" cy="204787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4</col>
      <colOff>419100</colOff>
      <row>40</row>
      <rowOff>1647825</rowOff>
    </from>
    <ext cx="2047875" cy="204787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4</col>
      <colOff>419100</colOff>
      <row>41</row>
      <rowOff>1647825</rowOff>
    </from>
    <ext cx="2047875" cy="204787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4</col>
      <colOff>419100</colOff>
      <row>42</row>
      <rowOff>1647825</rowOff>
    </from>
    <ext cx="2047875" cy="20478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4</col>
      <colOff>419100</colOff>
      <row>43</row>
      <rowOff>1647825</rowOff>
    </from>
    <ext cx="2047875" cy="204787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4</col>
      <colOff>419100</colOff>
      <row>44</row>
      <rowOff>1647825</rowOff>
    </from>
    <ext cx="2047875" cy="204787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4</col>
      <colOff>419100</colOff>
      <row>45</row>
      <rowOff>1647825</rowOff>
    </from>
    <ext cx="2047875" cy="204787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4</col>
      <colOff>419100</colOff>
      <row>46</row>
      <rowOff>1647825</rowOff>
    </from>
    <ext cx="2047875" cy="204787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4</col>
      <colOff>419100</colOff>
      <row>47</row>
      <rowOff>1647825</rowOff>
    </from>
    <ext cx="2047875" cy="204787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4</col>
      <colOff>419100</colOff>
      <row>48</row>
      <rowOff>1647825</rowOff>
    </from>
    <ext cx="2047875" cy="204787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4</col>
      <colOff>419100</colOff>
      <row>49</row>
      <rowOff>1647825</rowOff>
    </from>
    <ext cx="2047875" cy="204787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4</col>
      <colOff>419100</colOff>
      <row>50</row>
      <rowOff>1647825</rowOff>
    </from>
    <ext cx="2047875" cy="204787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4</col>
      <colOff>419100</colOff>
      <row>51</row>
      <rowOff>1647825</rowOff>
    </from>
    <ext cx="2047875" cy="204787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4</col>
      <colOff>419100</colOff>
      <row>52</row>
      <rowOff>1647825</rowOff>
    </from>
    <ext cx="2047875" cy="204787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4</col>
      <colOff>419100</colOff>
      <row>53</row>
      <rowOff>1647825</rowOff>
    </from>
    <ext cx="2047875" cy="204787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4</col>
      <colOff>419100</colOff>
      <row>54</row>
      <rowOff>1647825</rowOff>
    </from>
    <ext cx="2047875" cy="204787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4</col>
      <colOff>419100</colOff>
      <row>55</row>
      <rowOff>1647825</rowOff>
    </from>
    <ext cx="2047875" cy="204787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4</col>
      <colOff>419100</colOff>
      <row>56</row>
      <rowOff>1647825</rowOff>
    </from>
    <ext cx="2047875" cy="2047875"/>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twoCellAnchor>
    <from>
      <col>4</col>
      <colOff>0</colOff>
      <row>58</row>
      <rowOff>0</rowOff>
    </from>
    <to>
      <col>6</col>
      <colOff>0</colOff>
      <row>76</row>
      <rowOff>0</rowOff>
    </to>
    <graphicFrame>
      <nvGraphicFramePr>
        <cNvPr id="52" name="Data status 15"/>
        <cNvGraphicFramePr/>
      </nvGraphicFramePr>
      <xfrm xmlns:a="http://schemas.openxmlformats.org/drawingml/2006/main">
        <a:off x="0" y="0"/>
        <a:ext cx="0" cy="0"/>
      </xfrm>
      <a:graphic xmlns:a="http://schemas.openxmlformats.org/drawingml/2006/main">
        <a:graphicData uri="http://schemas.openxmlformats.org/drawingml/2006/chart">
          <c:chart xmlns:c="http://schemas.openxmlformats.org/drawingml/2006/chart" xmlns:r="http://schemas.openxmlformats.org/officeDocument/2006/relationships" r:id="rId52"/>
        </a:graphicData>
      </a:graphic>
    </graphicFrame>
    <clientData/>
  </twoCellAnchor>
</wsDr>
</file>

<file path=xl/drawings/drawing16.xml><?xml version="1.0" encoding="utf-8"?>
<wsDr xmlns="http://schemas.openxmlformats.org/drawingml/2006/spreadsheetDrawing">
  <oneCellAnchor>
    <from>
      <col>4</col>
      <colOff>419100</colOff>
      <row>17</row>
      <rowOff>1647825</rowOff>
    </from>
    <ext cx="2047875" cy="2047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4</col>
      <colOff>419100</colOff>
      <row>18</row>
      <rowOff>1647825</rowOff>
    </from>
    <ext cx="2047875" cy="20478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4</col>
      <colOff>419100</colOff>
      <row>19</row>
      <rowOff>1647825</rowOff>
    </from>
    <ext cx="2047875" cy="20478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4</col>
      <colOff>419100</colOff>
      <row>20</row>
      <rowOff>1647825</rowOff>
    </from>
    <ext cx="2047875" cy="20478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4</col>
      <colOff>419100</colOff>
      <row>21</row>
      <rowOff>1647825</rowOff>
    </from>
    <ext cx="2047875" cy="20478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4</col>
      <colOff>419100</colOff>
      <row>22</row>
      <rowOff>1647825</rowOff>
    </from>
    <ext cx="2047875" cy="20478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4</col>
      <colOff>419100</colOff>
      <row>23</row>
      <rowOff>1647825</rowOff>
    </from>
    <ext cx="2047875" cy="20478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4</col>
      <colOff>419100</colOff>
      <row>24</row>
      <rowOff>1647825</rowOff>
    </from>
    <ext cx="2047875" cy="20478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4</col>
      <colOff>419100</colOff>
      <row>25</row>
      <rowOff>1647825</rowOff>
    </from>
    <ext cx="2047875" cy="20478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4</col>
      <colOff>419100</colOff>
      <row>26</row>
      <rowOff>1647825</rowOff>
    </from>
    <ext cx="2047875" cy="20478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4</col>
      <colOff>419100</colOff>
      <row>27</row>
      <rowOff>1647825</rowOff>
    </from>
    <ext cx="2047875" cy="20478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4</col>
      <colOff>419100</colOff>
      <row>28</row>
      <rowOff>1647825</rowOff>
    </from>
    <ext cx="2047875" cy="20478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4</col>
      <colOff>419100</colOff>
      <row>29</row>
      <rowOff>1647825</rowOff>
    </from>
    <ext cx="2047875" cy="20478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4</col>
      <colOff>419100</colOff>
      <row>30</row>
      <rowOff>1647825</rowOff>
    </from>
    <ext cx="2047875" cy="20478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4</col>
      <colOff>419100</colOff>
      <row>31</row>
      <rowOff>1647825</rowOff>
    </from>
    <ext cx="2047875" cy="20478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4</col>
      <colOff>419100</colOff>
      <row>32</row>
      <rowOff>1647825</rowOff>
    </from>
    <ext cx="2047875" cy="20478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4</col>
      <colOff>419100</colOff>
      <row>33</row>
      <rowOff>1647825</rowOff>
    </from>
    <ext cx="2047875" cy="20478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4</col>
      <colOff>419100</colOff>
      <row>34</row>
      <rowOff>1647825</rowOff>
    </from>
    <ext cx="2047875" cy="20478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4</col>
      <colOff>419100</colOff>
      <row>35</row>
      <rowOff>1647825</rowOff>
    </from>
    <ext cx="2047875" cy="20478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4</col>
      <colOff>419100</colOff>
      <row>36</row>
      <rowOff>1647825</rowOff>
    </from>
    <ext cx="2047875" cy="20478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4</col>
      <colOff>419100</colOff>
      <row>37</row>
      <rowOff>1647825</rowOff>
    </from>
    <ext cx="2047875" cy="20478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4</col>
      <colOff>419100</colOff>
      <row>38</row>
      <rowOff>1647825</rowOff>
    </from>
    <ext cx="2047875" cy="20478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4</col>
      <colOff>419100</colOff>
      <row>39</row>
      <rowOff>1647825</rowOff>
    </from>
    <ext cx="2047875" cy="20478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4</col>
      <colOff>419100</colOff>
      <row>40</row>
      <rowOff>1647825</rowOff>
    </from>
    <ext cx="2047875" cy="20478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4</col>
      <colOff>419100</colOff>
      <row>41</row>
      <rowOff>1647825</rowOff>
    </from>
    <ext cx="2047875" cy="20478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4</col>
      <colOff>419100</colOff>
      <row>42</row>
      <rowOff>1647825</rowOff>
    </from>
    <ext cx="2047875" cy="20478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4</col>
      <colOff>419100</colOff>
      <row>43</row>
      <rowOff>1647825</rowOff>
    </from>
    <ext cx="2047875" cy="20478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4</col>
      <colOff>419100</colOff>
      <row>44</row>
      <rowOff>1647825</rowOff>
    </from>
    <ext cx="2047875" cy="20478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4</col>
      <colOff>419100</colOff>
      <row>45</row>
      <rowOff>1647825</rowOff>
    </from>
    <ext cx="2047875" cy="20478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4</col>
      <colOff>419100</colOff>
      <row>46</row>
      <rowOff>1647825</rowOff>
    </from>
    <ext cx="2047875" cy="20478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4</col>
      <colOff>419100</colOff>
      <row>47</row>
      <rowOff>1647825</rowOff>
    </from>
    <ext cx="2047875" cy="20478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4</col>
      <colOff>419100</colOff>
      <row>48</row>
      <rowOff>1647825</rowOff>
    </from>
    <ext cx="2047875" cy="20478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4</col>
      <colOff>419100</colOff>
      <row>49</row>
      <rowOff>1647825</rowOff>
    </from>
    <ext cx="2047875" cy="20478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4</col>
      <colOff>419100</colOff>
      <row>50</row>
      <rowOff>1647825</rowOff>
    </from>
    <ext cx="2047875" cy="204787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4</col>
      <colOff>419100</colOff>
      <row>51</row>
      <rowOff>1647825</rowOff>
    </from>
    <ext cx="2047875" cy="204787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4</col>
      <colOff>419100</colOff>
      <row>52</row>
      <rowOff>1647825</rowOff>
    </from>
    <ext cx="2047875" cy="204787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4</col>
      <colOff>419100</colOff>
      <row>53</row>
      <rowOff>1647825</rowOff>
    </from>
    <ext cx="2047875" cy="20478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4</col>
      <colOff>419100</colOff>
      <row>54</row>
      <rowOff>1647825</rowOff>
    </from>
    <ext cx="2047875" cy="204787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4</col>
      <colOff>419100</colOff>
      <row>55</row>
      <rowOff>1647825</rowOff>
    </from>
    <ext cx="2047875" cy="204787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4</col>
      <colOff>419100</colOff>
      <row>56</row>
      <rowOff>1647825</rowOff>
    </from>
    <ext cx="2047875" cy="204787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4</col>
      <colOff>419100</colOff>
      <row>57</row>
      <rowOff>1647825</rowOff>
    </from>
    <ext cx="2047875" cy="204787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4</col>
      <colOff>419100</colOff>
      <row>58</row>
      <rowOff>1647825</rowOff>
    </from>
    <ext cx="2047875" cy="204787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4</col>
      <colOff>419100</colOff>
      <row>59</row>
      <rowOff>1647825</rowOff>
    </from>
    <ext cx="2047875" cy="204787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4</col>
      <colOff>419100</colOff>
      <row>60</row>
      <rowOff>1647825</rowOff>
    </from>
    <ext cx="2047875" cy="204787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4</col>
      <colOff>419100</colOff>
      <row>61</row>
      <rowOff>1647825</rowOff>
    </from>
    <ext cx="2047875" cy="204787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4</col>
      <colOff>419100</colOff>
      <row>62</row>
      <rowOff>1647825</rowOff>
    </from>
    <ext cx="2047875" cy="204787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4</col>
      <colOff>419100</colOff>
      <row>63</row>
      <rowOff>1647825</rowOff>
    </from>
    <ext cx="2047875" cy="204787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4</col>
      <colOff>419100</colOff>
      <row>64</row>
      <rowOff>1647825</rowOff>
    </from>
    <ext cx="2047875" cy="204787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4</col>
      <colOff>419100</colOff>
      <row>65</row>
      <rowOff>1647825</rowOff>
    </from>
    <ext cx="2047875" cy="204787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4</col>
      <colOff>419100</colOff>
      <row>66</row>
      <rowOff>1647825</rowOff>
    </from>
    <ext cx="2047875" cy="204787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4</col>
      <colOff>419100</colOff>
      <row>67</row>
      <rowOff>1647825</rowOff>
    </from>
    <ext cx="2047875" cy="2047875"/>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4</col>
      <colOff>419100</colOff>
      <row>68</row>
      <rowOff>1647825</rowOff>
    </from>
    <ext cx="2047875" cy="2047875"/>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4</col>
      <colOff>419100</colOff>
      <row>69</row>
      <rowOff>1647825</rowOff>
    </from>
    <ext cx="2047875" cy="2047875"/>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4</col>
      <colOff>419100</colOff>
      <row>70</row>
      <rowOff>1647825</rowOff>
    </from>
    <ext cx="2047875" cy="2047875"/>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4</col>
      <colOff>419100</colOff>
      <row>71</row>
      <rowOff>1647825</rowOff>
    </from>
    <ext cx="2047875" cy="2047875"/>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4</col>
      <colOff>419100</colOff>
      <row>72</row>
      <rowOff>1647825</rowOff>
    </from>
    <ext cx="2047875" cy="2047875"/>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4</col>
      <colOff>419100</colOff>
      <row>73</row>
      <rowOff>1647825</rowOff>
    </from>
    <ext cx="2047875" cy="2047875"/>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4</col>
      <colOff>419100</colOff>
      <row>74</row>
      <rowOff>1647825</rowOff>
    </from>
    <ext cx="2047875" cy="2047875"/>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4</col>
      <colOff>419100</colOff>
      <row>75</row>
      <rowOff>1647825</rowOff>
    </from>
    <ext cx="2047875" cy="2047875"/>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4</col>
      <colOff>419100</colOff>
      <row>76</row>
      <rowOff>1647825</rowOff>
    </from>
    <ext cx="2047875" cy="2047875"/>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4</col>
      <colOff>419100</colOff>
      <row>77</row>
      <rowOff>1647825</rowOff>
    </from>
    <ext cx="2047875" cy="2047875"/>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4</col>
      <colOff>419100</colOff>
      <row>78</row>
      <rowOff>1647825</rowOff>
    </from>
    <ext cx="2047875" cy="2047875"/>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4</col>
      <colOff>419100</colOff>
      <row>79</row>
      <rowOff>1647825</rowOff>
    </from>
    <ext cx="2047875" cy="2047875"/>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4</col>
      <colOff>419100</colOff>
      <row>80</row>
      <rowOff>1647825</rowOff>
    </from>
    <ext cx="2047875" cy="2047875"/>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4</col>
      <colOff>419100</colOff>
      <row>81</row>
      <rowOff>1647825</rowOff>
    </from>
    <ext cx="2047875" cy="2047875"/>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4</col>
      <colOff>419100</colOff>
      <row>82</row>
      <rowOff>1647825</rowOff>
    </from>
    <ext cx="2047875" cy="2047875"/>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4</col>
      <colOff>419100</colOff>
      <row>83</row>
      <rowOff>1647825</rowOff>
    </from>
    <ext cx="2047875" cy="2047875"/>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4</col>
      <colOff>419100</colOff>
      <row>84</row>
      <rowOff>1647825</rowOff>
    </from>
    <ext cx="2047875" cy="2047875"/>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4</col>
      <colOff>419100</colOff>
      <row>85</row>
      <rowOff>1647825</rowOff>
    </from>
    <ext cx="2047875" cy="2047875"/>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4</col>
      <colOff>419100</colOff>
      <row>86</row>
      <rowOff>1647825</rowOff>
    </from>
    <ext cx="2047875" cy="2047875"/>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4</col>
      <colOff>419100</colOff>
      <row>87</row>
      <rowOff>1647825</rowOff>
    </from>
    <ext cx="2047875" cy="2047875"/>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4</col>
      <colOff>419100</colOff>
      <row>88</row>
      <rowOff>1647825</rowOff>
    </from>
    <ext cx="2047875" cy="2047875"/>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4</col>
      <colOff>419100</colOff>
      <row>89</row>
      <rowOff>1647825</rowOff>
    </from>
    <ext cx="2047875" cy="2047875"/>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4</col>
      <colOff>419100</colOff>
      <row>90</row>
      <rowOff>1647825</rowOff>
    </from>
    <ext cx="2047875" cy="2047875"/>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4</col>
      <colOff>419100</colOff>
      <row>91</row>
      <rowOff>1647825</rowOff>
    </from>
    <ext cx="2047875" cy="2047875"/>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4</col>
      <colOff>419100</colOff>
      <row>92</row>
      <rowOff>1647825</rowOff>
    </from>
    <ext cx="2047875" cy="2047875"/>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4</col>
      <colOff>419100</colOff>
      <row>93</row>
      <rowOff>1647825</rowOff>
    </from>
    <ext cx="2047875" cy="2047875"/>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4</col>
      <colOff>419100</colOff>
      <row>94</row>
      <rowOff>1647825</rowOff>
    </from>
    <ext cx="2047875" cy="2047875"/>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4</col>
      <colOff>419100</colOff>
      <row>95</row>
      <rowOff>1647825</rowOff>
    </from>
    <ext cx="2047875" cy="2047875"/>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4</col>
      <colOff>419100</colOff>
      <row>96</row>
      <rowOff>1647825</rowOff>
    </from>
    <ext cx="2047875" cy="2047875"/>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4</col>
      <colOff>419100</colOff>
      <row>97</row>
      <rowOff>1647825</rowOff>
    </from>
    <ext cx="2047875" cy="2047875"/>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4</col>
      <colOff>419100</colOff>
      <row>98</row>
      <rowOff>1647825</rowOff>
    </from>
    <ext cx="2047875" cy="2047875"/>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4</col>
      <colOff>419100</colOff>
      <row>99</row>
      <rowOff>1647825</rowOff>
    </from>
    <ext cx="2047875" cy="2047875"/>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4</col>
      <colOff>419100</colOff>
      <row>100</row>
      <rowOff>1647825</rowOff>
    </from>
    <ext cx="2047875" cy="2047875"/>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4</col>
      <colOff>419100</colOff>
      <row>101</row>
      <rowOff>1647825</rowOff>
    </from>
    <ext cx="2047875" cy="2047875"/>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4</col>
      <colOff>419100</colOff>
      <row>102</row>
      <rowOff>1647825</rowOff>
    </from>
    <ext cx="2047875" cy="2047875"/>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twoCellAnchor>
    <from>
      <col>4</col>
      <colOff>0</colOff>
      <row>104</row>
      <rowOff>0</rowOff>
    </from>
    <to>
      <col>6</col>
      <colOff>0</colOff>
      <row>122</row>
      <rowOff>0</rowOff>
    </to>
    <graphicFrame>
      <nvGraphicFramePr>
        <cNvPr id="87" name="Data status 16"/>
        <cNvGraphicFramePr/>
      </nvGraphicFramePr>
      <xfrm xmlns:a="http://schemas.openxmlformats.org/drawingml/2006/main">
        <a:off x="0" y="0"/>
        <a:ext cx="0" cy="0"/>
      </xfrm>
      <a:graphic xmlns:a="http://schemas.openxmlformats.org/drawingml/2006/main">
        <a:graphicData uri="http://schemas.openxmlformats.org/drawingml/2006/chart">
          <c:chart xmlns:c="http://schemas.openxmlformats.org/drawingml/2006/chart" xmlns:r="http://schemas.openxmlformats.org/officeDocument/2006/relationships" r:id="rId87"/>
        </a:graphicData>
      </a:graphic>
    </graphicFrame>
    <clientData/>
  </twoCellAnchor>
</wsDr>
</file>

<file path=xl/drawings/drawing17.xml><?xml version="1.0" encoding="utf-8"?>
<wsDr xmlns="http://schemas.openxmlformats.org/drawingml/2006/spreadsheetDrawing">
  <oneCellAnchor>
    <from>
      <col>4</col>
      <colOff>419100</colOff>
      <row>7</row>
      <rowOff>1647825</rowOff>
    </from>
    <ext cx="2047875" cy="2047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4</col>
      <colOff>419100</colOff>
      <row>8</row>
      <rowOff>1647825</rowOff>
    </from>
    <ext cx="2047875" cy="20478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4</col>
      <colOff>419100</colOff>
      <row>9</row>
      <rowOff>1647825</rowOff>
    </from>
    <ext cx="2047875" cy="20478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4</col>
      <colOff>419100</colOff>
      <row>10</row>
      <rowOff>1647825</rowOff>
    </from>
    <ext cx="2047875" cy="20478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4</col>
      <colOff>419100</colOff>
      <row>11</row>
      <rowOff>1647825</rowOff>
    </from>
    <ext cx="2047875" cy="20478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4</col>
      <colOff>419100</colOff>
      <row>12</row>
      <rowOff>1647825</rowOff>
    </from>
    <ext cx="2047875" cy="20478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4</col>
      <colOff>419100</colOff>
      <row>13</row>
      <rowOff>1647825</rowOff>
    </from>
    <ext cx="2047875" cy="20478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4</col>
      <colOff>419100</colOff>
      <row>14</row>
      <rowOff>1647825</rowOff>
    </from>
    <ext cx="2047875" cy="20478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4</col>
      <colOff>419100</colOff>
      <row>15</row>
      <rowOff>1647825</rowOff>
    </from>
    <ext cx="2047875" cy="20478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4</col>
      <colOff>419100</colOff>
      <row>16</row>
      <rowOff>1647825</rowOff>
    </from>
    <ext cx="2047875" cy="20478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4</col>
      <colOff>419100</colOff>
      <row>17</row>
      <rowOff>1647825</rowOff>
    </from>
    <ext cx="2047875" cy="20478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4</col>
      <colOff>419100</colOff>
      <row>18</row>
      <rowOff>1647825</rowOff>
    </from>
    <ext cx="2047875" cy="20478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4</col>
      <colOff>419100</colOff>
      <row>19</row>
      <rowOff>1647825</rowOff>
    </from>
    <ext cx="2047875" cy="20478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twoCellAnchor>
    <from>
      <col>4</col>
      <colOff>0</colOff>
      <row>22</row>
      <rowOff>0</rowOff>
    </from>
    <to>
      <col>6</col>
      <colOff>0</colOff>
      <row>40</row>
      <rowOff>0</rowOff>
    </to>
    <graphicFrame>
      <nvGraphicFramePr>
        <cNvPr id="14" name="Data status 17"/>
        <cNvGraphicFramePr/>
      </nvGraphicFramePr>
      <xfrm xmlns:a="http://schemas.openxmlformats.org/drawingml/2006/main">
        <a:off x="0" y="0"/>
        <a:ext cx="0" cy="0"/>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_rels/sheet14.xml.rels><Relationships xmlns="http://schemas.openxmlformats.org/package/2006/relationships"><Relationship Type="http://schemas.openxmlformats.org/officeDocument/2006/relationships/drawing" Target="/xl/drawings/drawing14.xml" Id="rId1"/></Relationships>
</file>

<file path=xl/worksheets/_rels/sheet15.xml.rels><Relationships xmlns="http://schemas.openxmlformats.org/package/2006/relationships"><Relationship Type="http://schemas.openxmlformats.org/officeDocument/2006/relationships/drawing" Target="/xl/drawings/drawing15.xml" Id="rId1"/></Relationships>
</file>

<file path=xl/worksheets/_rels/sheet16.xml.rels><Relationships xmlns="http://schemas.openxmlformats.org/package/2006/relationships"><Relationship Type="http://schemas.openxmlformats.org/officeDocument/2006/relationships/drawing" Target="/xl/drawings/drawing16.xml" Id="rId1"/></Relationships>
</file>

<file path=xl/worksheets/_rels/sheet17.xml.rels><Relationships xmlns="http://schemas.openxmlformats.org/package/2006/relationships"><Relationship Type="http://schemas.openxmlformats.org/officeDocument/2006/relationships/drawing" Target="/xl/drawings/drawing17.xml" Id="rId1"/></Relationships>
</file>

<file path=xl/worksheets/sheet1.xml><?xml version="1.0" encoding="utf-8"?>
<worksheet xmlns="http://schemas.openxmlformats.org/spreadsheetml/2006/main">
  <sheetPr>
    <outlinePr summaryBelow="1" summaryRight="1"/>
    <pageSetUpPr/>
  </sheetPr>
  <dimension ref="A1:N37"/>
  <sheetViews>
    <sheetView workbookViewId="0">
      <selection activeCell="A1" sqref="A1"/>
    </sheetView>
  </sheetViews>
  <sheetFormatPr baseColWidth="8" defaultRowHeight="15"/>
  <cols>
    <col width="9.140625" customWidth="1" min="1" max="1"/>
    <col width="18.7109375" customWidth="1" min="2" max="2"/>
    <col width="29" customWidth="1" min="3" max="3"/>
    <col width="37.28515625" customWidth="1" min="4" max="4"/>
    <col width="42.5703125" customWidth="1" min="5" max="5"/>
    <col width="79.42578125" customWidth="1" min="6" max="6"/>
    <col width="90.28515625" customWidth="1" min="7" max="7"/>
    <col width="59.5703125" customWidth="1" min="8" max="8"/>
    <col width="26.28515625" customWidth="1" min="9" max="9"/>
    <col width="27.140625" customWidth="1" min="10" max="10"/>
    <col width="25" customWidth="1" min="11" max="11"/>
    <col width="28.7109375" customWidth="1" min="12" max="12"/>
    <col width="24" customWidth="1" min="13" max="13"/>
    <col width="62" customWidth="1" min="14" max="14"/>
  </cols>
  <sheetData>
    <row r="1" ht="43.5" customHeight="1">
      <c r="B1" s="17" t="inlineStr">
        <is>
          <t>MAIN CATEGORY</t>
        </is>
      </c>
      <c r="C1" s="7" t="inlineStr">
        <is>
          <t>PRODUCT CATEGORIES</t>
        </is>
      </c>
      <c r="D1" s="8" t="inlineStr">
        <is>
          <t>ARRANGEMENT</t>
        </is>
      </c>
    </row>
    <row r="2">
      <c r="B2" s="96" t="inlineStr">
        <is>
          <t>BAKERY PREPARATION</t>
        </is>
      </c>
      <c r="C2" s="9" t="inlineStr">
        <is>
          <t>Bread Slicers</t>
        </is>
      </c>
      <c r="D2" s="10" t="n"/>
    </row>
    <row r="3">
      <c r="B3" s="97" t="n"/>
      <c r="C3" s="11" t="inlineStr">
        <is>
          <t>Dough Sheeters &amp; Moulders</t>
        </is>
      </c>
      <c r="D3" s="12" t="n"/>
    </row>
    <row r="4">
      <c r="B4" s="97" t="n"/>
      <c r="C4" s="11" t="inlineStr">
        <is>
          <t>Planetary Mixers</t>
        </is>
      </c>
      <c r="D4" s="12" t="n"/>
    </row>
    <row r="5">
      <c r="B5" s="98" t="n"/>
      <c r="C5" s="11" t="inlineStr">
        <is>
          <t>Spiral Mixers</t>
        </is>
      </c>
      <c r="D5" s="12" t="n"/>
    </row>
    <row r="7" ht="49.5" customHeight="1">
      <c r="A7" s="71" t="inlineStr">
        <is>
          <t>SN</t>
        </is>
      </c>
      <c r="B7" s="72" t="inlineStr">
        <is>
          <t>MAIN CATEGORY</t>
        </is>
      </c>
      <c r="C7" s="73" t="inlineStr">
        <is>
          <t>PRODUCT CATEGORY</t>
        </is>
      </c>
      <c r="D7" s="74" t="inlineStr">
        <is>
          <t>ITEM NO.</t>
        </is>
      </c>
      <c r="E7" s="74" t="inlineStr">
        <is>
          <t>ITEM NAME</t>
        </is>
      </c>
      <c r="F7" s="75" t="inlineStr">
        <is>
          <t xml:space="preserve">ITEM DESCRIPTION </t>
        </is>
      </c>
      <c r="G7" s="75" t="inlineStr">
        <is>
          <t>TECHNICAL SPECIFICATIONS</t>
        </is>
      </c>
      <c r="H7" s="74" t="inlineStr">
        <is>
          <t>Make</t>
        </is>
      </c>
      <c r="I7" s="74" t="inlineStr">
        <is>
          <t>Item Model Number</t>
        </is>
      </c>
      <c r="J7" s="99" t="inlineStr">
        <is>
          <t>SAP PRICE</t>
        </is>
      </c>
      <c r="K7" s="77" t="inlineStr">
        <is>
          <t>E-commerce Inclusive of delivery within Nairobi</t>
        </is>
      </c>
      <c r="L7" s="78" t="inlineStr">
        <is>
          <t>Grouping</t>
        </is>
      </c>
      <c r="M7" s="74" t="inlineStr">
        <is>
          <t>DATA STATUS</t>
        </is>
      </c>
      <c r="N7" s="74" t="inlineStr">
        <is>
          <t>NOTE</t>
        </is>
      </c>
    </row>
    <row r="8" ht="300" customHeight="1">
      <c r="A8" s="79" t="n">
        <v>1</v>
      </c>
      <c r="B8" s="100" t="inlineStr">
        <is>
          <t>BAKERY PREPARATION</t>
        </is>
      </c>
      <c r="C8" s="101" t="inlineStr">
        <is>
          <t>BREAD SLICERS</t>
        </is>
      </c>
      <c r="D8" s="18" t="inlineStr">
        <is>
          <t>IMG/PAS/00002</t>
        </is>
      </c>
      <c r="E8" s="102" t="inlineStr">
        <is>
          <t>BREAD SLICER EMPERO</t>
        </is>
      </c>
      <c r="F8" s="18" t="inlineStr">
        <is>
          <r>
            <rPr>
              <sz val="14"/>
              <color theme="1"/>
              <rFont val="Calibri"/>
              <family val="2"/>
              <scheme val="minor"/>
            </rPr>
            <t xml:space="preserve">The Empero EMP.3004 is a commercial bread slicer that cuts a whole loaf into even slices in one pass, using a bank of 30 stainless steel blades so every slice comes out the same thickness.
A pressure system adjusts to the height of the loaf and, with the adjustment lever, cuts cleanly without crushing or squashing soft bread. The machine switches off automatically once the loaf has passed through, so staff can load the next one without waiting at the controls.
</t>
          </r>
          <r>
            <rPr>
              <b/>
              <sz val="14"/>
              <color theme="1"/>
              <rFont val="Calibri"/>
              <family val="2"/>
              <scheme val="minor"/>
            </rPr>
            <t xml:space="preserve">Key Features</t>
          </r>
          <r>
            <rPr>
              <sz val="14"/>
              <color theme="1"/>
              <rFont val="Calibri"/>
              <family val="2"/>
              <scheme val="minor"/>
            </rPr>
            <t xml:space="preserve">
• 30 stainless steel blades, 13 mm slice thickness
• Takes loaves up to 480 mm long, 130 mm high
• Pressure system adjusts to loaf height - cuts without crushing
• Automatic shut-off at the end of the cut
• 0.37 kW motor, 1,400 rpm, 220 V</t>
          </r>
        </is>
      </c>
      <c r="G8" s="18" t="inlineStr">
        <is>
          <t>Brand: EMPERO
Model: EMP.3004
Type: Bread slicer
Motor Power: 0.37 kW
Speed: 1,400 rpm
Voltage: 220 V
Slice Thickness: 13 mm
Blades: 30 stainless steel
Max Loaf Length: 480 mm
Max Loaf Height: 130 mm
Dimensions: 650 × 650 × 700 mm</t>
        </is>
      </c>
      <c r="H8" s="18" t="inlineStr">
        <is>
          <t>EMPERO</t>
        </is>
      </c>
      <c r="I8" s="18" t="inlineStr">
        <is>
          <t>EMP.3004</t>
        </is>
      </c>
      <c r="J8" s="103" t="n"/>
      <c r="K8" s="104" t="n">
        <v>321250</v>
      </c>
      <c r="L8" s="22" t="inlineStr">
        <is>
          <t>Bakery Preparation</t>
        </is>
      </c>
      <c r="M8" s="79" t="inlineStr">
        <is>
          <t>Complete</t>
        </is>
      </c>
    </row>
    <row r="9" ht="300" customHeight="1">
      <c r="A9" s="79" t="n">
        <v>2</v>
      </c>
      <c r="B9" s="105" t="n"/>
      <c r="C9" s="106" t="n"/>
      <c r="D9" s="18" t="inlineStr">
        <is>
          <t>IMG/PAS/00005</t>
        </is>
      </c>
      <c r="E9" s="102" t="inlineStr">
        <is>
          <t>PRETZEL &amp; SANDWICH SLICER</t>
        </is>
      </c>
      <c r="F9" s="18" t="inlineStr">
        <is>
          <r>
            <rPr>
              <sz val="14"/>
              <color theme="1"/>
              <rFont val="Calibri"/>
              <family val="2"/>
              <scheme val="minor"/>
            </rPr>
            <t xml:space="preserve">The Empero EMP.3005 is a pretzel and sandwich slicer that cuts baked goods cleanly for filling, opening bread horizontally without crushing or tearing it, for fast-food outlets, bakeries and sandwich counters.
An adjustment lever sets the cut to the bread, and the machine shuts down automatically at the end of the cut. The stainless steel body suits daily service, and the compact footprint stores easily in a refrigerator or bread basket between uses.
</t>
          </r>
          <r>
            <rPr>
              <b/>
              <sz val="14"/>
              <color theme="1"/>
              <rFont val="Calibri"/>
              <family val="2"/>
              <scheme val="minor"/>
            </rPr>
            <t xml:space="preserve">Key Features</t>
          </r>
          <r>
            <rPr>
              <sz val="14"/>
              <color theme="1"/>
              <rFont val="Calibri"/>
              <family val="2"/>
              <scheme val="minor"/>
            </rPr>
            <t xml:space="preserve">
• Slices pretzels, sandwich bread and rolls without crushing
• Adjustment lever sets the cut to the bread
• Automatic shut-off at the end of the cut
• Slicing length 210 mm, width 140 mm, height range 20-55 mm
• Stainless steel body; compact, space-saving footprint</t>
          </r>
        </is>
      </c>
      <c r="G9" s="18" t="inlineStr">
        <is>
          <t>Brand: EMPERO
Model: EMP.3005
Type: Pretzel and sandwich slicer
Motor Power: 0.12 kW
Voltage: 220 V
Slicing Length: 210 mm
Slicing Width: 140 mm
Slicing Height: 20-55 mm
Body: Stainless steel
Dimensions: 490 × 300 × 245 mm</t>
        </is>
      </c>
      <c r="H9" s="18" t="inlineStr">
        <is>
          <t>EMPERO</t>
        </is>
      </c>
      <c r="I9" s="18" t="inlineStr">
        <is>
          <t>EMP.3005</t>
        </is>
      </c>
      <c r="J9" s="103" t="n"/>
      <c r="K9" s="104" t="n">
        <v>243991</v>
      </c>
      <c r="L9" s="22" t="inlineStr">
        <is>
          <t>Bakery Preparation</t>
        </is>
      </c>
      <c r="M9" s="79" t="inlineStr">
        <is>
          <t>Complete</t>
        </is>
      </c>
    </row>
    <row r="10" ht="300" customHeight="1">
      <c r="A10" s="79" t="n">
        <v>3</v>
      </c>
      <c r="B10" s="105" t="n"/>
      <c r="C10" s="101" t="inlineStr">
        <is>
          <t>DOUGH SHEETERS &amp; MOULDERS</t>
        </is>
      </c>
      <c r="D10" s="18" t="inlineStr">
        <is>
          <t>IMG/PAS/00166</t>
        </is>
      </c>
      <c r="E10" s="102" t="inlineStr">
        <is>
          <t>BREAD MOULDER</t>
        </is>
      </c>
      <c r="F10" s="18" t="inlineStr">
        <is>
          <r>
            <rPr>
              <sz val="14"/>
              <color theme="1"/>
              <rFont val="Calibri"/>
              <family val="2"/>
              <scheme val="minor"/>
            </rPr>
            <t xml:space="preserve">The NFQ-380 Bread Moulder is designed to deliver consistent shaping and uniform dough molding for all types of bread and rolls. Built for reliability and ease of use, this machine ensures perfectly rounded loaves while maintaining dough texture and volume.
Ideal For: Bakeries, hotels, and commercial food production facilities requiring efficient dough molding for bread, buns, and rolls.
</t>
          </r>
          <r>
            <rPr>
              <b/>
              <sz val="14"/>
              <color theme="1"/>
              <rFont val="Calibri"/>
              <family val="2"/>
              <scheme val="minor"/>
            </rPr>
            <t xml:space="preserve">Key Features</t>
          </r>
          <r>
            <rPr>
              <sz val="14"/>
              <color theme="1"/>
              <rFont val="Calibri"/>
              <family val="2"/>
              <scheme val="minor"/>
            </rPr>
            <t xml:space="preserve">
• High-Efficiency Performance: Uniformly shapes dough into desired forms with consistent results
• Adjustable Rollers: Allows precise control of dough thickness and length
• Durable Construction: Built from heavy-duty materials to withstand continuous bakery operations
• Easy Operation &amp; Cleaning: Simple controls and accessible components for quick maintenance
• Compact Design: Fits seamlessly into bakeries of all sizes without compromising performance
• Safety Features: Equipped with emergency stop and safety guards for operator protection</t>
          </r>
        </is>
      </c>
      <c r="G10" s="18" t="inlineStr">
        <is>
          <t>Brand: HK-Redline
Model: NFQ-380
Type: Bread Moulder
Power: 230V/400V/50hz | 1.13kw
Yield: 10-1000g
Net Weight: 237kg
Dimensions (L × W × H): 1390 × 660 × 1060 mm</t>
        </is>
      </c>
      <c r="H10" s="18" t="inlineStr">
        <is>
          <t>HK-REDLINE</t>
        </is>
      </c>
      <c r="I10" s="18" t="inlineStr">
        <is>
          <t>NFQ-380</t>
        </is>
      </c>
      <c r="J10" s="103" t="n"/>
      <c r="K10" s="104" t="n">
        <v>411250</v>
      </c>
      <c r="L10" s="22" t="inlineStr">
        <is>
          <t>Bakery Preparation</t>
        </is>
      </c>
      <c r="M10" s="79" t="inlineStr">
        <is>
          <t>Sources disagree</t>
        </is>
      </c>
      <c r="N10" s="79" t="inlineStr">
        <is>
          <t>the capacity field holds the net weight (237 kg)</t>
        </is>
      </c>
    </row>
    <row r="11" ht="300" customHeight="1">
      <c r="A11" s="79" t="n">
        <v>4</v>
      </c>
      <c r="B11" s="105" t="n"/>
      <c r="C11" s="105" t="n"/>
      <c r="D11" s="18" t="inlineStr">
        <is>
          <t>IMG/PAS/00164</t>
        </is>
      </c>
      <c r="E11" s="102" t="inlineStr">
        <is>
          <t>DOUGH DIVIDER</t>
        </is>
      </c>
      <c r="F11" s="18" t="inlineStr">
        <is>
          <r>
            <rPr>
              <sz val="14"/>
              <color theme="1"/>
              <rFont val="Calibri"/>
              <family val="2"/>
              <scheme val="minor"/>
            </rPr>
            <t xml:space="preserve">Enhance your bakery’s productivity with our Commercial Dough Divider, engineered for high efficiency and precision. This versatile machine effortlessly divides dough, bread, and other pastry dough into uniform pieces, ensuring consistent results every time.
Designed for multi-functional use, it can also assist in the initial molding process for bread and buns significantly reducing manual labor and improving production speed.
Constructed from premium stainless steel, the divider offers durability, corrosion resistance, and easy cleaning.
Ideal for bakeries, cake shops, and food production facilities, it delivers smooth operation, superior performance, and safety in every batch.
</t>
          </r>
          <r>
            <rPr>
              <b/>
              <sz val="14"/>
              <color theme="1"/>
              <rFont val="Calibri"/>
              <family val="2"/>
              <scheme val="minor"/>
            </rPr>
            <t xml:space="preserve">Key Features</t>
          </r>
          <r>
            <rPr>
              <sz val="14"/>
              <color theme="1"/>
              <rFont val="Calibri"/>
              <family val="2"/>
              <scheme val="minor"/>
            </rPr>
            <t xml:space="preserve">
• High productivity and precise cutting
• Consistent dough portions for perfect baking results
• Durable stainless steel construction
• Easy to clean and maintain
• Suitable for bakeries, patisseries, and commercial kitchens</t>
          </r>
        </is>
      </c>
      <c r="G11" s="18" t="inlineStr">
        <is>
          <t>Brand: HK-Redline
Model: KT-20
Type: Dough Divider
Dimensions: 660X700X1060mm
Power: 230V/400V 50Hz 2.2/1.5kw
Dough: 100-800g/pc
Capacity: 20pcs/time
Dimensions (L × W × H): 660 × 700 × 1060 mm</t>
        </is>
      </c>
      <c r="H11" s="18" t="inlineStr">
        <is>
          <t>HK-REDLINE</t>
        </is>
      </c>
      <c r="I11" s="18" t="inlineStr">
        <is>
          <t>KT-20</t>
        </is>
      </c>
      <c r="J11" s="103" t="n"/>
      <c r="K11" s="104" t="n">
        <v>991750</v>
      </c>
      <c r="L11" s="22" t="inlineStr">
        <is>
          <t>Bakery Preparation</t>
        </is>
      </c>
      <c r="M11" s="79" t="inlineStr">
        <is>
          <t>Complete</t>
        </is>
      </c>
    </row>
    <row r="12" ht="300" customHeight="1">
      <c r="A12" s="79" t="n">
        <v>5</v>
      </c>
      <c r="B12" s="105" t="n"/>
      <c r="C12" s="105" t="n"/>
      <c r="D12" s="18" t="inlineStr">
        <is>
          <t>IMG/PAS/00159</t>
        </is>
      </c>
      <c r="E12" s="102" t="inlineStr">
        <is>
          <t>SEMI AUTOMATIC DIVIDING AND ROUNDING MACHINE</t>
        </is>
      </c>
      <c r="F12" s="18" t="inlineStr">
        <is>
          <r>
            <rPr>
              <sz val="14"/>
              <color theme="1"/>
              <rFont val="Calibri"/>
              <family val="2"/>
              <scheme val="minor"/>
            </rPr>
            <t xml:space="preserve">The H-Kitchen NFK-30I is a semi-automatic dough divider and rounder, the machine that sits between the mixer and the prover in a bread or bun line. It takes a bulk piece of dough, divides it into 30 equal pieces in one cycle and rounds each one.
Each piece comes out between 30 and 100 g, which is the range that covers dinner rolls, burger buns, small bread rolls and similar. Thirty pieces per cycle is the figure to plan production around: it is the batch size, and consistency of weight across those 30 is what the machine exists to deliver, since hand-scaling drifts as a shift wears on.
It draws 1.5 kW on a 400 V 50 Hz three-phase supply, so confirm three-phase is available at the intended position before ordering. At 485 kg this is floor-standing production equipment that needs a solid floor and a planned route in, not a bench machine.
</t>
          </r>
          <r>
            <rPr>
              <b/>
              <sz val="14"/>
              <color theme="1"/>
              <rFont val="Calibri"/>
              <family val="2"/>
              <scheme val="minor"/>
            </rPr>
            <t xml:space="preserve">Key Features</t>
          </r>
          <r>
            <rPr>
              <sz val="14"/>
              <color theme="1"/>
              <rFont val="Calibri"/>
              <family val="2"/>
              <scheme val="minor"/>
            </rPr>
            <t xml:space="preserve">
• Divides dough into 30 equal pieces per cycle
• Piece weights from 30 to 100 g
• Rounds each piece after dividing
• 1.5 kW on a 400 V three-phase supply
• Floor-standing production machine, 485 kg</t>
          </r>
        </is>
      </c>
      <c r="G12" s="18" t="inlineStr">
        <is>
          <t>Brand: H-Kitchen
Model: NFK-30I
Type: Semi Automatic Dividing and Rounding Machine
Capacity: 30 pieces per cycle
Piece Weight: 30-100 g
Power: 1.5 kW
Voltage: 400 V, 50 Hz (three-phase)
Net Weight: 485 kg
Dimensions (W × D × H): 640 × 540 × 2100 mm</t>
        </is>
      </c>
      <c r="H12" s="18" t="inlineStr">
        <is>
          <t>H-KITCHEN</t>
        </is>
      </c>
      <c r="I12" s="18" t="inlineStr">
        <is>
          <t>NFK-30I</t>
        </is>
      </c>
      <c r="J12" s="103" t="n"/>
      <c r="K12" s="104" t="n">
        <v>703750</v>
      </c>
      <c r="L12" s="22" t="inlineStr">
        <is>
          <t>Bakery Preparation</t>
        </is>
      </c>
      <c r="M12" s="79" t="inlineStr">
        <is>
          <t>Sources disagree</t>
        </is>
      </c>
      <c r="N12" s="79" t="inlineStr">
        <is>
          <t>height 2100 mm (ours) vs 1460 mm (supplier site)</t>
        </is>
      </c>
    </row>
    <row r="13" ht="300" customHeight="1">
      <c r="A13" s="79" t="n">
        <v>6</v>
      </c>
      <c r="B13" s="105" t="n"/>
      <c r="C13" s="106" t="n"/>
      <c r="D13" s="18" t="inlineStr">
        <is>
          <t>IMG/PAS/00160</t>
        </is>
      </c>
      <c r="E13" s="102" t="inlineStr">
        <is>
          <t>TABLE TOP DOUGH SHEETER ROLLER SIZE 522XDIA 88</t>
        </is>
      </c>
      <c r="F13" s="18" t="inlineStr">
        <is>
          <r>
            <rPr>
              <sz val="14"/>
              <color theme="1"/>
              <rFont val="Calibri"/>
              <family val="2"/>
              <scheme val="minor"/>
            </rPr>
            <t xml:space="preserve">The HK-Redline JDR450B is a table-top dough sheeter, the machine that rolls dough to an even thickness far faster and more consistently than a rolling pin. It is used for pastry, croissants, puff, pizza bases and pasta sheets in bakeries, hotels and patisseries.
Dough passes between a pair of rollers 522 mm wide and 88 mm in diameter, with the gap adjusted to set thickness. The 522 mm width is the working figure: it determines how wide a sheet can be produced in one pass, and therefore how large a pastry block can be laminated without folding it down first.
Despite the table-top description it is a substantial machine at 1770 × 820 × 620 mm and 117 kg, so it needs a bench built to take it. The motor draws only 0.56 kW, since sheeting is a low-load operation compared with mixing.
</t>
          </r>
          <r>
            <rPr>
              <b/>
              <sz val="14"/>
              <color theme="1"/>
              <rFont val="Calibri"/>
              <family val="2"/>
              <scheme val="minor"/>
            </rPr>
            <t xml:space="preserve">Key Features</t>
          </r>
          <r>
            <rPr>
              <sz val="14"/>
              <color theme="1"/>
              <rFont val="Calibri"/>
              <family val="2"/>
              <scheme val="minor"/>
            </rPr>
            <t xml:space="preserve">
• Rollers 522 mm wide, 88 mm in diameter
• Adjustable roller gap sets sheet thickness
• For pastry, croissants, puff, pizza and pasta
• 0.56 kW motor
• 117 kg, 1770 × 820 × 620 mm</t>
          </r>
        </is>
      </c>
      <c r="G13" s="18" t="inlineStr">
        <is>
          <t>Brand: HK-Redline
Model: JDR450B
Type: TABLE TOP DOUGH SHEETER ROLLER SIZE 522xDIA 88
Power: 0.56 kW
Net Weight: 117 kg
Dimensions (L × W × H): 1770 × 820 × 620 mm</t>
        </is>
      </c>
      <c r="H13" s="18" t="inlineStr">
        <is>
          <t>HK-REDLINE</t>
        </is>
      </c>
      <c r="I13" s="18" t="inlineStr">
        <is>
          <t>JDR450B</t>
        </is>
      </c>
      <c r="J13" s="103" t="n"/>
      <c r="K13" s="104" t="n">
        <v>771250</v>
      </c>
      <c r="L13" s="22" t="inlineStr">
        <is>
          <t>Bakery Preparation</t>
        </is>
      </c>
      <c r="M13" s="79" t="inlineStr">
        <is>
          <t>Complete</t>
        </is>
      </c>
    </row>
    <row r="14" ht="300" customHeight="1">
      <c r="A14" s="79" t="n">
        <v>7</v>
      </c>
      <c r="B14" s="105" t="n"/>
      <c r="C14" s="101" t="inlineStr">
        <is>
          <t>PLANETARY MIXERS</t>
        </is>
      </c>
      <c r="D14" s="18" t="inlineStr">
        <is>
          <t>IMG/PAS/00103</t>
        </is>
      </c>
      <c r="E14" s="102" t="inlineStr">
        <is>
          <t>CAKE MIXER PLANETARY 10 LITRES B10GFA</t>
        </is>
      </c>
      <c r="F14" s="18" t="inlineStr">
        <is>
          <r>
            <rPr>
              <sz val="14"/>
              <color theme="1"/>
              <rFont val="Calibri"/>
              <family val="2"/>
              <scheme val="minor"/>
            </rPr>
            <t xml:space="preserve">The HK-Redline B10GFA is a 10 litre planetary mixer, the smaller sibling of the 20 litre B20GA, for cafes, small bakeries, restaurants and patisseries mixing in modest batches. Planetary action carries the tool around the bowl as it spins, so the whole mix is worked rather than just the centre.
It runs three speeds — 148, 244 and 480 rpm — with hook, whisk and beater all supplied, so it covers dough, batter and aeration without buying tools separately. The top speed of 480 rpm is slightly higher than the larger machine's, which suits the smaller bowl.
The 0.6 kW motor is thermally protected with a cooling fan, and the transmission uses hardened helical gears sealed in lubricant on heavy-duty bearings. A cast base, safety guard and moisture-resistant switches suit daily commercial use, and at 58 kg it stays put on a bench without being bolted down.
</t>
          </r>
          <r>
            <rPr>
              <b/>
              <sz val="14"/>
              <color theme="1"/>
              <rFont val="Calibri"/>
              <family val="2"/>
              <scheme val="minor"/>
            </rPr>
            <t xml:space="preserve">Key Features</t>
          </r>
          <r>
            <rPr>
              <sz val="14"/>
              <color theme="1"/>
              <rFont val="Calibri"/>
              <family val="2"/>
              <scheme val="minor"/>
            </rPr>
            <t xml:space="preserve">
• 10 litre bowl with hook, whisk and beater supplied
• Three speeds: 148, 244 and 480 rpm
• 0.6 kW thermally protected motor with cooling fan
• Hardened helical gearbox sealed in lubricant
• Cast base, safety guard, 58 kg</t>
          </r>
        </is>
      </c>
      <c r="G14" s="18" t="inlineStr">
        <is>
          <t>Brand: HK-Redline
Model: B10GFA
Type: Cake Mixer Planetary 10 Litres
Length: 430MM
Width: 420MM
Height: 690MM
Voltage: 240v 50Hz
RPM: 480RPM
Attachments: HOOK, WHISK &amp; BEATER
Capacity: 10 L
Power: 0.6 kW
Net Weight: 58 kg</t>
        </is>
      </c>
      <c r="H14" s="18" t="inlineStr">
        <is>
          <t>HK-REDLINE</t>
        </is>
      </c>
      <c r="I14" s="18" t="inlineStr">
        <is>
          <t>B10GFA</t>
        </is>
      </c>
      <c r="J14" s="103" t="n"/>
      <c r="K14" s="104" t="n">
        <v>154750</v>
      </c>
      <c r="L14" s="22" t="inlineStr">
        <is>
          <t>Bakery Preparation</t>
        </is>
      </c>
      <c r="M14" s="79" t="inlineStr">
        <is>
          <t>Complete</t>
        </is>
      </c>
    </row>
    <row r="15" ht="300" customHeight="1">
      <c r="A15" s="79" t="n">
        <v>8</v>
      </c>
      <c r="B15" s="105" t="n"/>
      <c r="C15" s="105" t="n"/>
      <c r="D15" s="18" t="inlineStr">
        <is>
          <t>IMG/PAS/00001</t>
        </is>
      </c>
      <c r="E15" s="102" t="inlineStr">
        <is>
          <t>CAKE MIXER PLANETARY 20 LITRES BERJAYA</t>
        </is>
      </c>
      <c r="F15" s="18" t="inlineStr">
        <is>
          <r>
            <rPr>
              <sz val="14"/>
              <color theme="1"/>
              <rFont val="Calibri"/>
              <family val="2"/>
              <scheme val="minor"/>
            </rPr>
            <t xml:space="preserve">A 20 litre floor-standing planetary mixer for bakeries and pastry kitchens - whipping egg and cream, creaming butter, mixing patty, and kneading up to 5 kg of dough.
A 1,100 W motor drives a high-class gear system rather than a belt, which is what keeps it quiet and lets it hold torque in heavy dough without slipping. Three speeds cover the working range, from 197 rpm on the hook for kneading up to 462 rpm on the whisk for aeration. The bowl carries a non-stick internal wall so batter releases cleanly, and the motor is built for heat dissipation through long production runs.
It runs on ordinary 220–240 V single-phase power at 50 Hz, so no three-phase supply is needed - the whole range up to 38 litres stays single-phase.
</t>
          </r>
          <r>
            <rPr>
              <b/>
              <sz val="14"/>
              <color theme="1"/>
              <rFont val="Calibri"/>
              <family val="2"/>
              <scheme val="minor"/>
            </rPr>
            <t xml:space="preserve">Key Features</t>
          </r>
          <r>
            <rPr>
              <sz val="14"/>
              <color theme="1"/>
              <rFont val="Calibri"/>
              <family val="2"/>
              <scheme val="minor"/>
            </rPr>
            <t xml:space="preserve">
• Three-speed control
• Maximum 5 kg dough capacity (flour pre-mixed with 50% water)
• Whisk, beater and hook speeds of 462 / 317 / 197 rpm
• Non-stick internal bowl wall
• Single-phase 220–240 V / 50 Hz - no three-phase supply required
• Suitable for egg, butter, patty and dough</t>
          </r>
        </is>
      </c>
      <c r="G15" s="18" t="inlineStr">
        <is>
          <t>Brand: BERJAYA
Model: BJY-BM20
Type: Planetary mixer, without netting guard
Bowl Capacity: 20 litres
Input Power: 1,100 W
Voltage / Phase: 220–240 V / single phase
Frequency: 50 Hz
Speeds: 3
Mixing Speeds: Whisk 462 / Beater 317 / Hook 197 rpm
Max Dough Capacity: 5 kg (flour pre-mixed with 50% water)
Machine Dimensions (W × D × H): 430 × 530 × 880 mm
Packing Dimensions: 610 × 500 × 1030 mm
Net Weight: 68 kg
Drive: Gear system
Bowl: Non-stick internal wall</t>
        </is>
      </c>
      <c r="H15" s="18" t="inlineStr">
        <is>
          <t>BERJAYA</t>
        </is>
      </c>
      <c r="I15" s="18" t="inlineStr">
        <is>
          <t>BJY-BM20</t>
        </is>
      </c>
      <c r="J15" s="103" t="n"/>
      <c r="K15" s="104" t="n">
        <v>292560</v>
      </c>
      <c r="L15" s="22" t="inlineStr">
        <is>
          <t>Bakery Preparation</t>
        </is>
      </c>
      <c r="M15" s="79" t="inlineStr">
        <is>
          <t>Complete</t>
        </is>
      </c>
    </row>
    <row r="16" ht="300" customHeight="1">
      <c r="A16" s="79" t="n">
        <v>9</v>
      </c>
      <c r="B16" s="105" t="n"/>
      <c r="C16" s="105" t="n"/>
      <c r="D16" s="18" t="inlineStr">
        <is>
          <t>IMG/PAS/00101</t>
        </is>
      </c>
      <c r="E16" s="102" t="inlineStr">
        <is>
          <t>CAKE MIXER PLANETARY 20 LITRES H-KITCHEN</t>
        </is>
      </c>
      <c r="F16" s="18" t="inlineStr">
        <is>
          <r>
            <rPr>
              <sz val="14"/>
              <color theme="1"/>
              <rFont val="Calibri"/>
              <family val="2"/>
              <scheme val="minor"/>
            </rPr>
            <t xml:space="preserve">The HK-Redline B20GA is a 20 litre planetary mixer for bakeries, patisseries, hotel kitchens and restaurants working in batches. Planetary action means the tool orbits the bowl while spinning on its own axis, so it reaches the whole bowl rather than cutting one channel through the mix.
Three speeds — 197, 317 and 462 rpm — cover the range of work a bakery actually does: the slowest for bread dough on the hook, the middle for creaming and batters with the beater, the fastest for whipping cream and egg whites on the whisk. All three tools are supplied.
The 1.1 kW motor is thermally protected and fan cooled, the gearbox runs hardened helical gears sealed in lubricant, and the base is cast rather than folded sheet — which is what keeps a 20 litre mixer from walking across the bench under load. It runs from a 240 V 50 Hz 10 amp plug, weighs 83 kg and has a safety guard and moisture-resistant switches.
</t>
          </r>
          <r>
            <rPr>
              <b/>
              <sz val="14"/>
              <color theme="1"/>
              <rFont val="Calibri"/>
              <family val="2"/>
              <scheme val="minor"/>
            </rPr>
            <t xml:space="preserve">Key Features</t>
          </r>
          <r>
            <rPr>
              <sz val="14"/>
              <color theme="1"/>
              <rFont val="Calibri"/>
              <family val="2"/>
              <scheme val="minor"/>
            </rPr>
            <t xml:space="preserve">
• 20 litre bowl with hook, whisk and beater supplied
• Three speeds: 197, 317 and 462 rpm
• 1.1 kW thermally protected motor with cooling fan
• Hardened helical gearbox sealed in lubricant
• Cast base, safety guard, 83 kg</t>
          </r>
        </is>
      </c>
      <c r="G16" s="18" t="inlineStr">
        <is>
          <t>Brand: HK-Redline
Model: B20GA
Type: Cake Mixer Planetary 20 Litres
Capacity: 20 L
Speeds: 197 / 317 / 462 rpm
Attachments: Hook, whisk &amp; beater
Power: 1.1 kW
Voltage: 240 V, 50 Hz
Net Weight: 83 kg
Dimensions (L × W × H): 540 × 490 × 780 mm</t>
        </is>
      </c>
      <c r="H16" s="18" t="inlineStr">
        <is>
          <t>HK-REDLINE</t>
        </is>
      </c>
      <c r="I16" s="18" t="inlineStr">
        <is>
          <t>B20GA</t>
        </is>
      </c>
      <c r="J16" s="103" t="n"/>
      <c r="K16" s="104" t="n">
        <v>208750</v>
      </c>
      <c r="L16" s="22" t="inlineStr">
        <is>
          <t>Bakery Preparation</t>
        </is>
      </c>
      <c r="M16" s="79" t="inlineStr">
        <is>
          <t>Complete</t>
        </is>
      </c>
    </row>
    <row r="17" ht="300" customHeight="1">
      <c r="A17" s="79" t="n">
        <v>10</v>
      </c>
      <c r="B17" s="105" t="n"/>
      <c r="C17" s="105" t="n"/>
      <c r="D17" s="18" t="inlineStr">
        <is>
          <t>IMG/PAS/00145</t>
        </is>
      </c>
      <c r="E17" s="102" t="inlineStr">
        <is>
          <t>CAKE MIXER PLANETARY 30 LITRES H-KITCHEN</t>
        </is>
      </c>
      <c r="F17" s="18" t="inlineStr">
        <is>
          <r>
            <rPr>
              <sz val="14"/>
              <color theme="1"/>
              <rFont val="Calibri"/>
              <family val="2"/>
              <scheme val="minor"/>
            </rPr>
            <t xml:space="preserve">Transmission: Wide-faced hardened alloy steel helical gears fully sealed in transmission lubricant with heavy-duty ball bearings and clutch combine for highly dependable quiet operation.
Silver metallic finish using epoxy powder coat enamel for easy cleaning.
</t>
          </r>
          <r>
            <rPr>
              <b/>
              <sz val="14"/>
              <color theme="1"/>
              <rFont val="Calibri"/>
              <family val="2"/>
              <scheme val="minor"/>
            </rPr>
            <t xml:space="preserve">Key Features</t>
          </r>
          <r>
            <rPr>
              <sz val="14"/>
              <color theme="1"/>
              <rFont val="Calibri"/>
              <family val="2"/>
              <scheme val="minor"/>
            </rPr>
            <t xml:space="preserve">
• Weight: 95 kg</t>
          </r>
        </is>
      </c>
      <c r="G17" s="18" t="inlineStr">
        <is>
          <t>Brand: HK-Redline
Model: B30GA
Type: Cake Mixer Planetary 30 Litres
Weight: 95 kg</t>
        </is>
      </c>
      <c r="H17" s="18" t="inlineStr">
        <is>
          <t>HK-REDLINE</t>
        </is>
      </c>
      <c r="I17" s="18" t="inlineStr">
        <is>
          <t>B30GA2</t>
        </is>
      </c>
      <c r="J17" s="103" t="n"/>
      <c r="K17" s="104" t="n">
        <v>298750</v>
      </c>
      <c r="L17" s="22" t="inlineStr">
        <is>
          <t>Bakery Preparation</t>
        </is>
      </c>
      <c r="M17" s="79" t="inlineStr">
        <is>
          <t>Sources disagree</t>
        </is>
      </c>
      <c r="N17" s="79" t="inlineStr">
        <is>
          <t>Our listing says B30GA; both SAP and the Kator catalogue call the 30 litre machine B30GA2. Confirm which code is correct.</t>
        </is>
      </c>
    </row>
    <row r="18" ht="300" customHeight="1">
      <c r="A18" s="79" t="n">
        <v>11</v>
      </c>
      <c r="B18" s="105" t="n"/>
      <c r="C18" s="106" t="n"/>
      <c r="D18" s="18" t="inlineStr">
        <is>
          <t>IMG/PAS/00102</t>
        </is>
      </c>
      <c r="E18" s="102" t="inlineStr">
        <is>
          <t>CAKE MIXER PLANETARY 7 LITRES H-KITCHEN</t>
        </is>
      </c>
      <c r="F18" s="18" t="inlineStr">
        <is>
          <r>
            <rPr>
              <sz val="14"/>
              <color theme="1"/>
              <rFont val="Calibri"/>
              <family val="2"/>
              <scheme val="minor"/>
            </rPr>
            <t xml:space="preserve">The HK-REDLINE HK-B7 is a compact 7-litre planetary mixer ideal for small bakeries, cafes, and pastry operations across Kenya. Unlike spiral mixers designed for dough, planetary mixers use a planet-orbit motion where the attachment rotates on its own axis while simultaneously orbiting the bowl - making them exceptionally versatile for a wide range of baking tasks. From whipping cream and beating eggs to mixing cake batter and light pastry, this compact unit handles it all with ease.
Small bakeries, pastry kitchens, cafes, hotel restaurants, and catering operations in Kenya. Excellent as a dedicated mixing station for cake batters, buttercreams, mousses, meringues, and light pastry doughs alongside spiral mixers used for bread production.
</t>
          </r>
          <r>
            <rPr>
              <b/>
              <sz val="14"/>
              <color theme="1"/>
              <rFont val="Calibri"/>
              <family val="2"/>
              <scheme val="minor"/>
            </rPr>
            <t xml:space="preserve">Key Features</t>
          </r>
          <r>
            <rPr>
              <sz val="14"/>
              <color theme="1"/>
              <rFont val="Calibri"/>
              <family val="2"/>
              <scheme val="minor"/>
            </rPr>
            <t xml:space="preserve">
• Planetary Action: Versatile mixing for cakes, creams, and batters
• Multiple Attachments: Flat beater, dough hook, and wire whisk
• Variable Speed: Multiple speeds for different mixing tasks
• Compact Design: Space-efficient for smaller kitchens
• HK-Redline Reliability: Commercial-grade motor for daily use
• Versatile Application: Cakes, creams, icings, pastry, and light doughs</t>
          </r>
        </is>
      </c>
      <c r="G18" s="18" t="inlineStr">
        <is>
          <t>Brand: HK-Redline
Model: HK-B7
Type: Cake Mixer Planetary 7 Litres</t>
        </is>
      </c>
      <c r="H18" s="18" t="inlineStr">
        <is>
          <t>HK-REDLINE</t>
        </is>
      </c>
      <c r="I18" s="18" t="inlineStr">
        <is>
          <t>HK-B7</t>
        </is>
      </c>
      <c r="J18" s="103" t="n"/>
      <c r="K18" s="104" t="n">
        <v>91750</v>
      </c>
      <c r="L18" s="22" t="inlineStr">
        <is>
          <t>Bakery Preparation</t>
        </is>
      </c>
      <c r="M18" s="79" t="inlineStr">
        <is>
          <t>Complete</t>
        </is>
      </c>
    </row>
    <row r="19" ht="300" customHeight="1">
      <c r="A19" s="79" t="n">
        <v>12</v>
      </c>
      <c r="B19" s="105" t="n"/>
      <c r="C19" s="101" t="inlineStr">
        <is>
          <t>SPIRAL MIXERS</t>
        </is>
      </c>
      <c r="D19" s="18" t="inlineStr">
        <is>
          <t>IMG/PAS/00012</t>
        </is>
      </c>
      <c r="E19" s="102" t="inlineStr">
        <is>
          <t>DOUGH MIXER SPIRAL</t>
        </is>
      </c>
      <c r="F19" s="18" t="inlineStr">
        <is>
          <r>
            <rPr>
              <sz val="14"/>
              <color theme="1"/>
              <rFont val="Calibri"/>
              <family val="2"/>
              <scheme val="minor"/>
            </rPr>
            <t xml:space="preserve">The Prisma Food IBT series is a family of professional spiral dough mixers built around one fixed-head design in five bowl sizes, so a kitchen can pick the batch size it actually works in without changing machine, spares or operator habits.
Every size shares the same mixing action: a spiral tool and a central dough-breaker bar knead a smooth, well-developed dough while the fixed head and rotating bowl carry the whole batch past the tool, without overheating it. The bowl, spiral, column and safety grid are stainless steel throughout, and a quiet oil-bath gearmotor drives each size - rising from 0.75 kW on the smallest bowl to 1.8 kW on the largest.
Choose the bowl to match your service: 20 L for pizzerias and small bakeries, 30 L as a step up for growing operations, 40 L for established bakeries working larger batches, 50 L for high-output production, or 60 L for high-volume bakeries and industrial baking.
</t>
          </r>
          <r>
            <rPr>
              <b/>
              <sz val="14"/>
              <color theme="1"/>
              <rFont val="Calibri"/>
              <family val="2"/>
              <scheme val="minor"/>
            </rPr>
            <t xml:space="preserve">Key Features</t>
          </r>
          <r>
            <rPr>
              <sz val="14"/>
              <color theme="1"/>
              <rFont val="Calibri"/>
              <family val="2"/>
              <scheme val="minor"/>
            </rPr>
            <t xml:space="preserve">
• Stainless steel bowl, spiral, column and safety guard across all five sizes
• Spiral tool with central dough-breaker bar
• Fixed head and bowl design
• Quiet oil-bath gearmotor, sized to each bowl (0.75-1.8 kW)
• 400 V three-phase standard; 230 V single-phase available up to 50 L
• Optional two-speed motor on three-phase</t>
          </r>
        </is>
      </c>
      <c r="G19" s="18" t="inlineStr">
        <is>
          <t>Brand: Prisma Food
Type: Spiral dough mixer (fixed head and bowl)
: IBT20
Bowl capacity: 22 litres
Bowl diameter: 360 mm
Dough per batch: 16 kg
Output: approx. 56 kg/hour
Motor: 0.75 kW
Power supply: 400 V three-phase standard; 230 V single-phase available
Dimensions (W × D × H): 385 × 670 × 725 mm
Net weight: 69 kg</t>
        </is>
      </c>
      <c r="H19" s="18" t="inlineStr">
        <is>
          <t>PRISMA FOOD</t>
        </is>
      </c>
      <c r="I19" s="18" t="inlineStr"/>
      <c r="J19" s="103" t="n"/>
      <c r="K19" s="104" t="n">
        <v>265000</v>
      </c>
      <c r="L19" s="22" t="inlineStr">
        <is>
          <t>Bakery Preparation</t>
        </is>
      </c>
      <c r="M19" s="79" t="inlineStr">
        <is>
          <t>Complete</t>
        </is>
      </c>
    </row>
    <row r="20" ht="300" customHeight="1">
      <c r="A20" s="79" t="n">
        <v>13</v>
      </c>
      <c r="B20" s="105" t="n"/>
      <c r="C20" s="105" t="n"/>
      <c r="D20" s="18" t="inlineStr">
        <is>
          <t>IMG/PAS/00012</t>
        </is>
      </c>
      <c r="E20" s="102" t="inlineStr">
        <is>
          <t>DOUGH MIXER SPIRAL</t>
        </is>
      </c>
      <c r="F20" s="18" t="inlineStr">
        <is>
          <r>
            <rPr>
              <sz val="14"/>
              <color theme="1"/>
              <rFont val="Calibri"/>
              <family val="2"/>
              <scheme val="minor"/>
            </rPr>
            <t xml:space="preserve">The Prisma Food IBT series is a family of professional spiral dough mixers built around one fixed-head design in five bowl sizes, so a kitchen can pick the batch size it actually works in without changing machine, spares or operator habits.
Every size shares the same mixing action: a spiral tool and a central dough-breaker bar knead a smooth, well-developed dough while the fixed head and rotating bowl carry the whole batch past the tool, without overheating it. The bowl, spiral, column and safety grid are stainless steel throughout, and a quiet oil-bath gearmotor drives each size - rising from 0.75 kW on the smallest bowl to 1.8 kW on the largest.
Choose the bowl to match your service: 20 L for pizzerias and small bakeries, 30 L as a step up for growing operations, 40 L for established bakeries working larger batches, 50 L for high-output production, or 60 L for high-volume bakeries and industrial baking.
</t>
          </r>
          <r>
            <rPr>
              <b/>
              <sz val="14"/>
              <color theme="1"/>
              <rFont val="Calibri"/>
              <family val="2"/>
              <scheme val="minor"/>
            </rPr>
            <t xml:space="preserve">Key Features</t>
          </r>
          <r>
            <rPr>
              <sz val="14"/>
              <color theme="1"/>
              <rFont val="Calibri"/>
              <family val="2"/>
              <scheme val="minor"/>
            </rPr>
            <t xml:space="preserve">
• Stainless steel bowl, spiral, column and safety guard across all five sizes
• Spiral tool with central dough-breaker bar
• Fixed head and bowl design
• Quiet oil-bath gearmotor, sized to each bowl (0.75-1.8 kW)
• 400 V three-phase standard; 230 V single-phase available up to 50 L
• Optional two-speed motor on three-phase</t>
          </r>
        </is>
      </c>
      <c r="G20" s="18" t="inlineStr">
        <is>
          <t>Brand: Prisma Food
Type: Spiral dough mixer (fixed head and bowl)
: IBT20
Bowl capacity: 22 litres
Bowl diameter: 360 mm
Dough per batch: 16 kg
Output: approx. 56 kg/hour
Motor: 0.75 kW
Power supply: 400 V three-phase standard; 230 V single-phase available
Dimensions (W × D × H): 385 × 670 × 725 mm
Net weight: 69 kg</t>
        </is>
      </c>
      <c r="H20" s="18" t="inlineStr">
        <is>
          <t>PRISMA FOOD</t>
        </is>
      </c>
      <c r="I20" s="18" t="inlineStr">
        <is>
          <t>IBT20</t>
        </is>
      </c>
      <c r="J20" s="103" t="n"/>
      <c r="K20" s="104" t="n">
        <v>265000</v>
      </c>
      <c r="L20" s="22" t="inlineStr">
        <is>
          <t>Bakery Preparation</t>
        </is>
      </c>
    </row>
    <row r="21" ht="300" customHeight="1">
      <c r="A21" s="79" t="n">
        <v>14</v>
      </c>
      <c r="B21" s="105" t="n"/>
      <c r="C21" s="105" t="n"/>
      <c r="D21" s="18" t="inlineStr">
        <is>
          <t>IMG/PAS/00013</t>
        </is>
      </c>
      <c r="E21" s="102" t="inlineStr">
        <is>
          <t>DOUGH MIXER SPIRAL</t>
        </is>
      </c>
      <c r="F21" s="18" t="inlineStr">
        <is>
          <r>
            <rPr>
              <sz val="14"/>
              <color theme="1"/>
              <rFont val="Calibri"/>
              <family val="2"/>
              <scheme val="minor"/>
            </rPr>
            <t xml:space="preserve">The Prisma Food IBT series is a family of professional spiral dough mixers built around one fixed-head design in five bowl sizes, so a kitchen can pick the batch size it actually works in without changing machine, spares or operator habits.
Every size shares the same mixing action: a spiral tool and a central dough-breaker bar knead a smooth, well-developed dough while the fixed head and rotating bowl carry the whole batch past the tool, without overheating it. The bowl, spiral, column and safety grid are stainless steel throughout, and a quiet oil-bath gearmotor drives each size - rising from 0.75 kW on the smallest bowl to 1.8 kW on the largest.
Choose the bowl to match your service: 20 L for pizzerias and small bakeries, 30 L as a step up for growing operations, 40 L for established bakeries working larger batches, 50 L for high-output production, or 60 L for high-volume bakeries and industrial baking.
</t>
          </r>
          <r>
            <rPr>
              <b/>
              <sz val="14"/>
              <color theme="1"/>
              <rFont val="Calibri"/>
              <family val="2"/>
              <scheme val="minor"/>
            </rPr>
            <t xml:space="preserve">Key Features</t>
          </r>
          <r>
            <rPr>
              <sz val="14"/>
              <color theme="1"/>
              <rFont val="Calibri"/>
              <family val="2"/>
              <scheme val="minor"/>
            </rPr>
            <t xml:space="preserve">
• Stainless steel bowl, spiral, column and safety guard across all five sizes
• Spiral tool with central dough-breaker bar
• Fixed head and bowl design
• Quiet oil-bath gearmotor, sized to each bowl (0.75-1.8 kW)
• 400 V three-phase standard; 230 V single-phase available up to 50 L
• Optional two-speed motor on three-phase</t>
          </r>
        </is>
      </c>
      <c r="G21" s="18" t="inlineStr">
        <is>
          <t>Brand: Prisma Food
Type: Spiral dough mixer (fixed head and bowl)
: IBT20
Bowl capacity: 22 litres
Bowl diameter: 360 mm
Dough per batch: 16 kg
Output: approx. 56 kg/hour
Motor: 0.75 kW
Power supply: 400 V three-phase standard; 230 V single-phase available
Dimensions (W × D × H): 385 × 670 × 725 mm
Net weight: 69 kg</t>
        </is>
      </c>
      <c r="H21" s="18" t="inlineStr">
        <is>
          <t>PRISMA FOOD</t>
        </is>
      </c>
      <c r="I21" s="18" t="inlineStr">
        <is>
          <t>IBT30</t>
        </is>
      </c>
      <c r="J21" s="103" t="n"/>
      <c r="K21" s="104" t="n">
        <v>290875</v>
      </c>
      <c r="L21" s="22" t="inlineStr">
        <is>
          <t>Bakery Preparation</t>
        </is>
      </c>
      <c r="M21" s="79" t="inlineStr">
        <is>
          <t>Complete</t>
        </is>
      </c>
    </row>
    <row r="22" ht="300" customHeight="1">
      <c r="A22" s="79" t="n">
        <v>15</v>
      </c>
      <c r="B22" s="105" t="n"/>
      <c r="C22" s="105" t="n"/>
      <c r="D22" s="18" t="inlineStr">
        <is>
          <t>IMG/PAS/00014</t>
        </is>
      </c>
      <c r="E22" s="102" t="inlineStr">
        <is>
          <t>DOUGH MIXER SPIRAL</t>
        </is>
      </c>
      <c r="F22" s="18" t="inlineStr">
        <is>
          <r>
            <rPr>
              <sz val="14"/>
              <color theme="1"/>
              <rFont val="Calibri"/>
              <family val="2"/>
              <scheme val="minor"/>
            </rPr>
            <t xml:space="preserve">The Prisma Food IBT series is a family of professional spiral dough mixers built around one fixed-head design in five bowl sizes, so a kitchen can pick the batch size it actually works in without changing machine, spares or operator habits.
Every size shares the same mixing action: a spiral tool and a central dough-breaker bar knead a smooth, well-developed dough while the fixed head and rotating bowl carry the whole batch past the tool, without overheating it. The bowl, spiral, column and safety grid are stainless steel throughout, and a quiet oil-bath gearmotor drives each size - rising from 0.75 kW on the smallest bowl to 1.8 kW on the largest.
Choose the bowl to match your service: 20 L for pizzerias and small bakeries, 30 L as a step up for growing operations, 40 L for established bakeries working larger batches, 50 L for high-output production, or 60 L for high-volume bakeries and industrial baking.
</t>
          </r>
          <r>
            <rPr>
              <b/>
              <sz val="14"/>
              <color theme="1"/>
              <rFont val="Calibri"/>
              <family val="2"/>
              <scheme val="minor"/>
            </rPr>
            <t xml:space="preserve">Key Features</t>
          </r>
          <r>
            <rPr>
              <sz val="14"/>
              <color theme="1"/>
              <rFont val="Calibri"/>
              <family val="2"/>
              <scheme val="minor"/>
            </rPr>
            <t xml:space="preserve">
• Stainless steel bowl, spiral, column and safety guard across all five sizes
• Spiral tool with central dough-breaker bar
• Fixed head and bowl design
• Quiet oil-bath gearmotor, sized to each bowl (0.75-1.8 kW)
• 400 V three-phase standard; 230 V single-phase available up to 50 L
• Optional two-speed motor on three-phase</t>
          </r>
        </is>
      </c>
      <c r="G22" s="18" t="inlineStr">
        <is>
          <t>Brand: Prisma Food
Type: Spiral dough mixer (fixed head and bowl)
: IBT20
Bowl capacity: 22 litres
Bowl diameter: 360 mm
Dough per batch: 16 kg
Output: approx. 56 kg/hour
Motor: 0.75 kW
Power supply: 400 V three-phase standard; 230 V single-phase available
Dimensions (W × D × H): 385 × 670 × 725 mm
Net weight: 69 kg</t>
        </is>
      </c>
      <c r="H22" s="18" t="inlineStr">
        <is>
          <t>PRISMA FOOD</t>
        </is>
      </c>
      <c r="I22" s="18" t="inlineStr">
        <is>
          <t>IBT40</t>
        </is>
      </c>
      <c r="J22" s="103" t="n"/>
      <c r="K22" s="104" t="n">
        <v>368500</v>
      </c>
      <c r="L22" s="22" t="inlineStr">
        <is>
          <t>Bakery Preparation</t>
        </is>
      </c>
      <c r="M22" s="79" t="inlineStr">
        <is>
          <t>Complete</t>
        </is>
      </c>
    </row>
    <row r="23" ht="300" customHeight="1">
      <c r="A23" s="79" t="n">
        <v>16</v>
      </c>
      <c r="B23" s="105" t="n"/>
      <c r="C23" s="105" t="n"/>
      <c r="D23" s="18" t="inlineStr">
        <is>
          <t>IMG/PAS/00015</t>
        </is>
      </c>
      <c r="E23" s="102" t="inlineStr">
        <is>
          <t>DOUGH MIXER SPIRAL</t>
        </is>
      </c>
      <c r="F23" s="18" t="inlineStr">
        <is>
          <r>
            <rPr>
              <sz val="14"/>
              <color theme="1"/>
              <rFont val="Calibri"/>
              <family val="2"/>
              <scheme val="minor"/>
            </rPr>
            <t xml:space="preserve">The Prisma Food IBT series is a family of professional spiral dough mixers built around one fixed-head design in five bowl sizes, so a kitchen can pick the batch size it actually works in without changing machine, spares or operator habits.
Every size shares the same mixing action: a spiral tool and a central dough-breaker bar knead a smooth, well-developed dough while the fixed head and rotating bowl carry the whole batch past the tool, without overheating it. The bowl, spiral, column and safety grid are stainless steel throughout, and a quiet oil-bath gearmotor drives each size - rising from 0.75 kW on the smallest bowl to 1.8 kW on the largest.
Choose the bowl to match your service: 20 L for pizzerias and small bakeries, 30 L as a step up for growing operations, 40 L for established bakeries working larger batches, 50 L for high-output production, or 60 L for high-volume bakeries and industrial baking.
</t>
          </r>
          <r>
            <rPr>
              <b/>
              <sz val="14"/>
              <color theme="1"/>
              <rFont val="Calibri"/>
              <family val="2"/>
              <scheme val="minor"/>
            </rPr>
            <t xml:space="preserve">Key Features</t>
          </r>
          <r>
            <rPr>
              <sz val="14"/>
              <color theme="1"/>
              <rFont val="Calibri"/>
              <family val="2"/>
              <scheme val="minor"/>
            </rPr>
            <t xml:space="preserve">
• Stainless steel bowl, spiral, column and safety guard across all five sizes
• Spiral tool with central dough-breaker bar
• Fixed head and bowl design
• Quiet oil-bath gearmotor, sized to each bowl (0.75-1.8 kW)
• 400 V three-phase standard; 230 V single-phase available up to 50 L
• Optional two-speed motor on three-phase</t>
          </r>
        </is>
      </c>
      <c r="G23" s="18" t="inlineStr">
        <is>
          <t>Brand: Prisma Food
Type: Spiral dough mixer (fixed head and bowl)
: IBT20
Bowl capacity: 22 litres
Bowl diameter: 360 mm
Dough per batch: 16 kg
Output: approx. 56 kg/hour
Motor: 0.75 kW
Power supply: 400 V three-phase standard; 230 V single-phase available
Dimensions (W × D × H): 385 × 670 × 725 mm
Net weight: 69 kg</t>
        </is>
      </c>
      <c r="H23" s="18" t="inlineStr">
        <is>
          <t>PRISMA FOOD</t>
        </is>
      </c>
      <c r="I23" s="18" t="inlineStr">
        <is>
          <t>IBT50</t>
        </is>
      </c>
      <c r="J23" s="103" t="n"/>
      <c r="K23" s="104" t="n">
        <v>440950</v>
      </c>
      <c r="L23" s="22" t="inlineStr">
        <is>
          <t>Bakery Preparation</t>
        </is>
      </c>
      <c r="M23" s="79" t="inlineStr">
        <is>
          <t>Complete</t>
        </is>
      </c>
    </row>
    <row r="24" ht="300" customHeight="1">
      <c r="A24" s="79" t="n">
        <v>17</v>
      </c>
      <c r="B24" s="105" t="n"/>
      <c r="C24" s="105" t="n"/>
      <c r="D24" s="18" t="inlineStr">
        <is>
          <t>IMG/PAS/00016</t>
        </is>
      </c>
      <c r="E24" s="102" t="inlineStr">
        <is>
          <t>DOUGH MIXER SPIRAL</t>
        </is>
      </c>
      <c r="F24" s="18" t="inlineStr">
        <is>
          <r>
            <rPr>
              <sz val="14"/>
              <color theme="1"/>
              <rFont val="Calibri"/>
              <family val="2"/>
              <scheme val="minor"/>
            </rPr>
            <t xml:space="preserve">The Prisma Food IBT series is a family of professional spiral dough mixers built around one fixed-head design in five bowl sizes, so a kitchen can pick the batch size it actually works in without changing machine, spares or operator habits.
Every size shares the same mixing action: a spiral tool and a central dough-breaker bar knead a smooth, well-developed dough while the fixed head and rotating bowl carry the whole batch past the tool, without overheating it. The bowl, spiral, column and safety grid are stainless steel throughout, and a quiet oil-bath gearmotor drives each size - rising from 0.75 kW on the smallest bowl to 1.8 kW on the largest.
Choose the bowl to match your service: 20 L for pizzerias and small bakeries, 30 L as a step up for growing operations, 40 L for established bakeries working larger batches, 50 L for high-output production, or 60 L for high-volume bakeries and industrial baking.
</t>
          </r>
          <r>
            <rPr>
              <b/>
              <sz val="14"/>
              <color theme="1"/>
              <rFont val="Calibri"/>
              <family val="2"/>
              <scheme val="minor"/>
            </rPr>
            <t xml:space="preserve">Key Features</t>
          </r>
          <r>
            <rPr>
              <sz val="14"/>
              <color theme="1"/>
              <rFont val="Calibri"/>
              <family val="2"/>
              <scheme val="minor"/>
            </rPr>
            <t xml:space="preserve">
• Stainless steel bowl, spiral, column and safety guard across all five sizes
• Spiral tool with central dough-breaker bar
• Fixed head and bowl design
• Quiet oil-bath gearmotor, sized to each bowl (0.75-1.8 kW)
• 400 V three-phase standard; 230 V single-phase available up to 50 L
• Optional two-speed motor on three-phase</t>
          </r>
        </is>
      </c>
      <c r="G24" s="18" t="inlineStr">
        <is>
          <t>Brand: Prisma Food
Type: Spiral dough mixer (fixed head and bowl)
: IBT20
Bowl capacity: 22 litres
Bowl diameter: 360 mm
Dough per batch: 16 kg
Output: approx. 56 kg/hour
Motor: 0.75 kW
Power supply: 400 V three-phase standard; 230 V single-phase available
Dimensions (W × D × H): 385 × 670 × 725 mm
Net weight: 69 kg</t>
        </is>
      </c>
      <c r="H24" s="18" t="inlineStr">
        <is>
          <t>PRISMA FOOD</t>
        </is>
      </c>
      <c r="I24" s="18" t="inlineStr">
        <is>
          <t>IBT 60</t>
        </is>
      </c>
      <c r="J24" s="103" t="n"/>
      <c r="K24" s="104" t="n">
        <v>523750</v>
      </c>
      <c r="L24" s="22" t="inlineStr">
        <is>
          <t>Bakery Preparation</t>
        </is>
      </c>
      <c r="M24" s="79" t="inlineStr">
        <is>
          <t>Complete</t>
        </is>
      </c>
    </row>
    <row r="25" ht="300" customHeight="1">
      <c r="A25" s="79" t="n">
        <v>18</v>
      </c>
      <c r="B25" s="105" t="n"/>
      <c r="C25" s="105" t="n"/>
      <c r="D25" s="18" t="inlineStr">
        <is>
          <t>IMG/PAS/00003</t>
        </is>
      </c>
      <c r="E25" s="102" t="inlineStr">
        <is>
          <t>DOUGH MIXER SPIRAL 50 LITRES EMPERO</t>
        </is>
      </c>
      <c r="F25" s="18" t="inlineStr">
        <is>
          <r>
            <rPr>
              <sz val="14"/>
              <color theme="1"/>
              <rFont val="Calibri"/>
              <family val="2"/>
              <scheme val="minor"/>
            </rPr>
            <t xml:space="preserve">The Empero HY.05 is a spiral dough mixer for bakeries and food-production kitchens that need to knead bread, pizza or pastry dough in bulk rather than by hand or in a planetary mixer.
A spiral hook works the dough against the rotating stainless steel bowl - 600 mm diameter, 290 mm deep - developing gluten evenly without overheating the dough. Both the mixing hook and bowl are stainless steel, and an emergency stop cuts the machine instantly if needed.
</t>
          </r>
          <r>
            <rPr>
              <b/>
              <sz val="14"/>
              <color theme="1"/>
              <rFont val="Calibri"/>
              <family val="2"/>
              <scheme val="minor"/>
            </rPr>
            <t xml:space="preserve">Key Features</t>
          </r>
          <r>
            <rPr>
              <sz val="14"/>
              <color theme="1"/>
              <rFont val="Calibri"/>
              <family val="2"/>
              <scheme val="minor"/>
            </rPr>
            <t xml:space="preserve">
• 65-litre stainless steel bowl (600 mm diameter, 290 mm deep)
• Spiral kneading hook
• 0.75 kW motor, 1,400 rpm
• Emergency stop
• Stainless steel bowl and mixing hook</t>
          </r>
        </is>
      </c>
      <c r="G25" s="18" t="inlineStr">
        <is>
          <t>Brand: EMPERO
Model: HY.05
Type: Spiral dough mixer
Bowl Capacity: 65 litres
Bowl Size: 600 mm diameter, 290 mm deep
Motor Power: 0.75 kW
Speed: 1,400 rpm
Voltage: 220 V / 380 V, 50 Hz
Materials: Stainless steel bowl and hook
Safety: Emergency stop
Dimensions: 668 × 791 × 963 mm</t>
        </is>
      </c>
      <c r="H25" s="18" t="inlineStr">
        <is>
          <t>EMPERO</t>
        </is>
      </c>
      <c r="I25" s="18" t="inlineStr">
        <is>
          <t>HY 05</t>
        </is>
      </c>
      <c r="J25" s="103" t="n"/>
      <c r="K25" s="104" t="n">
        <v>260696</v>
      </c>
      <c r="L25" s="22" t="inlineStr">
        <is>
          <t>Bakery Preparation</t>
        </is>
      </c>
      <c r="M25" s="79" t="inlineStr">
        <is>
          <t>Complete</t>
        </is>
      </c>
    </row>
    <row r="26" ht="300" customHeight="1">
      <c r="A26" s="79" t="n">
        <v>19</v>
      </c>
      <c r="B26" s="105" t="n"/>
      <c r="C26" s="105" t="n"/>
      <c r="D26" s="18" t="inlineStr">
        <is>
          <t>IMG/PAS/00007</t>
        </is>
      </c>
      <c r="E26" s="102" t="inlineStr">
        <is>
          <t>DOUGH MIXER SPIRAL 60 LITRES EMPERO</t>
        </is>
      </c>
      <c r="F26" s="18" t="inlineStr">
        <is>
          <r>
            <rPr>
              <sz val="14"/>
              <color theme="1"/>
              <rFont val="Calibri"/>
              <family val="2"/>
              <scheme val="minor"/>
            </rPr>
            <t xml:space="preserve">The Empero SH.03 is a double-speed spiral dough mixer for large bakeries and food-production kitchens that need to knead dough in bulk with control over the mixing stage.
The 60-litre bowl takes up to 35 kg of flour (around 60 kg of finished dough), and a two-speed motor lets the operator start slow to bring the ingredients together, then step up to develop the gluten. Both bowl and spiral hook are stainless steel, and the machine runs on a three-phase supply for the sustained load of continuous mixing.
</t>
          </r>
          <r>
            <rPr>
              <b/>
              <sz val="14"/>
              <color theme="1"/>
              <rFont val="Calibri"/>
              <family val="2"/>
              <scheme val="minor"/>
            </rPr>
            <t xml:space="preserve">Key Features</t>
          </r>
          <r>
            <rPr>
              <sz val="14"/>
              <color theme="1"/>
              <rFont val="Calibri"/>
              <family val="2"/>
              <scheme val="minor"/>
            </rPr>
            <t xml:space="preserve">
• 60-litre bowl, 35 kg flour / ~60 kg dough capacity
• Double-speed spiral kneading (750 / 1,500 rpm)
• 1.5-2.5 kW motor, 380 V three phase
• Stainless steel bowl and hook
• Wheeled base for repositioning</t>
          </r>
        </is>
      </c>
      <c r="G26" s="18" t="inlineStr">
        <is>
          <t>Brand: EMPERO
Model: SH.03
Type: Double-speed spiral dough mixer
Bowl Capacity: 60 litres
Flour Capacity: 35 kg (approx. 60 kg dough)
Motor Power: 1.5-2.5 kW, double speed
Speed: 750 / 1,500 rpm
Voltage: 380 V, three phase
Materials: Stainless steel bowl and hook
Dimensions: 620 × 1040 × 1100 mm
Net Weight: approx. 245 kg</t>
        </is>
      </c>
      <c r="H26" s="18" t="inlineStr">
        <is>
          <t>EMPERO</t>
        </is>
      </c>
      <c r="I26" s="18" t="inlineStr">
        <is>
          <t>SH 03</t>
        </is>
      </c>
      <c r="J26" s="103" t="n"/>
      <c r="K26" s="104" t="n">
        <v>713045</v>
      </c>
      <c r="L26" s="22" t="inlineStr">
        <is>
          <t>Bakery Preparation</t>
        </is>
      </c>
      <c r="M26" s="79" t="inlineStr">
        <is>
          <t>Complete</t>
        </is>
      </c>
    </row>
    <row r="27" ht="300" customHeight="1">
      <c r="A27" s="79" t="n">
        <v>20</v>
      </c>
      <c r="B27" s="105" t="n"/>
      <c r="C27" s="105" t="n"/>
      <c r="D27" s="18" t="inlineStr">
        <is>
          <t>IMG/PAS/00157</t>
        </is>
      </c>
      <c r="E27" s="102" t="inlineStr">
        <is>
          <t>SPIRAL MIXER 130 LITRES/50KG BM-50</t>
        </is>
      </c>
      <c r="F27" s="18" t="inlineStr">
        <is>
          <r>
            <rPr>
              <sz val="14"/>
              <color theme="1"/>
              <rFont val="Calibri"/>
              <family val="2"/>
              <scheme val="minor"/>
            </rPr>
            <t xml:space="preserve">The HK-Redline BM-50 is a spiral dough mixer with a 130 litre bowl, rated to knead 50 kg of dough in a batch. Spiral mixers exist for bread: the spiral tool works the dough against a rotating bowl, developing gluten quickly while putting less friction heat into it than a planetary mixer does.
Keeping dough temperature down is the whole point, because an overheated dough ferments unpredictably and bakes badly. At 50 kg a batch this is a production machine, sitting between the 25 kg BM-25 and the 75 kg BM-75 — the size for a bakery running several bread batches a day rather than occasional ones.
It draws 6.3 kW and can be supplied for 220 or 380 V, so confirm which configuration you need at the order stage. At 420 kg and 1175 × 730 × 1230 mm it is a fixed installation needing a solid floor and a planned route in.
</t>
          </r>
          <r>
            <rPr>
              <b/>
              <sz val="14"/>
              <color theme="1"/>
              <rFont val="Calibri"/>
              <family val="2"/>
              <scheme val="minor"/>
            </rPr>
            <t xml:space="preserve">Key Features</t>
          </r>
          <r>
            <rPr>
              <sz val="14"/>
              <color theme="1"/>
              <rFont val="Calibri"/>
              <family val="2"/>
              <scheme val="minor"/>
            </rPr>
            <t xml:space="preserve">
• 130 litre bowl, 50 kg dough per batch
• Spiral action limits friction heating of the dough
• 6.3 kW, available for 220 or 380 V
• 420 kg, 1175 × 730 × 1230 mm
• Between the BM-25 and BM-75 in the range</t>
          </r>
        </is>
      </c>
      <c r="G27" s="18" t="inlineStr">
        <is>
          <t>Brand: HK-Redline
Model: BM-50
Type: Spiral Mixer 130 LITRES/50KG
Voltage: (v) 220/380
Power: (kw) 6.3
Capacity: 130 L / 50 kg
Net Weight: 420 kg
Dimensions (L × W × H): 1175 × 730 × 1230 mm</t>
        </is>
      </c>
      <c r="H27" s="18" t="inlineStr">
        <is>
          <t>HK-REDLINE</t>
        </is>
      </c>
      <c r="I27" s="18" t="inlineStr">
        <is>
          <t>BM-50</t>
        </is>
      </c>
      <c r="J27" s="103" t="n"/>
      <c r="K27" s="104" t="n">
        <v>901750</v>
      </c>
      <c r="L27" s="22" t="inlineStr">
        <is>
          <t>Bakery Preparation</t>
        </is>
      </c>
      <c r="M27" s="79" t="inlineStr">
        <is>
          <t>Complete</t>
        </is>
      </c>
    </row>
    <row r="28" ht="300" customHeight="1">
      <c r="A28" s="79" t="n">
        <v>21</v>
      </c>
      <c r="B28" s="105" t="n"/>
      <c r="C28" s="105" t="n"/>
      <c r="D28" s="18" t="inlineStr">
        <is>
          <t>IMG/PAS/00156</t>
        </is>
      </c>
      <c r="E28" s="102" t="inlineStr">
        <is>
          <t>SPIRAL MIXER 200 LITRES/75KG BM-75</t>
        </is>
      </c>
      <c r="F28" s="18" t="inlineStr">
        <is>
          <r>
            <rPr>
              <sz val="14"/>
              <color theme="1"/>
              <rFont val="Calibri"/>
              <family val="2"/>
              <scheme val="minor"/>
            </rPr>
            <t xml:space="preserve">The HK-Redline BM-75 is a spiral dough mixer with a 200 litre bowl, rated to knead 75 kg of dough in a batch. Spiral mixers exist for bread: the spiral tool works the dough against a rotating bowl, developing gluten quickly while putting less friction heat into it than a planetary mixer does.
Keeping dough temperature down is the whole point, because an overheated dough ferments unpredictably and bakes badly. At 75 kg a batch the BM-75 is the largest spiral mixer in this range, for bakeries and industrial kitchens producing bread continuously rather than in scheduled batches.
It draws 10.5 kW and can be supplied for 220 or 380 V, so confirm the configuration at the order stage. At 710 kg and 1460 × 905 × 1400 mm it is a permanent installation: check the floor loading and the route in before it arrives.
</t>
          </r>
          <r>
            <rPr>
              <b/>
              <sz val="14"/>
              <color theme="1"/>
              <rFont val="Calibri"/>
              <family val="2"/>
              <scheme val="minor"/>
            </rPr>
            <t xml:space="preserve">Key Features</t>
          </r>
          <r>
            <rPr>
              <sz val="14"/>
              <color theme="1"/>
              <rFont val="Calibri"/>
              <family val="2"/>
              <scheme val="minor"/>
            </rPr>
            <t xml:space="preserve">
• 200 litre bowl, 75 kg dough per batch
• Largest spiral mixer in the range
• Spiral action limits friction heating of the dough
• 10.5 kW, available for 220 or 380 V
• 710 kg, 1460 × 905 × 1400 mm</t>
          </r>
        </is>
      </c>
      <c r="G28" s="18" t="inlineStr">
        <is>
          <t>Brand: HK-Redline
Model: BM-75
Type: Spiral Mixer 200 LITRES/75KG
Voltage: (v) 220/380
Power: (kw) 10.5
Capacity: 200 L / 75 kg
Net Weight: 710 kg
Dimensions (L × W × H): 1460 × 905 × 1400 mm</t>
        </is>
      </c>
      <c r="H28" s="18" t="inlineStr">
        <is>
          <t>HK-REDLINE</t>
        </is>
      </c>
      <c r="I28" s="18" t="inlineStr">
        <is>
          <t>BM-75</t>
        </is>
      </c>
      <c r="J28" s="103" t="n"/>
      <c r="K28" s="104" t="n">
        <v>1131250</v>
      </c>
      <c r="L28" s="22" t="inlineStr">
        <is>
          <t>Bakery Preparation</t>
        </is>
      </c>
      <c r="M28" s="79" t="inlineStr">
        <is>
          <t>Complete</t>
        </is>
      </c>
    </row>
    <row r="29" ht="300" customHeight="1">
      <c r="A29" s="79" t="n">
        <v>22</v>
      </c>
      <c r="B29" s="105" t="n"/>
      <c r="C29" s="105" t="n"/>
      <c r="D29" s="18" t="inlineStr">
        <is>
          <t>IMG/PAS/00169</t>
        </is>
      </c>
      <c r="E29" s="102" t="inlineStr">
        <is>
          <t>SPIRAL MIXER 250 LITRES/100KG BM-100</t>
        </is>
      </c>
      <c r="F29" s="18" t="inlineStr">
        <is>
          <r>
            <rPr>
              <sz val="14"/>
              <color theme="1"/>
              <rFont val="Calibri"/>
              <family val="2"/>
              <scheme val="minor"/>
            </rPr>
            <t xml:space="preserve">The HK-REDLINE BM-100 is the most powerful mixer in the HK-Redline BM range, offering a 250-litre bowl and 100kg dough capacity for Kenya's largest industrial baking and food production operations. This machine represents the pinnacle of commercial dough mixing, built for facilities where dough production volume is measured in hundreds of kilograms per day. Every aspect of the BM-100's design is engineered for maximum output, reliability, and operator safety under continuous industrial operation.
Industrial baking facilities, large-scale food manufacturers, wholesale bread factories, and major institutional food production in Kenya. The ultimate mixer for operations supplying bread, rolls, and pastry products at the highest commercial volumes to supermarket chains, hotel groups, and large-scale food distribution networks.
</t>
          </r>
          <r>
            <rPr>
              <b/>
              <sz val="14"/>
              <color theme="1"/>
              <rFont val="Calibri"/>
              <family val="2"/>
              <scheme val="minor"/>
            </rPr>
            <t xml:space="preserve">Key Features</t>
          </r>
          <r>
            <rPr>
              <sz val="14"/>
              <color theme="1"/>
              <rFont val="Calibri"/>
              <family val="2"/>
              <scheme val="minor"/>
            </rPr>
            <t xml:space="preserve">
• Maximum-Power Motor: Sustains full-load operation continuously
• Massive Throughput: Minimum cycles for maximum dough output
• Industrial Steel Frame: Built for the most demanding environments
• Two-Speed Drive System: Controlled dough development stages
• Comprehensive Safety: Full guard systems for operator protection
• Engineered for Longevity: Components selected for continuous heavy use</t>
          </r>
        </is>
      </c>
      <c r="G29" s="18" t="inlineStr">
        <is>
          <t>Brand: HK-Redline
Model: BM-100
Type: Spiral Mixer 250 LITRES/100KG
Capacity: 250 L
Max Kneading Capacity: 100 KG
Mixing Speed: 225/122 RPM
Power: 13.5 kW
Voltage: 380V
Size: 1460 x 905 x 1500 MM
Weight: 730 KG
Net Weight: 730 kg
Dimensions (L × W × H): 1460 × 905 × 1500 mm</t>
        </is>
      </c>
      <c r="H29" s="18" t="inlineStr">
        <is>
          <t>HK-REDLINE</t>
        </is>
      </c>
      <c r="I29" s="18" t="inlineStr">
        <is>
          <t>BM-100</t>
        </is>
      </c>
      <c r="J29" s="103" t="n"/>
      <c r="K29" s="104" t="n">
        <v>1131250</v>
      </c>
      <c r="L29" s="22" t="inlineStr">
        <is>
          <t>Bakery Preparation</t>
        </is>
      </c>
      <c r="M29" s="79" t="inlineStr">
        <is>
          <t>Complete</t>
        </is>
      </c>
    </row>
    <row r="30" ht="300" customHeight="1">
      <c r="A30" s="79" t="n">
        <v>23</v>
      </c>
      <c r="B30" s="107" t="n"/>
      <c r="C30" s="106" t="n"/>
      <c r="D30" s="18" t="inlineStr">
        <is>
          <t>IMG/PAS/00155</t>
        </is>
      </c>
      <c r="E30" s="102" t="inlineStr">
        <is>
          <t>SPIRAL MIXER 80 LITRES/25KG BM-25</t>
        </is>
      </c>
      <c r="F30" s="18" t="inlineStr">
        <is>
          <r>
            <rPr>
              <sz val="14"/>
              <color theme="1"/>
              <rFont val="Calibri"/>
              <family val="2"/>
              <scheme val="minor"/>
            </rPr>
            <t xml:space="preserve">The HK-Redline BM-25 is a spiral dough mixer with an 80 litre bowl, rated to knead 25 kg of dough in a batch. Spiral mixers exist for bread: the spiral tool works the dough against a rotating bowl, developing gluten quickly while putting less friction heat into it than a planetary mixer does.
Keeping dough temperature down is the whole point, because an overheated dough ferments unpredictably and bakes badly. Two speeds, 122 and 245 rpm, cover the usual sequence: the slower for bringing flour and water together, the faster for developing the dough once it has come to a mass.
It draws 4.4 kW on a 380 V three-phase supply and weighs 332 kg, so it needs three-phase power and a solid floor. At 1065 × 603 × 1130 mm it is the smallest of the three spiral mixers here, ahead of the 50 kg BM-50 and 75 kg BM-75.
</t>
          </r>
          <r>
            <rPr>
              <b/>
              <sz val="14"/>
              <color theme="1"/>
              <rFont val="Calibri"/>
              <family val="2"/>
              <scheme val="minor"/>
            </rPr>
            <t xml:space="preserve">Key Features</t>
          </r>
          <r>
            <rPr>
              <sz val="14"/>
              <color theme="1"/>
              <rFont val="Calibri"/>
              <family val="2"/>
              <scheme val="minor"/>
            </rPr>
            <t xml:space="preserve">
• 80 litre bowl, 25 kg dough per batch
• Two speeds, 122 and 245 rpm
• Spiral action limits friction heating of the dough
• 4.4 kW on a 380 V three-phase supply
• 332 kg, 1065 × 603 × 1130 mm</t>
          </r>
        </is>
      </c>
      <c r="G30" s="18" t="inlineStr">
        <is>
          <t>Brand: HK-Redline
Model: BM-25
Type: Spiral Mixer 80 LITRES/25KG
Capacity: 80 L
Max Kneading Capacity: 25 KG
Mixing Speed: 245/122 RPM
Power: 4.4 kW
Voltage: 380V
Size: 1065X603X1130 MM
Weight: 332 KG
Net Weight: 332 kg
Dimensions (L × W × H): 1065 × 603 × 1130 mm</t>
        </is>
      </c>
      <c r="H30" s="18" t="inlineStr">
        <is>
          <t>HK-REDLINE</t>
        </is>
      </c>
      <c r="I30" s="18" t="inlineStr">
        <is>
          <t>BM-25</t>
        </is>
      </c>
      <c r="J30" s="103" t="n"/>
      <c r="K30" s="104" t="n">
        <v>771250</v>
      </c>
      <c r="L30" s="22" t="inlineStr">
        <is>
          <t>Bakery Preparation</t>
        </is>
      </c>
      <c r="M30" s="79" t="inlineStr">
        <is>
          <t>Complete</t>
        </is>
      </c>
    </row>
    <row r="32" ht="33" customHeight="1">
      <c r="B32" s="74" t="inlineStr">
        <is>
          <t>WHAT WE FOUND — BAKERY PREPARATION (22 items)</t>
        </is>
      </c>
    </row>
    <row r="33">
      <c r="C33" s="22" t="inlineStr">
        <is>
          <t>Complete</t>
        </is>
      </c>
      <c r="D33" s="22">
        <f>COUNTIF(M$8:M$30,"Complete")</f>
        <v>19</v>
      </c>
    </row>
    <row r="34">
      <c r="C34" s="22" t="inlineStr">
        <is>
          <t>Sources disagree</t>
        </is>
      </c>
      <c r="D34" s="22">
        <f>COUNTIF(M$8:M$30,"Sources disagree")</f>
        <v>3</v>
      </c>
    </row>
    <row r="35">
      <c r="C35" s="22" t="inlineStr">
        <is>
          <t>No supplier data</t>
        </is>
      </c>
      <c r="D35" s="22">
        <f>COUNTIF(M$8:M$30,"No supplier data")</f>
        <v>0</v>
      </c>
    </row>
    <row r="36">
      <c r="C36" s="22" t="inlineStr">
        <is>
          <t>Data on file, not yet listed</t>
        </is>
      </c>
      <c r="D36" s="22">
        <f>COUNTIF(M$8:M$30,"Data on file, not yet listed")</f>
        <v>0</v>
      </c>
    </row>
    <row r="37">
      <c r="C37" s="22" t="inlineStr">
        <is>
          <t>Our records only</t>
        </is>
      </c>
      <c r="D37" s="22">
        <f>COUNTIF(M$8:M$30,"Our records only")</f>
        <v>0</v>
      </c>
    </row>
  </sheetData>
  <mergeCells count="7">
    <mergeCell ref="C8:C9"/>
    <mergeCell ref="C19:C30"/>
    <mergeCell ref="B8:B30"/>
    <mergeCell ref="C14:C18"/>
    <mergeCell ref="B2:B5"/>
    <mergeCell ref="C10:C13"/>
    <mergeCell ref="B32:D3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44"/>
  <sheetViews>
    <sheetView workbookViewId="0">
      <selection activeCell="A1" sqref="A1"/>
    </sheetView>
  </sheetViews>
  <sheetFormatPr baseColWidth="8" defaultRowHeight="15"/>
  <cols>
    <col width="9.140625" customWidth="1" min="1" max="1"/>
    <col width="18.7109375" customWidth="1" min="2" max="2"/>
    <col width="29" customWidth="1" min="3" max="3"/>
    <col width="37.28515625" customWidth="1" min="4" max="4"/>
    <col width="42.5703125" customWidth="1" min="5" max="5"/>
    <col width="79.42578125" customWidth="1" min="6" max="6"/>
    <col width="90.28515625" customWidth="1" min="7" max="7"/>
    <col width="59.5703125" customWidth="1" min="8" max="8"/>
    <col width="26.28515625" customWidth="1" min="9" max="9"/>
    <col width="27.140625" customWidth="1" min="10" max="10"/>
    <col width="25" customWidth="1" min="11" max="11"/>
    <col width="28.7109375" customWidth="1" min="12" max="12"/>
    <col width="24" customWidth="1" min="13" max="13"/>
    <col width="62" customWidth="1" min="14" max="14"/>
  </cols>
  <sheetData>
    <row r="1" ht="43.5" customHeight="1">
      <c r="B1" s="17" t="inlineStr">
        <is>
          <t>MAIN CATEGORY</t>
        </is>
      </c>
      <c r="C1" s="7" t="inlineStr">
        <is>
          <t>PRODUCT CATEGORIES</t>
        </is>
      </c>
      <c r="D1" s="8" t="inlineStr">
        <is>
          <t>ARRANGEMENT</t>
        </is>
      </c>
    </row>
    <row r="2">
      <c r="B2" s="96" t="inlineStr">
        <is>
          <t>BEVERAGE MACHINES</t>
        </is>
      </c>
      <c r="C2" s="9" t="inlineStr">
        <is>
          <t>Juice Dispensers</t>
        </is>
      </c>
      <c r="D2" s="10" t="n"/>
    </row>
    <row r="3">
      <c r="B3" s="97" t="n"/>
      <c r="C3" s="11" t="inlineStr">
        <is>
          <t>Milk Boilers</t>
        </is>
      </c>
      <c r="D3" s="12" t="n"/>
    </row>
    <row r="4">
      <c r="B4" s="98" t="n"/>
      <c r="C4" s="11" t="inlineStr">
        <is>
          <t>Water Boilers &amp; Urns</t>
        </is>
      </c>
      <c r="D4" s="12" t="n"/>
    </row>
    <row r="6" ht="49.5" customHeight="1">
      <c r="A6" s="71" t="inlineStr">
        <is>
          <t>SN</t>
        </is>
      </c>
      <c r="B6" s="72" t="inlineStr">
        <is>
          <t>MAIN CATEGORY</t>
        </is>
      </c>
      <c r="C6" s="73" t="inlineStr">
        <is>
          <t>PRODUCT CATEGORY</t>
        </is>
      </c>
      <c r="D6" s="74" t="inlineStr">
        <is>
          <t>ITEM NO.</t>
        </is>
      </c>
      <c r="E6" s="74" t="inlineStr">
        <is>
          <t>ITEM NAME</t>
        </is>
      </c>
      <c r="F6" s="75" t="inlineStr">
        <is>
          <t xml:space="preserve">ITEM DESCRIPTION </t>
        </is>
      </c>
      <c r="G6" s="75" t="inlineStr">
        <is>
          <t>TECHNICAL SPECIFICATIONS</t>
        </is>
      </c>
      <c r="H6" s="74" t="inlineStr">
        <is>
          <t>Make</t>
        </is>
      </c>
      <c r="I6" s="74" t="inlineStr">
        <is>
          <t>Item Model Number</t>
        </is>
      </c>
      <c r="J6" s="99" t="inlineStr">
        <is>
          <t>SAP PRICE</t>
        </is>
      </c>
      <c r="K6" s="77" t="inlineStr">
        <is>
          <t>E-commerce Inclusive of delivery within Nairobi</t>
        </is>
      </c>
      <c r="L6" s="78" t="inlineStr">
        <is>
          <t>Grouping</t>
        </is>
      </c>
      <c r="M6" s="74" t="inlineStr">
        <is>
          <t>DATA STATUS</t>
        </is>
      </c>
      <c r="N6" s="74" t="inlineStr">
        <is>
          <t>NOTE</t>
        </is>
      </c>
    </row>
    <row r="7" ht="300" customHeight="1">
      <c r="A7" s="79" t="n">
        <v>1</v>
      </c>
      <c r="B7" s="100" t="inlineStr">
        <is>
          <t>BEVERAGE MACHINES</t>
        </is>
      </c>
      <c r="C7" s="101" t="inlineStr">
        <is>
          <t>JUICE DISPENSERS</t>
        </is>
      </c>
      <c r="D7" s="18" t="inlineStr">
        <is>
          <t>IMG/BUF/00092</t>
        </is>
      </c>
      <c r="E7" s="102" t="inlineStr">
        <is>
          <t>JUICE DISPENSER 1 BOWL - CAPACITY: 10 LITRES</t>
        </is>
      </c>
      <c r="F7" s="18" t="inlineStr">
        <is>
          <t>This single-bowl juice dispenser holds 10 litres of chilled drink and pours from a front tap, so staff refill glasses at the counter without opening a fridge or carrying a jug.
The bowl is polycarbonate on a square base, with a dome lid that lifts clear for filling and washing. A tube down the centre of the bowl takes ice, chilling the drink without watering it down, which is the difference between this and simply tipping ice into the juice.
A drip tray sits below the tap and lifts out to be emptied. Within the SJD range the trailing letter counts bowls rather than capacity, so the SJD10A is the single-bowl unit.
Key Features
• 10 litre single bowl
• Central ice tube chills without diluting
• Polycarbonate bowl with a lift-off dome lid
• Front tap with a removable drip tray
• Square base for a stable counter footprint</t>
        </is>
      </c>
      <c r="G7" s="18" t="inlineStr">
        <is>
          <t>Brand: Kitchenware
Model: SJD10A
Type: Juice dispenser, single bowl
Capacity: 10 litres
Bowls: 1
Cooling: Central ice tube
Bowl Material: Polycarbonate
Lid: Lift-off dome
Dispensing: Front tap
Drip Tray: Removable
Base: Square</t>
        </is>
      </c>
      <c r="H7" s="18" t="inlineStr">
        <is>
          <t>KITCHENWARE</t>
        </is>
      </c>
      <c r="I7" s="18" t="inlineStr">
        <is>
          <t>SJD10A</t>
        </is>
      </c>
      <c r="J7" s="103" t="n"/>
      <c r="K7" s="104" t="n">
        <v>22500</v>
      </c>
      <c r="L7" s="22" t="inlineStr">
        <is>
          <t>Beverage Machines</t>
        </is>
      </c>
      <c r="M7" s="79" t="inlineStr">
        <is>
          <t>Complete</t>
        </is>
      </c>
    </row>
    <row r="8" ht="300" customHeight="1">
      <c r="A8" s="79" t="n">
        <v>2</v>
      </c>
      <c r="B8" s="105" t="n"/>
      <c r="C8" s="105" t="n"/>
      <c r="D8" s="18" t="inlineStr">
        <is>
          <t>IMG/BUF/00131</t>
        </is>
      </c>
      <c r="E8" s="102" t="inlineStr">
        <is>
          <t>JUICE DISPENSER 1 TANK 34-1A SANTOS</t>
        </is>
      </c>
      <c r="F8" s="18" t="inlineStr">
        <is>
          <r>
            <rPr>
              <sz val="14"/>
              <color theme="1"/>
              <rFont val="Calibri"/>
              <family val="2"/>
              <scheme val="minor"/>
            </rPr>
            <t xml:space="preserve">The Santos 34-1A is a single-tank cold drink dispenser for hotels, restaurants and buffet counters that need a self-serve juice or cold-drink station.
The 12-litre stainless steel bowl has round corners for easy cleaning, and a stirring paddle keeps the drink mixed to stop foaming and oxidation from settling out the ingredients. Just pressing a glass or jug against the tap dispenses the drink, and the compressor is designed to keep working reliably in tropical climates.
</t>
          </r>
          <r>
            <rPr>
              <b/>
              <sz val="14"/>
              <color theme="1"/>
              <rFont val="Calibri"/>
              <family val="2"/>
              <scheme val="minor"/>
            </rPr>
            <t xml:space="preserve">Key Features</t>
          </r>
          <r>
            <rPr>
              <sz val="14"/>
              <color theme="1"/>
              <rFont val="Calibri"/>
              <family val="2"/>
              <scheme val="minor"/>
            </rPr>
            <t xml:space="preserve">
• 12-litre stainless steel bowl, round corners for easy cleaning
• Stirring paddle prevents foaming and oxidation
• Push-to-pour tap - press a glass or jug against it to dispense
• Refrigeration compressor designed for tropical countries</t>
          </r>
        </is>
      </c>
      <c r="G8" s="18" t="inlineStr">
        <is>
          <t>Brand: SANTOS
Model: 34-1A
Type: Single-tank juice/cold-drink dispenser
Capacity: 12 litres (1 bowl)
Power: 160 W (1/5 HP)
Voltage: 220-240 V / 50-60 Hz
Dimensions: 430 × 190 × 545 mm (D × W × H)
Net Weight: 15.6 kg</t>
        </is>
      </c>
      <c r="H8" s="18" t="inlineStr">
        <is>
          <t>SANTOS</t>
        </is>
      </c>
      <c r="I8" s="18" t="inlineStr">
        <is>
          <t>34-1A</t>
        </is>
      </c>
      <c r="J8" s="103" t="n"/>
      <c r="K8" s="104" t="n">
        <v>102713</v>
      </c>
      <c r="L8" s="22" t="inlineStr">
        <is>
          <t>Beverage Machines</t>
        </is>
      </c>
      <c r="M8" s="79" t="inlineStr">
        <is>
          <t>Complete</t>
        </is>
      </c>
    </row>
    <row r="9" ht="300" customHeight="1">
      <c r="A9" s="79" t="n">
        <v>3</v>
      </c>
      <c r="B9" s="105" t="n"/>
      <c r="C9" s="105" t="n"/>
      <c r="D9" s="18" t="inlineStr">
        <is>
          <t>IMG/BUF/00151</t>
        </is>
      </c>
      <c r="E9" s="102" t="inlineStr">
        <is>
          <t>JUICE DISPENSER 2 TANK 34-2A SANTOS</t>
        </is>
      </c>
      <c r="F9" s="18" t="inlineStr">
        <is>
          <r>
            <rPr>
              <sz val="14"/>
              <color theme="1"/>
              <rFont val="Calibri"/>
              <family val="2"/>
              <scheme val="minor"/>
            </rPr>
            <t xml:space="preserve">The Santos 34-2A is a two-tank cold drink dispenser for hotels, restaurants and buffet counters that need to offer two drinks side by side from one self-serve station.
Each 12-litre stainless steel bowl has round corners for easy cleaning, and its own stirring paddle keeps the drink mixed to stop foaming and oxidation. Just pressing a glass or jug against a tap dispenses that bowl's drink, and the compressor is designed to keep working reliably in tropical climates.
</t>
          </r>
          <r>
            <rPr>
              <b/>
              <sz val="14"/>
              <color theme="1"/>
              <rFont val="Calibri"/>
              <family val="2"/>
              <scheme val="minor"/>
            </rPr>
            <t xml:space="preserve">Key Features</t>
          </r>
          <r>
            <rPr>
              <sz val="14"/>
              <color theme="1"/>
              <rFont val="Calibri"/>
              <family val="2"/>
              <scheme val="minor"/>
            </rPr>
            <t xml:space="preserve">
• Two independent 12-litre stainless steel bowls, round corners for easy cleaning
• Stirring paddle per bowl prevents foaming and oxidation
• Push-to-pour taps - press a glass or jug against one to dispense
• Refrigeration compressor designed for tropical countries</t>
          </r>
        </is>
      </c>
      <c r="G9" s="18" t="inlineStr">
        <is>
          <t>Brand: SANTOS
Model: 34-2A
Type: Two-tank juice/cold-drink dispenser
Capacity: 12 litres per bowl (2 bowls)</t>
        </is>
      </c>
      <c r="H9" s="18" t="inlineStr">
        <is>
          <t>SANTOS</t>
        </is>
      </c>
      <c r="I9" s="18" t="inlineStr">
        <is>
          <t>34-2A</t>
        </is>
      </c>
      <c r="J9" s="103" t="n"/>
      <c r="K9" s="104" t="n"/>
      <c r="L9" s="22" t="inlineStr">
        <is>
          <t>Beverage Machines</t>
        </is>
      </c>
      <c r="M9" s="79" t="inlineStr">
        <is>
          <t>Complete</t>
        </is>
      </c>
    </row>
    <row r="10" ht="300" customHeight="1">
      <c r="A10" s="79" t="n">
        <v>4</v>
      </c>
      <c r="B10" s="105" t="n"/>
      <c r="C10" s="105" t="n"/>
      <c r="D10" s="18" t="inlineStr">
        <is>
          <t>IMG/BUF/00130</t>
        </is>
      </c>
      <c r="E10" s="102" t="inlineStr">
        <is>
          <t>JUICE DISPENSER 2 TANK LSP-18X2</t>
        </is>
      </c>
      <c r="F10" s="18" t="inlineStr">
        <is>
          <r>
            <rPr>
              <sz val="14"/>
              <color theme="1"/>
              <rFont val="Calibri"/>
              <family val="2"/>
              <scheme val="minor"/>
            </rPr>
            <t xml:space="preserve">The HK-Redline LSP-18X2 is a refrigerated juice dispenser with two 18-litre tanks, giving 36 litres of chilled service from one countertop unit.
Each tank has its own spray head circulating the drink so it stays mixed and cold, and the polycarbonate bowls lift off for washing. The body and taps are stainless steel. Rated at 300 W.
</t>
          </r>
          <r>
            <rPr>
              <b/>
              <sz val="14"/>
              <color theme="1"/>
              <rFont val="Calibri"/>
              <family val="2"/>
              <scheme val="minor"/>
            </rPr>
            <t xml:space="preserve">Key Features</t>
          </r>
          <r>
            <rPr>
              <sz val="14"/>
              <color theme="1"/>
              <rFont val="Calibri"/>
              <family val="2"/>
              <scheme val="minor"/>
            </rPr>
            <t xml:space="preserve">
• Two tanks of 18 litres (36 L total)
• Independent cooling and spray per tank
• High-toughness polycarbonate bowls with rounded corners
• Stainless steel body and taps
• CFC-free refrigeration</t>
          </r>
        </is>
      </c>
      <c r="G10" s="18" t="inlineStr">
        <is>
          <t>Brand: HK-Redline
Model: LSP-18X2
Type: Refrigerated juice dispenser
Tanks: 2 × 18 L (36 L total)
Power: 300 W
Voltage: 220 V / 50 Hz
External Dimensions (W × D × H): 440 × 442 × 720 mm
Temperature Range: 7 to 15 °C</t>
        </is>
      </c>
      <c r="H10" s="18" t="inlineStr">
        <is>
          <t>HK-REDLINE</t>
        </is>
      </c>
      <c r="I10" s="18" t="inlineStr">
        <is>
          <t>LSP-18X2</t>
        </is>
      </c>
      <c r="J10" s="103" t="n"/>
      <c r="K10" s="104" t="n">
        <v>118750</v>
      </c>
      <c r="L10" s="22" t="inlineStr">
        <is>
          <t>Beverage Machines</t>
        </is>
      </c>
      <c r="M10" s="79" t="inlineStr">
        <is>
          <t>Complete</t>
        </is>
      </c>
    </row>
    <row r="11" ht="300" customHeight="1">
      <c r="A11" s="79" t="n">
        <v>5</v>
      </c>
      <c r="B11" s="105" t="n"/>
      <c r="C11" s="105" t="n"/>
      <c r="D11" s="18" t="inlineStr">
        <is>
          <t>IMG/BUF/00152</t>
        </is>
      </c>
      <c r="E11" s="102" t="inlineStr">
        <is>
          <t>JUICE DISPENSER 3 TANK 34-3A SANTOS</t>
        </is>
      </c>
      <c r="F11" s="18" t="inlineStr">
        <is>
          <r>
            <rPr>
              <sz val="14"/>
              <color theme="1"/>
              <rFont val="Calibri"/>
              <family val="2"/>
              <scheme val="minor"/>
            </rPr>
            <t xml:space="preserve">The Santos 34-3A is a three-tank cold drink dispenser for hotels, restaurants and buffet counters that need to offer several drinks side by side from one self-serve station.
Each 12-litre stainless steel bowl has round corners for easy cleaning, and its own stirring paddle keeps the drink mixed to stop foaming and oxidation. Just pressing a glass or jug against a tap dispenses that bowl's drink, and the compressor is designed to keep working reliably in tropical climates.
</t>
          </r>
          <r>
            <rPr>
              <b/>
              <sz val="14"/>
              <color theme="1"/>
              <rFont val="Calibri"/>
              <family val="2"/>
              <scheme val="minor"/>
            </rPr>
            <t xml:space="preserve">Key Features</t>
          </r>
          <r>
            <rPr>
              <sz val="14"/>
              <color theme="1"/>
              <rFont val="Calibri"/>
              <family val="2"/>
              <scheme val="minor"/>
            </rPr>
            <t xml:space="preserve">
• Three independent 12-litre stainless steel bowls, round corners for easy cleaning
• Stirring paddle per bowl prevents foaming and oxidation
• Push-to-pour taps - press a glass or jug against one to dispense
• Refrigeration compressor designed for tropical countries</t>
          </r>
        </is>
      </c>
      <c r="G11" s="18" t="inlineStr">
        <is>
          <t>Brand: SANTOS
Model: 34-3A
Type: Three-tank juice/cold-drink dispenser
Capacity: 12 litres per bowl (3 bowls)</t>
        </is>
      </c>
      <c r="H11" s="18" t="inlineStr">
        <is>
          <t>SANTOS</t>
        </is>
      </c>
      <c r="I11" s="18" t="inlineStr">
        <is>
          <t>34-3A</t>
        </is>
      </c>
      <c r="J11" s="103" t="n"/>
      <c r="K11" s="104" t="n"/>
      <c r="L11" s="22" t="inlineStr">
        <is>
          <t>Beverage Machines</t>
        </is>
      </c>
      <c r="M11" s="79" t="inlineStr">
        <is>
          <t>Complete</t>
        </is>
      </c>
    </row>
    <row r="12" ht="300" customHeight="1">
      <c r="A12" s="79" t="n">
        <v>6</v>
      </c>
      <c r="B12" s="105" t="n"/>
      <c r="C12" s="105" t="n"/>
      <c r="D12" s="18" t="inlineStr">
        <is>
          <t>IMG/BUF/00129</t>
        </is>
      </c>
      <c r="E12" s="102" t="inlineStr">
        <is>
          <t>JUICE DISPENSER 3 TANK LSP-18X3</t>
        </is>
      </c>
      <c r="F12" s="18" t="inlineStr">
        <is>
          <r>
            <rPr>
              <sz val="14"/>
              <color theme="1"/>
              <rFont val="Calibri"/>
              <family val="2"/>
              <scheme val="minor"/>
            </rPr>
            <t xml:space="preserve">The HK-Redline LSP-18X3 is a refrigerated juice dispenser with three 18-litre tanks, giving 54 litres of chilled service from one countertop unit.
Each tank has its own spray head circulating the drink so it stays mixed and cold, and the polycarbonate bowls lift off for washing. The body and taps are stainless steel. Rated at 420 W.
</t>
          </r>
          <r>
            <rPr>
              <b/>
              <sz val="14"/>
              <color theme="1"/>
              <rFont val="Calibri"/>
              <family val="2"/>
              <scheme val="minor"/>
            </rPr>
            <t xml:space="preserve">Key Features</t>
          </r>
          <r>
            <rPr>
              <sz val="14"/>
              <color theme="1"/>
              <rFont val="Calibri"/>
              <family val="2"/>
              <scheme val="minor"/>
            </rPr>
            <t xml:space="preserve">
• Three tanks of 18 litres (54 L total)
• Independent cooling and spray per tank
• High-toughness polycarbonate bowls with rounded corners
• Stainless steel body and taps
• CFC-free refrigeration</t>
          </r>
        </is>
      </c>
      <c r="G12" s="18" t="inlineStr">
        <is>
          <t>Brand: HK-Redline
Model: LSP-18X3
Type: Refrigerated juice dispenser
Tanks: 3 × 18 L (54 L total)
Power: 420 W
Voltage: 220 V / 50 Hz
External Dimensions (W × D × H): 750 × 450 × 700 mm
Net Weight: 50 kg</t>
        </is>
      </c>
      <c r="H12" s="18" t="inlineStr">
        <is>
          <t>HK-REDLINE</t>
        </is>
      </c>
      <c r="I12" s="18" t="inlineStr">
        <is>
          <t>LSP-18X3</t>
        </is>
      </c>
      <c r="J12" s="103" t="n"/>
      <c r="K12" s="104" t="n">
        <v>136750</v>
      </c>
      <c r="L12" s="22" t="inlineStr">
        <is>
          <t>Beverage Machines</t>
        </is>
      </c>
      <c r="M12" s="79" t="inlineStr">
        <is>
          <t>Complete</t>
        </is>
      </c>
    </row>
    <row r="13" ht="300" customHeight="1">
      <c r="A13" s="79" t="n">
        <v>7</v>
      </c>
      <c r="B13" s="105" t="n"/>
      <c r="C13" s="106" t="n"/>
      <c r="D13" s="18" t="inlineStr">
        <is>
          <t>IMG/BUF/00043</t>
        </is>
      </c>
      <c r="E13" s="102" t="inlineStr">
        <is>
          <t>JUICE DISPENSER CLEAR JUG</t>
        </is>
      </c>
      <c r="F13" s="18" t="inlineStr">
        <is>
          <r>
            <rPr>
              <sz val="14"/>
              <color theme="1"/>
              <rFont val="Calibri"/>
              <family val="2"/>
              <scheme val="minor"/>
            </rPr>
            <t xml:space="preserve">The OEM Sheffield HY-605-1 is a juice dispenser clear jug with 8L. N.W.: 4.3 KGS of storage.
It measures 270 × 200 × 560 mm.
</t>
          </r>
          <r>
            <rPr>
              <b/>
              <sz val="14"/>
              <color theme="1"/>
              <rFont val="Calibri"/>
              <family val="2"/>
              <scheme val="minor"/>
            </rPr>
            <t xml:space="preserve">Key Features</t>
          </r>
          <r>
            <rPr>
              <sz val="14"/>
              <color theme="1"/>
              <rFont val="Calibri"/>
              <family val="2"/>
              <scheme val="minor"/>
            </rPr>
            <t xml:space="preserve">
• Capacity: 8L. N.W.: 4.3 KGS
• Juice/ water Dispenser:
• High quality and safe stainless steel
• PC bucket with strong tension and elasticity safe for food contact</t>
          </r>
        </is>
      </c>
      <c r="G13" s="18" t="inlineStr">
        <is>
          <t>Brand: OEM Sheffield
Model: HY-605-1
Type: Juice Dispenser Clear Jug
Capacity: 8L. N.W.: 4.3 KGS
Dimensions (W × D × H): 270 × 200 × 560 mm</t>
        </is>
      </c>
      <c r="H13" s="18" t="inlineStr">
        <is>
          <t>OEM SHEFFIELD</t>
        </is>
      </c>
      <c r="I13" s="18" t="inlineStr">
        <is>
          <t>HY-605-1</t>
        </is>
      </c>
      <c r="J13" s="103" t="n"/>
      <c r="K13" s="104" t="n">
        <v>30113</v>
      </c>
      <c r="L13" s="22" t="inlineStr">
        <is>
          <t>Beverage Machines</t>
        </is>
      </c>
      <c r="M13" s="79" t="inlineStr">
        <is>
          <t>Complete</t>
        </is>
      </c>
    </row>
    <row r="14" ht="300" customHeight="1">
      <c r="A14" s="79" t="n">
        <v>8</v>
      </c>
      <c r="B14" s="105" t="n"/>
      <c r="C14" s="101" t="inlineStr">
        <is>
          <t>MILK BOILERS</t>
        </is>
      </c>
      <c r="D14" s="18" t="inlineStr">
        <is>
          <t>IMG/COF/00023</t>
        </is>
      </c>
      <c r="E14" s="102" t="inlineStr">
        <is>
          <t>MILK BOILER WITH INDIRECT WATER HEATING JACKET</t>
        </is>
      </c>
      <c r="F14" s="18" t="inlineStr">
        <is>
          <r>
            <rPr>
              <sz val="14"/>
              <color theme="1"/>
              <rFont val="Calibri"/>
              <family val="2"/>
              <scheme val="minor"/>
            </rPr>
            <t xml:space="preserve">The Pradeep milk boiler heats milk in a double-walled stainless steel vessel through an indirect water jacket, so the heating element never touches the milk itself. Heat passes into the product through a layer of water held between the inner and outer walls, and it is that separation which stops milk catching on the base, scorching or forming a skin.
It matters wherever milk is held hot across a long service - hotel breakfast counters, tea and coffee stations, canteens and institutional kitchens - where a directly heated pot needs constant stirring and still burns. Two taps are fitted: one draws hot milk from the inner vessel, the second draws hot water from the jacket for tea, rinsing or topping up.
Supplied in 12, 20 and 30 litre capacities with a mirror-polished stainless steel body.
</t>
          </r>
          <r>
            <rPr>
              <b/>
              <sz val="14"/>
              <color theme="1"/>
              <rFont val="Calibri"/>
              <family val="2"/>
              <scheme val="minor"/>
            </rPr>
            <t xml:space="preserve">Key Features</t>
          </r>
          <r>
            <rPr>
              <sz val="14"/>
              <color theme="1"/>
              <rFont val="Calibri"/>
              <family val="2"/>
              <scheme val="minor"/>
            </rPr>
            <t xml:space="preserve">
• Indirect water-jacket heating - the element never contacts the milk, so it cannot scorch
• Double-walled stainless steel construction
• Two taps - hot milk from the inner vessel, hot water from the jacket
• Fixed heating element
• Mirror and satin polished stainless steel finish
• Available in 12, 20 and 30 litre capacities</t>
          </r>
        </is>
      </c>
      <c r="G14" s="18" t="inlineStr">
        <is>
          <t>Brand: Pradeep
Type: Milk boiler with indirect water heating jacket
Capacities: 12, 20 and 30 litres
Heating method: Indirect water jacket, double-walled
Taps: Two - hot milk and hot water
Heating element: Fixed
Power: 2,800 - 3,000 W
Voltage: 230 - 240 V
Frequency: 50 / 60 Hz
Body material: Stainless steel
Finish: Mirror / satin polish</t>
        </is>
      </c>
      <c r="H14" s="18" t="inlineStr">
        <is>
          <t>PRADEEP</t>
        </is>
      </c>
      <c r="I14" s="18" t="inlineStr"/>
      <c r="J14" s="103" t="n"/>
      <c r="K14" s="104" t="n">
        <v>73525</v>
      </c>
      <c r="L14" s="22" t="inlineStr">
        <is>
          <t>Beverage Machines</t>
        </is>
      </c>
      <c r="M14" s="79" t="inlineStr">
        <is>
          <t>Complete</t>
        </is>
      </c>
    </row>
    <row r="15" ht="300" customHeight="1">
      <c r="A15" s="79" t="n">
        <v>9</v>
      </c>
      <c r="B15" s="105" t="n"/>
      <c r="C15" s="105" t="n"/>
      <c r="D15" s="18" t="inlineStr">
        <is>
          <t>IMG/COF/00023</t>
        </is>
      </c>
      <c r="E15" s="102" t="inlineStr">
        <is>
          <t>MILK BOILER WITH INDIRECT WATER HEATING JACKET</t>
        </is>
      </c>
      <c r="F15" s="18" t="inlineStr">
        <is>
          <r>
            <rPr>
              <sz val="14"/>
              <color theme="1"/>
              <rFont val="Calibri"/>
              <family val="2"/>
              <scheme val="minor"/>
            </rPr>
            <t xml:space="preserve">The Pradeep milk boiler heats milk in a double-walled stainless steel vessel through an indirect water jacket, so the heating element never touches the milk itself. Heat passes into the product through a layer of water held between the inner and outer walls, and it is that separation which stops milk catching on the base, scorching or forming a skin.
It matters wherever milk is held hot across a long service - hotel breakfast counters, tea and coffee stations, canteens and institutional kitchens - where a directly heated pot needs constant stirring and still burns. Two taps are fitted: one draws hot milk from the inner vessel, the second draws hot water from the jacket for tea, rinsing or topping up.
Supplied in 12, 20 and 30 litre capacities with a mirror-polished stainless steel body.
</t>
          </r>
          <r>
            <rPr>
              <b/>
              <sz val="14"/>
              <color theme="1"/>
              <rFont val="Calibri"/>
              <family val="2"/>
              <scheme val="minor"/>
            </rPr>
            <t xml:space="preserve">Key Features</t>
          </r>
          <r>
            <rPr>
              <sz val="14"/>
              <color theme="1"/>
              <rFont val="Calibri"/>
              <family val="2"/>
              <scheme val="minor"/>
            </rPr>
            <t xml:space="preserve">
• Indirect water-jacket heating - the element never contacts the milk, so it cannot scorch
• Double-walled stainless steel construction
• Two taps - hot milk from the inner vessel, hot water from the jacket
• Fixed heating element
• Mirror and satin polished stainless steel finish
• Available in 12, 20 and 30 litre capacities</t>
          </r>
        </is>
      </c>
      <c r="G15" s="18" t="inlineStr">
        <is>
          <t>Brand: Pradeep
Type: Milk boiler with indirect water heating jacket
Capacities: 12, 20 and 30 litres
Heating method: Indirect water jacket, double-walled
Taps: Two - hot milk and hot water
Heating element: Fixed
Power: 2,800 - 3,000 W
Voltage: 230 - 240 V
Frequency: 50 / 60 Hz
Body material: Stainless steel
Finish: Mirror / satin polish</t>
        </is>
      </c>
      <c r="H15" s="18" t="inlineStr">
        <is>
          <t>PRADEEP</t>
        </is>
      </c>
      <c r="I15" s="18" t="inlineStr">
        <is>
          <t>7228/12</t>
        </is>
      </c>
      <c r="J15" s="103" t="n"/>
      <c r="K15" s="104" t="n">
        <v>73525</v>
      </c>
      <c r="L15" s="22" t="inlineStr">
        <is>
          <t>Beverage Machines</t>
        </is>
      </c>
    </row>
    <row r="16" ht="300" customHeight="1">
      <c r="A16" s="79" t="n">
        <v>10</v>
      </c>
      <c r="B16" s="105" t="n"/>
      <c r="C16" s="105" t="n"/>
      <c r="D16" s="18" t="inlineStr">
        <is>
          <t>IMG/COF/00024</t>
        </is>
      </c>
      <c r="E16" s="102" t="inlineStr">
        <is>
          <t>MILK BOILER WITH INDIRECT WATER HEATING JACKET</t>
        </is>
      </c>
      <c r="F16" s="18" t="inlineStr">
        <is>
          <r>
            <rPr>
              <sz val="14"/>
              <color theme="1"/>
              <rFont val="Calibri"/>
              <family val="2"/>
              <scheme val="minor"/>
            </rPr>
            <t xml:space="preserve">The Pradeep milk boiler heats milk in a double-walled stainless steel vessel through an indirect water jacket, so the heating element never touches the milk itself. Heat passes into the product through a layer of water held between the inner and outer walls, and it is that separation which stops milk catching on the base, scorching or forming a skin.
It matters wherever milk is held hot across a long service - hotel breakfast counters, tea and coffee stations, canteens and institutional kitchens - where a directly heated pot needs constant stirring and still burns. Two taps are fitted: one draws hot milk from the inner vessel, the second draws hot water from the jacket for tea, rinsing or topping up.
Supplied in 12, 20 and 30 litre capacities with a mirror-polished stainless steel body.
</t>
          </r>
          <r>
            <rPr>
              <b/>
              <sz val="14"/>
              <color theme="1"/>
              <rFont val="Calibri"/>
              <family val="2"/>
              <scheme val="minor"/>
            </rPr>
            <t xml:space="preserve">Key Features</t>
          </r>
          <r>
            <rPr>
              <sz val="14"/>
              <color theme="1"/>
              <rFont val="Calibri"/>
              <family val="2"/>
              <scheme val="minor"/>
            </rPr>
            <t xml:space="preserve">
• Indirect water-jacket heating - the element never contacts the milk, so it cannot scorch
• Double-walled stainless steel construction
• Two taps - hot milk from the inner vessel, hot water from the jacket
• Fixed heating element
• Mirror and satin polished stainless steel finish
• Available in 12, 20 and 30 litre capacities</t>
          </r>
        </is>
      </c>
      <c r="G16" s="18" t="inlineStr">
        <is>
          <t>Brand: Pradeep
Type: Milk boiler with indirect water heating jacket
Capacities: 12, 20 and 30 litres
Heating method: Indirect water jacket, double-walled
Taps: Two - hot milk and hot water
Heating element: Fixed
Power: 2,800 - 3,000 W
Voltage: 230 - 240 V
Frequency: 50 / 60 Hz
Body material: Stainless steel
Finish: Mirror / satin polish</t>
        </is>
      </c>
      <c r="H16" s="18" t="inlineStr">
        <is>
          <t>PRADEEP</t>
        </is>
      </c>
      <c r="I16" s="18" t="inlineStr">
        <is>
          <t>7228/20</t>
        </is>
      </c>
      <c r="J16" s="103" t="n"/>
      <c r="K16" s="104" t="n">
        <v>83875</v>
      </c>
      <c r="L16" s="22" t="inlineStr">
        <is>
          <t>Beverage Machines</t>
        </is>
      </c>
      <c r="M16" s="79" t="inlineStr">
        <is>
          <t>Complete</t>
        </is>
      </c>
    </row>
    <row r="17" ht="300" customHeight="1">
      <c r="A17" s="79" t="n">
        <v>11</v>
      </c>
      <c r="B17" s="105" t="n"/>
      <c r="C17" s="106" t="n"/>
      <c r="D17" s="18" t="inlineStr">
        <is>
          <t>IMG/COF/00025</t>
        </is>
      </c>
      <c r="E17" s="102" t="inlineStr">
        <is>
          <t>MILK BOILER WITH INDIRECT WATER HEATING JACKET</t>
        </is>
      </c>
      <c r="F17" s="18" t="inlineStr">
        <is>
          <r>
            <rPr>
              <sz val="14"/>
              <color theme="1"/>
              <rFont val="Calibri"/>
              <family val="2"/>
              <scheme val="minor"/>
            </rPr>
            <t xml:space="preserve">The Pradeep milk boiler heats milk in a double-walled stainless steel vessel through an indirect water jacket, so the heating element never touches the milk itself. Heat passes into the product through a layer of water held between the inner and outer walls, and it is that separation which stops milk catching on the base, scorching or forming a skin.
It matters wherever milk is held hot across a long service - hotel breakfast counters, tea and coffee stations, canteens and institutional kitchens - where a directly heated pot needs constant stirring and still burns. Two taps are fitted: one draws hot milk from the inner vessel, the second draws hot water from the jacket for tea, rinsing or topping up.
Supplied in 12, 20 and 30 litre capacities with a mirror-polished stainless steel body.
</t>
          </r>
          <r>
            <rPr>
              <b/>
              <sz val="14"/>
              <color theme="1"/>
              <rFont val="Calibri"/>
              <family val="2"/>
              <scheme val="minor"/>
            </rPr>
            <t xml:space="preserve">Key Features</t>
          </r>
          <r>
            <rPr>
              <sz val="14"/>
              <color theme="1"/>
              <rFont val="Calibri"/>
              <family val="2"/>
              <scheme val="minor"/>
            </rPr>
            <t xml:space="preserve">
• Indirect water-jacket heating - the element never contacts the milk, so it cannot scorch
• Double-walled stainless steel construction
• Two taps - hot milk from the inner vessel, hot water from the jacket
• Fixed heating element
• Mirror and satin polished stainless steel finish
• Available in 12, 20 and 30 litre capacities</t>
          </r>
        </is>
      </c>
      <c r="G17" s="18" t="inlineStr">
        <is>
          <t>Brand: Pradeep
Type: Milk boiler with indirect water heating jacket
Capacities: 12, 20 and 30 litres
Heating method: Indirect water jacket, double-walled
Taps: Two - hot milk and hot water
Heating element: Fixed
Power: 2,800 - 3,000 W
Voltage: 230 - 240 V
Frequency: 50 / 60 Hz
Body material: Stainless steel
Finish: Mirror / satin polish</t>
        </is>
      </c>
      <c r="H17" s="18" t="inlineStr">
        <is>
          <t>PRADEEP</t>
        </is>
      </c>
      <c r="I17" s="18" t="inlineStr">
        <is>
          <t>7228/30</t>
        </is>
      </c>
      <c r="J17" s="103" t="n"/>
      <c r="K17" s="104" t="n">
        <v>94225</v>
      </c>
      <c r="L17" s="22" t="inlineStr">
        <is>
          <t>Beverage Machines</t>
        </is>
      </c>
      <c r="M17" s="79" t="inlineStr">
        <is>
          <t>Complete</t>
        </is>
      </c>
    </row>
    <row r="18" ht="300" customHeight="1">
      <c r="A18" s="79" t="n">
        <v>12</v>
      </c>
      <c r="B18" s="105" t="n"/>
      <c r="C18" s="101" t="inlineStr">
        <is>
          <t>WATER BOILERS &amp; URNS</t>
        </is>
      </c>
      <c r="D18" s="18" t="inlineStr">
        <is>
          <t>IMG/COF/00112</t>
        </is>
      </c>
      <c r="E18" s="102" t="inlineStr">
        <is>
          <t>ELECTRIC CATERING URN (WATER BOILER)</t>
        </is>
      </c>
      <c r="F18" s="18" t="inlineStr">
        <is>
          <r>
            <rPr>
              <sz val="14"/>
              <color theme="1"/>
              <rFont val="Calibri"/>
              <family val="2"/>
              <scheme val="minor"/>
            </rPr>
            <t xml:space="preserve">An electric catering urn that boils and holds water for tea and coffee service, in 9, 18, 27 and 40 litre capacities. The stainless steel body is filled by hand and heated by a 3,000 W element, with a tap on the front for self-service.
These are the workhorses of high-volume beverage service - hotel breakfast, conference catering, hospital and institutional canteens, banqueting - where the requirement is simply a large volume of water at temperature all day. The body is uninsulated, which keeps the purchase price down where the urn is refilled and drained continuously rather than left to stand.
</t>
          </r>
          <r>
            <rPr>
              <b/>
              <sz val="14"/>
              <color theme="1"/>
              <rFont val="Calibri"/>
              <family val="2"/>
              <scheme val="minor"/>
            </rPr>
            <t xml:space="preserve">Key Features</t>
          </r>
          <r>
            <rPr>
              <sz val="14"/>
              <color theme="1"/>
              <rFont val="Calibri"/>
              <family val="2"/>
              <scheme val="minor"/>
            </rPr>
            <t xml:space="preserve">
• Available in 9, 18, 27 and 40 litre capacities
• 3,000 W heating element
• Manual fill
• Stainless steel body
• Front-mounted tap for self-service
• 220 - 240 V AC, 15 A single phase</t>
          </r>
        </is>
      </c>
      <c r="G18" s="18" t="inlineStr">
        <is>
          <t>Brand: Pradeep
Model: 111102, 111104, 111106, 111109
Type: Electric catering urn / water boiler, non-insulated
Capacities: 9, 18, 27 and 40 litres
Power: 3,000 W
Voltage: 220 - 240 V AC
Current: 15 A, single phase
Filling: Manual
Body material: Stainless steel
Dispensing: Front-mounted tap</t>
        </is>
      </c>
      <c r="H18" s="18" t="inlineStr">
        <is>
          <t>PRADEEP</t>
        </is>
      </c>
      <c r="I18" s="18" t="inlineStr"/>
      <c r="J18" s="103" t="n"/>
      <c r="K18" s="104" t="n">
        <v>36000</v>
      </c>
      <c r="L18" s="22" t="inlineStr">
        <is>
          <t>Beverage Machines</t>
        </is>
      </c>
      <c r="M18" s="79" t="inlineStr">
        <is>
          <t>Complete</t>
        </is>
      </c>
    </row>
    <row r="19" ht="300" customHeight="1">
      <c r="A19" s="79" t="n">
        <v>13</v>
      </c>
      <c r="B19" s="105" t="n"/>
      <c r="C19" s="105" t="n"/>
      <c r="D19" s="18" t="inlineStr">
        <is>
          <t>IMG/COF/00112</t>
        </is>
      </c>
      <c r="E19" s="102" t="inlineStr">
        <is>
          <t>ELECTRIC CATERING URN (WATER BOILER)</t>
        </is>
      </c>
      <c r="F19" s="18" t="inlineStr">
        <is>
          <r>
            <rPr>
              <sz val="14"/>
              <color theme="1"/>
              <rFont val="Calibri"/>
              <family val="2"/>
              <scheme val="minor"/>
            </rPr>
            <t xml:space="preserve">An electric catering urn that boils and holds water for tea and coffee service, in 9, 18, 27 and 40 litre capacities. The stainless steel body is filled by hand and heated by a 3,000 W element, with a tap on the front for self-service.
These are the workhorses of high-volume beverage service - hotel breakfast, conference catering, hospital and institutional canteens, banqueting - where the requirement is simply a large volume of water at temperature all day. The body is uninsulated, which keeps the purchase price down where the urn is refilled and drained continuously rather than left to stand.
</t>
          </r>
          <r>
            <rPr>
              <b/>
              <sz val="14"/>
              <color theme="1"/>
              <rFont val="Calibri"/>
              <family val="2"/>
              <scheme val="minor"/>
            </rPr>
            <t xml:space="preserve">Key Features</t>
          </r>
          <r>
            <rPr>
              <sz val="14"/>
              <color theme="1"/>
              <rFont val="Calibri"/>
              <family val="2"/>
              <scheme val="minor"/>
            </rPr>
            <t xml:space="preserve">
• Available in 9, 18, 27 and 40 litre capacities
• 3,000 W heating element
• Manual fill
• Stainless steel body
• Front-mounted tap for self-service
• 220 - 240 V AC, 15 A single phase</t>
          </r>
        </is>
      </c>
      <c r="G19" s="18" t="inlineStr">
        <is>
          <t>Brand: Pradeep
Model: 111102, 111104, 111106, 111109
Type: Electric catering urn / water boiler, non-insulated
Capacities: 9, 18, 27 and 40 litres
Power: 3,000 W
Voltage: 220 - 240 V AC
Current: 15 A, single phase
Filling: Manual
Body material: Stainless steel
Dispensing: Front-mounted tap</t>
        </is>
      </c>
      <c r="H19" s="18" t="inlineStr">
        <is>
          <t>PRADEEP</t>
        </is>
      </c>
      <c r="I19" s="18" t="inlineStr">
        <is>
          <t>111102</t>
        </is>
      </c>
      <c r="J19" s="103" t="n"/>
      <c r="K19" s="104" t="n">
        <v>36000</v>
      </c>
      <c r="L19" s="22" t="inlineStr">
        <is>
          <t>Beverage Machines</t>
        </is>
      </c>
    </row>
    <row r="20" ht="300" customHeight="1">
      <c r="A20" s="79" t="n">
        <v>14</v>
      </c>
      <c r="B20" s="105" t="n"/>
      <c r="C20" s="105" t="n"/>
      <c r="D20" s="18" t="inlineStr">
        <is>
          <t>IMG/COF/00113</t>
        </is>
      </c>
      <c r="E20" s="102" t="inlineStr">
        <is>
          <t>ELECTRIC CATERING URN (WATER BOILER)</t>
        </is>
      </c>
      <c r="F20" s="18" t="inlineStr">
        <is>
          <r>
            <rPr>
              <sz val="14"/>
              <color theme="1"/>
              <rFont val="Calibri"/>
              <family val="2"/>
              <scheme val="minor"/>
            </rPr>
            <t xml:space="preserve">An electric catering urn that boils and holds water for tea and coffee service, in 9, 18, 27 and 40 litre capacities. The stainless steel body is filled by hand and heated by a 3,000 W element, with a tap on the front for self-service.
These are the workhorses of high-volume beverage service - hotel breakfast, conference catering, hospital and institutional canteens, banqueting - where the requirement is simply a large volume of water at temperature all day. The body is uninsulated, which keeps the purchase price down where the urn is refilled and drained continuously rather than left to stand.
</t>
          </r>
          <r>
            <rPr>
              <b/>
              <sz val="14"/>
              <color theme="1"/>
              <rFont val="Calibri"/>
              <family val="2"/>
              <scheme val="minor"/>
            </rPr>
            <t xml:space="preserve">Key Features</t>
          </r>
          <r>
            <rPr>
              <sz val="14"/>
              <color theme="1"/>
              <rFont val="Calibri"/>
              <family val="2"/>
              <scheme val="minor"/>
            </rPr>
            <t xml:space="preserve">
• Available in 9, 18, 27 and 40 litre capacities
• 3,000 W heating element
• Manual fill
• Stainless steel body
• Front-mounted tap for self-service
• 220 - 240 V AC, 15 A single phase</t>
          </r>
        </is>
      </c>
      <c r="G20" s="18" t="inlineStr">
        <is>
          <t>Brand: Pradeep
Model: 111102, 111104, 111106, 111109
Type: Electric catering urn / water boiler, non-insulated
Capacities: 9, 18, 27 and 40 litres
Power: 3,000 W
Voltage: 220 - 240 V AC
Current: 15 A, single phase
Filling: Manual
Body material: Stainless steel
Dispensing: Front-mounted tap</t>
        </is>
      </c>
      <c r="H20" s="18" t="inlineStr">
        <is>
          <t>PRADEEP</t>
        </is>
      </c>
      <c r="I20" s="18" t="inlineStr">
        <is>
          <t>111104</t>
        </is>
      </c>
      <c r="J20" s="103" t="n"/>
      <c r="K20" s="104" t="n">
        <v>42750</v>
      </c>
      <c r="L20" s="22" t="inlineStr">
        <is>
          <t>Beverage Machines</t>
        </is>
      </c>
      <c r="M20" s="79" t="inlineStr">
        <is>
          <t>Complete</t>
        </is>
      </c>
    </row>
    <row r="21" ht="300" customHeight="1">
      <c r="A21" s="79" t="n">
        <v>15</v>
      </c>
      <c r="B21" s="105" t="n"/>
      <c r="C21" s="105" t="n"/>
      <c r="D21" s="18" t="inlineStr">
        <is>
          <t>IMG/COF/00114</t>
        </is>
      </c>
      <c r="E21" s="102" t="inlineStr">
        <is>
          <t>ELECTRIC CATERING URN (WATER BOILER)</t>
        </is>
      </c>
      <c r="F21" s="18" t="inlineStr">
        <is>
          <r>
            <rPr>
              <sz val="14"/>
              <color theme="1"/>
              <rFont val="Calibri"/>
              <family val="2"/>
              <scheme val="minor"/>
            </rPr>
            <t xml:space="preserve">An electric catering urn that boils and holds water for tea and coffee service, in 9, 18, 27 and 40 litre capacities. The stainless steel body is filled by hand and heated by a 3,000 W element, with a tap on the front for self-service.
These are the workhorses of high-volume beverage service - hotel breakfast, conference catering, hospital and institutional canteens, banqueting - where the requirement is simply a large volume of water at temperature all day. The body is uninsulated, which keeps the purchase price down where the urn is refilled and drained continuously rather than left to stand.
</t>
          </r>
          <r>
            <rPr>
              <b/>
              <sz val="14"/>
              <color theme="1"/>
              <rFont val="Calibri"/>
              <family val="2"/>
              <scheme val="minor"/>
            </rPr>
            <t xml:space="preserve">Key Features</t>
          </r>
          <r>
            <rPr>
              <sz val="14"/>
              <color theme="1"/>
              <rFont val="Calibri"/>
              <family val="2"/>
              <scheme val="minor"/>
            </rPr>
            <t xml:space="preserve">
• Available in 9, 18, 27 and 40 litre capacities
• 3,000 W heating element
• Manual fill
• Stainless steel body
• Front-mounted tap for self-service
• 220 - 240 V AC, 15 A single phase</t>
          </r>
        </is>
      </c>
      <c r="G21" s="18" t="inlineStr">
        <is>
          <t>Brand: Pradeep
Model: 111102, 111104, 111106, 111109
Type: Electric catering urn / water boiler, non-insulated
Capacities: 9, 18, 27 and 40 litres
Power: 3,000 W
Voltage: 220 - 240 V AC
Current: 15 A, single phase
Filling: Manual
Body material: Stainless steel
Dispensing: Front-mounted tap</t>
        </is>
      </c>
      <c r="H21" s="18" t="inlineStr">
        <is>
          <t>PRADEEP</t>
        </is>
      </c>
      <c r="I21" s="18" t="inlineStr">
        <is>
          <t>111106</t>
        </is>
      </c>
      <c r="J21" s="103" t="n"/>
      <c r="K21" s="104" t="n">
        <v>54000</v>
      </c>
      <c r="L21" s="22" t="inlineStr">
        <is>
          <t>Beverage Machines</t>
        </is>
      </c>
      <c r="M21" s="79" t="inlineStr">
        <is>
          <t>Complete</t>
        </is>
      </c>
    </row>
    <row r="22" ht="300" customHeight="1">
      <c r="A22" s="79" t="n">
        <v>16</v>
      </c>
      <c r="B22" s="105" t="n"/>
      <c r="C22" s="105" t="n"/>
      <c r="D22" s="18" t="inlineStr">
        <is>
          <t>IMG/COF/00115</t>
        </is>
      </c>
      <c r="E22" s="102" t="inlineStr">
        <is>
          <t>ELECTRIC CATERING URN (WATER BOILER)</t>
        </is>
      </c>
      <c r="F22" s="18" t="inlineStr">
        <is>
          <r>
            <rPr>
              <sz val="14"/>
              <color theme="1"/>
              <rFont val="Calibri"/>
              <family val="2"/>
              <scheme val="minor"/>
            </rPr>
            <t xml:space="preserve">An electric catering urn that boils and holds water for tea and coffee service, in 9, 18, 27 and 40 litre capacities. The stainless steel body is filled by hand and heated by a 3,000 W element, with a tap on the front for self-service.
These are the workhorses of high-volume beverage service - hotel breakfast, conference catering, hospital and institutional canteens, banqueting - where the requirement is simply a large volume of water at temperature all day. The body is uninsulated, which keeps the purchase price down where the urn is refilled and drained continuously rather than left to stand.
</t>
          </r>
          <r>
            <rPr>
              <b/>
              <sz val="14"/>
              <color theme="1"/>
              <rFont val="Calibri"/>
              <family val="2"/>
              <scheme val="minor"/>
            </rPr>
            <t xml:space="preserve">Key Features</t>
          </r>
          <r>
            <rPr>
              <sz val="14"/>
              <color theme="1"/>
              <rFont val="Calibri"/>
              <family val="2"/>
              <scheme val="minor"/>
            </rPr>
            <t xml:space="preserve">
• Available in 9, 18, 27 and 40 litre capacities
• 3,000 W heating element
• Manual fill
• Stainless steel body
• Front-mounted tap for self-service
• 220 - 240 V AC, 15 A single phase</t>
          </r>
        </is>
      </c>
      <c r="G22" s="18" t="inlineStr">
        <is>
          <t>Brand: Pradeep
Model: 111102, 111104, 111106, 111109
Type: Electric catering urn / water boiler, non-insulated
Capacities: 9, 18, 27 and 40 litres
Power: 3,000 W
Voltage: 220 - 240 V AC
Current: 15 A, single phase
Filling: Manual
Body material: Stainless steel
Dispensing: Front-mounted tap</t>
        </is>
      </c>
      <c r="H22" s="18" t="inlineStr">
        <is>
          <t>PRADEEP</t>
        </is>
      </c>
      <c r="I22" s="18" t="inlineStr">
        <is>
          <t>111109</t>
        </is>
      </c>
      <c r="J22" s="103" t="n"/>
      <c r="K22" s="104" t="n">
        <v>64750</v>
      </c>
      <c r="L22" s="22" t="inlineStr">
        <is>
          <t>Beverage Machines</t>
        </is>
      </c>
      <c r="M22" s="79" t="inlineStr">
        <is>
          <t>Complete</t>
        </is>
      </c>
    </row>
    <row r="23" ht="300" customHeight="1">
      <c r="A23" s="79" t="n">
        <v>17</v>
      </c>
      <c r="B23" s="105" t="n"/>
      <c r="C23" s="105" t="n"/>
      <c r="D23" s="18" t="inlineStr">
        <is>
          <t>IMG/COF/00032</t>
        </is>
      </c>
      <c r="E23" s="102" t="inlineStr">
        <is>
          <t>HEATED INSULATED WATER URN 36 LITRES</t>
        </is>
      </c>
      <c r="F23" s="18" t="inlineStr">
        <is>
          <r>
            <rPr>
              <sz val="14"/>
              <color theme="1"/>
              <rFont val="Calibri"/>
              <family val="2"/>
              <scheme val="minor"/>
            </rPr>
            <t xml:space="preserve">A 9 gallon insulated water urn that boils and then holds water hot, using PUF insulation between stainless steel inner and outer walls. It is built for continuous tea and coffee service - hotel breakfast, conference catering, hospital and staff canteens - where an uninsulated boiler cycles constantly just to stay at temperature.
Because the body retains heat rather than merely generating it, the urn draws less power across a long service than a plain boiler of the same size, and the outer wall stays cool enough to sit safely on a self-service counter.
Manual fill, with a heavy-duty tap for self-service.
</t>
          </r>
          <r>
            <rPr>
              <b/>
              <sz val="14"/>
              <color theme="1"/>
              <rFont val="Calibri"/>
              <family val="2"/>
              <scheme val="minor"/>
            </rPr>
            <t xml:space="preserve">Key Features</t>
          </r>
          <r>
            <rPr>
              <sz val="14"/>
              <color theme="1"/>
              <rFont val="Calibri"/>
              <family val="2"/>
              <scheme val="minor"/>
            </rPr>
            <t xml:space="preserve">
• PUF-insulated double-walled stainless steel body - holds temperature on less power
• Outer wall stays cool enough for front-of-house use
• 9 gallon capacity
• 3,000 W element
• Manual fill
• Heavy-duty dispensing tap</t>
          </r>
        </is>
      </c>
      <c r="G23" s="18" t="inlineStr">
        <is>
          <t>Brand: Pradeep
Type: Heated insulated water urn
Capacity: 9 gallon
Insulation: PUF
Power: 3,000 W
Voltage: 220 - 240 V AC
Current: 15 A, single phase
Filling: Manual
Body material: Stainless steel, double walled
Dispensing: Heavy-duty tap</t>
        </is>
      </c>
      <c r="H23" s="18" t="inlineStr">
        <is>
          <t>PRADEEP</t>
        </is>
      </c>
      <c r="I23" s="18" t="inlineStr">
        <is>
          <t>9G</t>
        </is>
      </c>
      <c r="J23" s="103" t="n"/>
      <c r="K23" s="104" t="n">
        <v>46575</v>
      </c>
      <c r="L23" s="22" t="inlineStr">
        <is>
          <t>Beverage Machines</t>
        </is>
      </c>
      <c r="M23" s="79" t="inlineStr">
        <is>
          <t>Complete</t>
        </is>
      </c>
    </row>
    <row r="24" ht="300" customHeight="1">
      <c r="A24" s="79" t="n">
        <v>18</v>
      </c>
      <c r="B24" s="105" t="n"/>
      <c r="C24" s="105" t="n"/>
      <c r="D24" s="18" t="inlineStr">
        <is>
          <t>IMG/COF/00098</t>
        </is>
      </c>
      <c r="E24" s="102" t="inlineStr">
        <is>
          <t>HEATED INSULATED WATER URN 40 LITRES</t>
        </is>
      </c>
      <c r="F24" s="18" t="inlineStr">
        <is>
          <t>Heated insulated water urn, 40 litres, Jangmen WBB40L.</t>
        </is>
      </c>
      <c r="G24" s="18" t="inlineStr"/>
      <c r="H24" s="18" t="inlineStr">
        <is>
          <t>JANGMEN</t>
        </is>
      </c>
      <c r="I24" s="18" t="inlineStr">
        <is>
          <t>WBB40L</t>
        </is>
      </c>
      <c r="J24" s="103" t="n"/>
      <c r="K24" s="104" t="n">
        <v>0</v>
      </c>
      <c r="L24" s="22" t="inlineStr">
        <is>
          <t>Beverage Machines</t>
        </is>
      </c>
      <c r="M24" s="79" t="inlineStr">
        <is>
          <t>No supplier data</t>
        </is>
      </c>
      <c r="N24" s="79" t="inlineStr">
        <is>
          <t>no source located - no description and no specification table</t>
        </is>
      </c>
    </row>
    <row r="25" ht="300" customHeight="1">
      <c r="A25" s="79" t="n">
        <v>19</v>
      </c>
      <c r="B25" s="105" t="n"/>
      <c r="C25" s="105" t="n"/>
      <c r="D25" s="18" t="inlineStr">
        <is>
          <t>IMG/COF/00020</t>
        </is>
      </c>
      <c r="E25" s="102" t="inlineStr">
        <is>
          <t>HEATED WATER URN NON-EXPOSED ELEMENT 15 LITRES</t>
        </is>
      </c>
      <c r="F25" s="18" t="inlineStr">
        <is>
          <r>
            <rPr>
              <sz val="14"/>
              <color theme="1"/>
              <rFont val="Calibri"/>
              <family val="2"/>
              <scheme val="minor"/>
            </rPr>
            <t xml:space="preserve">The HK-Redline WB15A is a 15 litre electric water urn for tea and coffee service in offices, canteens, churches, conference venues and catering operations. Fifteen litres works out at roughly seventy-five 200 ml cups per fill, which covers a mid-morning break for a sizeable group without refilling.
This model uses a non-exposed element, meaning the heating element is not sitting in the water itself. In hard-water areas that is the version to choose: scale cannot bake onto a submerged coil, and the inside of the tank is far easier to wipe out. Its exposed-element siblings, the WB20A and WB30A, put the element in direct contact with the water instead.
A 2.5 kW element draws about 11 A at 230 V, so the urn runs from an ordinary single-phase socket. The stainless steel body weighs 4.14 kg empty, light enough to carry to where it is needed and set down on a counter.
</t>
          </r>
          <r>
            <rPr>
              <b/>
              <sz val="14"/>
              <color theme="1"/>
              <rFont val="Calibri"/>
              <family val="2"/>
              <scheme val="minor"/>
            </rPr>
            <t xml:space="preserve">Key Features</t>
          </r>
          <r>
            <rPr>
              <sz val="14"/>
              <color theme="1"/>
              <rFont val="Calibri"/>
              <family val="2"/>
              <scheme val="minor"/>
            </rPr>
            <t xml:space="preserve">
• 15 litre capacity, roughly 75 cups at 200 ml
• Non-exposed element keeps the heating coil out of the water
• 2.5 kW on 230-240 V, 50/60 Hz
• Stainless steel body with carrying handles
• 4.14 kg empty, for counter-top tea and coffee service</t>
          </r>
        </is>
      </c>
      <c r="G25" s="18" t="inlineStr">
        <is>
          <t>Brand: HK-Redline
Model: WB15A
Type: Heated Water Urn Non-Exposed Element 15 Litres
Capacity: 15 litres
Element: Non-exposed
Power: 2.5 kW
Voltage: 230-240 V, 50/60 Hz
Net Weight: 4.14 kg</t>
        </is>
      </c>
      <c r="H25" s="18" t="inlineStr">
        <is>
          <t>HK-REDLINE</t>
        </is>
      </c>
      <c r="I25" s="18" t="inlineStr">
        <is>
          <t>WB15A</t>
        </is>
      </c>
      <c r="J25" s="103" t="n"/>
      <c r="K25" s="104" t="n">
        <v>16560</v>
      </c>
      <c r="L25" s="22" t="inlineStr">
        <is>
          <t>Beverage Machines</t>
        </is>
      </c>
      <c r="M25" s="79" t="inlineStr">
        <is>
          <t>Complete</t>
        </is>
      </c>
    </row>
    <row r="26" ht="300" customHeight="1">
      <c r="A26" s="79" t="n">
        <v>20</v>
      </c>
      <c r="B26" s="105" t="n"/>
      <c r="C26" s="105" t="n"/>
      <c r="D26" s="18" t="inlineStr">
        <is>
          <t>IMG/COF/00001</t>
        </is>
      </c>
      <c r="E26" s="102" t="inlineStr">
        <is>
          <t>HEATED WATER URN WITH CONCEALED ELEMENT BERJAYA</t>
        </is>
      </c>
      <c r="F26" s="18" t="inlineStr">
        <is>
          <r>
            <rPr>
              <sz val="14"/>
              <color theme="1"/>
              <rFont val="Calibri"/>
              <family val="2"/>
              <scheme val="minor"/>
            </rPr>
            <t xml:space="preserve">An electric water urn in polished 304 stainless steel, built around one design in two capacities so a kitchen can match the urn to its service without changing spares or operator habits - 30 litres (about 140 cups) for hotel beverage stations and busy tea service, or 40 litres (about 190 cups) for big buffets, corporate events and institutional catering.
Both sizes share a 2,800 W heating element that is concealed rather than exposed, which keeps it out of contact with the water and makes descaling and cleaning far easier over the life of the urn. A thermostat holds temperature once the water is up, and the all-welded body with brass non-drip faucet is built for continuous commercial use.
</t>
          </r>
          <r>
            <rPr>
              <b/>
              <sz val="14"/>
              <color theme="1"/>
              <rFont val="Calibri"/>
              <family val="2"/>
              <scheme val="minor"/>
            </rPr>
            <t xml:space="preserve">Key Features</t>
          </r>
          <r>
            <rPr>
              <sz val="14"/>
              <color theme="1"/>
              <rFont val="Calibri"/>
              <family val="2"/>
              <scheme val="minor"/>
            </rPr>
            <t xml:space="preserve">
• Choice of 30 litre (approx. 140 cups) or 40 litre (approx. 190 cups) capacity
• Thermostatically controlled
• Durable brass non-drip faucet
• Sight tube and ventilated cover
• Insulated handles
• Runs on standard 220–240 V single-phase power</t>
          </r>
        </is>
      </c>
      <c r="G26" s="18" t="inlineStr">
        <is>
          <t>Brand: BERJAYA
Model: WU-CH-30L / WU-CH-40L
Type: Electrical water urn, concealed element
Capacity: 30 litres (approx. 140 cups) or 40 litres (approx. 190 cups)
Wattage: 2,800 W
Voltage / Frequency: 220–240 V / 50–60 Hz
Element: Concealed
Material: Polished stainless steel 304
Faucet: Brass, non-drip
Control: Thermostatic</t>
        </is>
      </c>
      <c r="H26" s="18" t="inlineStr">
        <is>
          <t>BERJAYA</t>
        </is>
      </c>
      <c r="I26" s="18" t="inlineStr"/>
      <c r="J26" s="103" t="n"/>
      <c r="K26" s="104" t="n">
        <v>27931</v>
      </c>
      <c r="L26" s="22" t="inlineStr">
        <is>
          <t>Beverage Machines</t>
        </is>
      </c>
      <c r="M26" s="79" t="inlineStr">
        <is>
          <t>Complete</t>
        </is>
      </c>
    </row>
    <row r="27" ht="300" customHeight="1">
      <c r="A27" s="79" t="n">
        <v>21</v>
      </c>
      <c r="B27" s="105" t="n"/>
      <c r="C27" s="105" t="n"/>
      <c r="D27" s="18" t="inlineStr">
        <is>
          <t>IMG/COF/00001</t>
        </is>
      </c>
      <c r="E27" s="102" t="inlineStr">
        <is>
          <t>HEATED WATER URN WITH CONCEALED ELEMENT BERJAYA</t>
        </is>
      </c>
      <c r="F27" s="18" t="inlineStr">
        <is>
          <r>
            <rPr>
              <sz val="14"/>
              <color theme="1"/>
              <rFont val="Calibri"/>
              <family val="2"/>
              <scheme val="minor"/>
            </rPr>
            <t xml:space="preserve">An electric water urn in polished 304 stainless steel, built around one design in two capacities so a kitchen can match the urn to its service without changing spares or operator habits - 30 litres (about 140 cups) for hotel beverage stations and busy tea service, or 40 litres (about 190 cups) for big buffets, corporate events and institutional catering.
Both sizes share a 2,800 W heating element that is concealed rather than exposed, which keeps it out of contact with the water and makes descaling and cleaning far easier over the life of the urn. A thermostat holds temperature once the water is up, and the all-welded body with brass non-drip faucet is built for continuous commercial use.
</t>
          </r>
          <r>
            <rPr>
              <b/>
              <sz val="14"/>
              <color theme="1"/>
              <rFont val="Calibri"/>
              <family val="2"/>
              <scheme val="minor"/>
            </rPr>
            <t xml:space="preserve">Key Features</t>
          </r>
          <r>
            <rPr>
              <sz val="14"/>
              <color theme="1"/>
              <rFont val="Calibri"/>
              <family val="2"/>
              <scheme val="minor"/>
            </rPr>
            <t xml:space="preserve">
• Choice of 30 litre (approx. 140 cups) or 40 litre (approx. 190 cups) capacity
• Thermostatically controlled
• Durable brass non-drip faucet
• Sight tube and ventilated cover
• Insulated handles
• Runs on standard 220–240 V single-phase power</t>
          </r>
        </is>
      </c>
      <c r="G27" s="18" t="inlineStr">
        <is>
          <t>Brand: BERJAYA
Model: WU-CH-30L / WU-CH-40L
Type: Electrical water urn, concealed element
Capacity: 30 litres (approx. 140 cups) or 40 litres (approx. 190 cups)
Wattage: 2,800 W
Voltage / Frequency: 220–240 V / 50–60 Hz
Element: Concealed
Material: Polished stainless steel 304
Faucet: Brass, non-drip
Control: Thermostatic</t>
        </is>
      </c>
      <c r="H27" s="18" t="inlineStr">
        <is>
          <t>BERJAYA</t>
        </is>
      </c>
      <c r="I27" s="18" t="inlineStr">
        <is>
          <t>WU-CH-30L</t>
        </is>
      </c>
      <c r="J27" s="103" t="n"/>
      <c r="K27" s="104" t="n">
        <v>27931</v>
      </c>
      <c r="L27" s="22" t="inlineStr">
        <is>
          <t>Beverage Machines</t>
        </is>
      </c>
    </row>
    <row r="28" ht="300" customHeight="1">
      <c r="A28" s="79" t="n">
        <v>22</v>
      </c>
      <c r="B28" s="105" t="n"/>
      <c r="C28" s="105" t="n"/>
      <c r="D28" s="18" t="inlineStr">
        <is>
          <t>IMG/COF/00002</t>
        </is>
      </c>
      <c r="E28" s="102" t="inlineStr">
        <is>
          <t>HEATED WATER URN WITH CONCEALED ELEMENT BERJAYA</t>
        </is>
      </c>
      <c r="F28" s="18" t="inlineStr">
        <is>
          <r>
            <rPr>
              <sz val="14"/>
              <color theme="1"/>
              <rFont val="Calibri"/>
              <family val="2"/>
              <scheme val="minor"/>
            </rPr>
            <t xml:space="preserve">An electric water urn in polished 304 stainless steel, built around one design in two capacities so a kitchen can match the urn to its service without changing spares or operator habits - 30 litres (about 140 cups) for hotel beverage stations and busy tea service, or 40 litres (about 190 cups) for big buffets, corporate events and institutional catering.
Both sizes share a 2,800 W heating element that is concealed rather than exposed, which keeps it out of contact with the water and makes descaling and cleaning far easier over the life of the urn. A thermostat holds temperature once the water is up, and the all-welded body with brass non-drip faucet is built for continuous commercial use.
</t>
          </r>
          <r>
            <rPr>
              <b/>
              <sz val="14"/>
              <color theme="1"/>
              <rFont val="Calibri"/>
              <family val="2"/>
              <scheme val="minor"/>
            </rPr>
            <t xml:space="preserve">Key Features</t>
          </r>
          <r>
            <rPr>
              <sz val="14"/>
              <color theme="1"/>
              <rFont val="Calibri"/>
              <family val="2"/>
              <scheme val="minor"/>
            </rPr>
            <t xml:space="preserve">
• Choice of 30 litre (approx. 140 cups) or 40 litre (approx. 190 cups) capacity
• Thermostatically controlled
• Durable brass non-drip faucet
• Sight tube and ventilated cover
• Insulated handles
• Runs on standard 220–240 V single-phase power</t>
          </r>
        </is>
      </c>
      <c r="G28" s="18" t="inlineStr">
        <is>
          <t>Brand: BERJAYA
Model: WU-CH-30L / WU-CH-40L
Type: Electrical water urn, concealed element
Capacity: 30 litres (approx. 140 cups) or 40 litres (approx. 190 cups)
Wattage: 2,800 W
Voltage / Frequency: 220–240 V / 50–60 Hz
Element: Concealed
Material: Polished stainless steel 304
Faucet: Brass, non-drip
Control: Thermostatic</t>
        </is>
      </c>
      <c r="H28" s="18" t="inlineStr">
        <is>
          <t>BERJAYA</t>
        </is>
      </c>
      <c r="I28" s="18" t="inlineStr">
        <is>
          <t>WU-CH-40L</t>
        </is>
      </c>
      <c r="J28" s="103" t="n"/>
      <c r="K28" s="104" t="n">
        <v>36136</v>
      </c>
      <c r="L28" s="22" t="inlineStr">
        <is>
          <t>Beverage Machines</t>
        </is>
      </c>
      <c r="M28" s="79" t="inlineStr">
        <is>
          <t>Complete</t>
        </is>
      </c>
    </row>
    <row r="29" ht="300" customHeight="1">
      <c r="A29" s="79" t="n">
        <v>23</v>
      </c>
      <c r="B29" s="105" t="n"/>
      <c r="C29" s="105" t="n"/>
      <c r="D29" s="18" t="inlineStr">
        <is>
          <t>IMG/COF/00021</t>
        </is>
      </c>
      <c r="E29" s="102" t="inlineStr">
        <is>
          <t>HEATED WATER URN WITH EXPOSED ELEMENT 20 LITRES</t>
        </is>
      </c>
      <c r="F29" s="18" t="inlineStr">
        <is>
          <r>
            <rPr>
              <sz val="14"/>
              <color theme="1"/>
              <rFont val="Calibri"/>
              <family val="2"/>
              <scheme val="minor"/>
            </rPr>
            <t xml:space="preserve">The HK-Redline WB20A is a 20 litre electric water urn for tea and coffee service in canteens, offices, conference venues, churches and catering work. Twenty litres is about one hundred 200 ml cups per fill, a step up from the 15 litre WB15A for sites that were refilling too often.
The element is the exposed type, sitting in direct contact with the water. Worth knowing before ordering: it carries the same 2.5 kW element as the smaller WB15A, so a full 20 litre tank takes proportionally longer to come up to temperature than the 15 litre model does. Where water is hard, budget for regular descaling of the element itself.
Power draw is about 11 A at 230 V, so it runs from a standard single-phase socket. The stainless steel body with handles weighs 4.63 kg empty.
</t>
          </r>
          <r>
            <rPr>
              <b/>
              <sz val="14"/>
              <color theme="1"/>
              <rFont val="Calibri"/>
              <family val="2"/>
              <scheme val="minor"/>
            </rPr>
            <t xml:space="preserve">Key Features</t>
          </r>
          <r>
            <rPr>
              <sz val="14"/>
              <color theme="1"/>
              <rFont val="Calibri"/>
              <family val="2"/>
              <scheme val="minor"/>
            </rPr>
            <t xml:space="preserve">
• 20 litre capacity, roughly 100 cups at 200 ml
• Exposed element in direct contact with the water
• 2.5 kW on 230-240 V, 50/60 Hz
• Same element rating as the 15 litre WB15A
• Stainless steel with handles, 4.63 kg empty</t>
          </r>
        </is>
      </c>
      <c r="G29" s="18" t="inlineStr">
        <is>
          <t>Brand: HK-Redline
Model: WB20A
Type: Heated Water Urn with Exposed Element 20 Litres
Capacity: 20 litres
Element: Exposed
Power: 2.5 kW
Voltage: 230-240 V, 50/60 Hz
Net Weight: 4.63 kg</t>
        </is>
      </c>
      <c r="H29" s="18" t="inlineStr">
        <is>
          <t>HK-REDLINE</t>
        </is>
      </c>
      <c r="I29" s="18" t="inlineStr">
        <is>
          <t>WB20A</t>
        </is>
      </c>
      <c r="J29" s="103" t="n"/>
      <c r="K29" s="104" t="n">
        <v>19872</v>
      </c>
      <c r="L29" s="22" t="inlineStr">
        <is>
          <t>Beverage Machines</t>
        </is>
      </c>
      <c r="M29" s="79" t="inlineStr">
        <is>
          <t>Complete</t>
        </is>
      </c>
    </row>
    <row r="30" ht="300" customHeight="1">
      <c r="A30" s="79" t="n">
        <v>24</v>
      </c>
      <c r="B30" s="105" t="n"/>
      <c r="C30" s="105" t="n"/>
      <c r="D30" s="18" t="inlineStr">
        <is>
          <t>IMG/COF/00022</t>
        </is>
      </c>
      <c r="E30" s="102" t="inlineStr">
        <is>
          <t>HEATED WATER URN WITH EXPOSED ELEMENT 30 LITRES</t>
        </is>
      </c>
      <c r="F30" s="18" t="inlineStr">
        <is>
          <r>
            <rPr>
              <sz val="14"/>
              <color theme="1"/>
              <rFont val="Calibri"/>
              <family val="2"/>
              <scheme val="minor"/>
            </rPr>
            <t xml:space="preserve">The HK-Redline WB30A is a 30 litre electric water urn, the largest of the range, for canteens, event catering, conference centres and institutions serving tea and coffee to large numbers at once. A full tank is roughly one hundred and fifty 200 ml cups.
It is the only model in the range with a 3 kW element rather than 2.5 kW, which is what keeps heat-up times sensible on a tank this size. That draws close to 13 A at 230 V, so give it a socket circuit of its own rather than sharing with other counter appliances.
The element is the exposed type, in direct contact with the water, so plan on descaling it periodically where the supply is hard. The stainless steel body with handles weighs 5 kg empty; filled, it carries another 30 kg of water, so site it where it will stay.
</t>
          </r>
          <r>
            <rPr>
              <b/>
              <sz val="14"/>
              <color theme="1"/>
              <rFont val="Calibri"/>
              <family val="2"/>
              <scheme val="minor"/>
            </rPr>
            <t xml:space="preserve">Key Features</t>
          </r>
          <r>
            <rPr>
              <sz val="14"/>
              <color theme="1"/>
              <rFont val="Calibri"/>
              <family val="2"/>
              <scheme val="minor"/>
            </rPr>
            <t xml:space="preserve">
• 30 litre capacity, roughly 150 cups at 200 ml
• 3 kW element, the only one in the range above 2.5 kW
• Draws close to 13 A, so allow a dedicated socket
• Exposed element in direct contact with the water
• Stainless steel with handles, 5 kg empty</t>
          </r>
        </is>
      </c>
      <c r="G30" s="18" t="inlineStr">
        <is>
          <t>Brand: HK-Redline
Model: WB30A
Type: Heated Water Urn with Exposed Element 30 Litres
Capacity: 30 litres
Element: Exposed
Power: 3 kW
Voltage: 230-240 V, 50/60 Hz
Net Weight: 5 kg</t>
        </is>
      </c>
      <c r="H30" s="18" t="inlineStr">
        <is>
          <t>HK-REDLINE</t>
        </is>
      </c>
      <c r="I30" s="18" t="inlineStr">
        <is>
          <t>WB30A</t>
        </is>
      </c>
      <c r="J30" s="103" t="n"/>
      <c r="K30" s="104" t="n">
        <v>22080</v>
      </c>
      <c r="L30" s="22" t="inlineStr">
        <is>
          <t>Beverage Machines</t>
        </is>
      </c>
      <c r="M30" s="79" t="inlineStr">
        <is>
          <t>Complete</t>
        </is>
      </c>
    </row>
    <row r="31" ht="300" customHeight="1">
      <c r="A31" s="79" t="n">
        <v>25</v>
      </c>
      <c r="B31" s="105" t="n"/>
      <c r="C31" s="105" t="n"/>
      <c r="D31" s="18" t="inlineStr">
        <is>
          <t>IMG/COF/00029</t>
        </is>
      </c>
      <c r="E31" s="102" t="inlineStr">
        <is>
          <t>NON HEATED INSULATED CATERING URN/THERMOS</t>
        </is>
      </c>
      <c r="F31" s="18" t="inlineStr">
        <is>
          <r>
            <rPr>
              <sz val="14"/>
              <color theme="1"/>
              <rFont val="Calibri"/>
              <family val="2"/>
              <scheme val="minor"/>
            </rPr>
            <t xml:space="preserve">A non-electric insulated catering urn for holding tea, coffee or hot water at temperature and serving it where there is no power - banquet floors, outside catering, conference breaks and site canteens. It is filled from the kitchen and holds heat in a layer of PUF insulation sealed between stainless steel inner and outer walls.
The mouth is wide enough to fill, empty and clean by hand without a funnel, which is what separates a catering urn from a domestic flask and makes it practical to wash between services. The heavy-duty tap is built to shut off cleanly, so the urn can stand on a dressed buffet without dripping onto the cloth.
Supplied in 16, 20 and 30 litre capacities.
</t>
          </r>
          <r>
            <rPr>
              <b/>
              <sz val="14"/>
              <color theme="1"/>
              <rFont val="Calibri"/>
              <family val="2"/>
              <scheme val="minor"/>
            </rPr>
            <t xml:space="preserve">Key Features</t>
          </r>
          <r>
            <rPr>
              <sz val="14"/>
              <color theme="1"/>
              <rFont val="Calibri"/>
              <family val="2"/>
              <scheme val="minor"/>
            </rPr>
            <t xml:space="preserve">
• PUF insulation for extended heat retention - no power required in service
• Stainless steel inner and outer body
• Wide open mouth for easy filling and cleaning
• Heavy-duty drip-free dispensing tap
• Available in 16, 20 and 30 litre capacities</t>
          </r>
        </is>
      </c>
      <c r="G31" s="18" t="inlineStr">
        <is>
          <t>Brand: Pradeep
Model: 7217/16, 7217/20, 7217/30
Type: Non-heated insulated catering urn
Capacities: 16, 20 and 30 litres
Insulation: PUF
Body material: Stainless steel, double walled
Mouth: Wide open for hand cleaning
Tap: Heavy duty, drip-free
Power supply: Not required - non-electric</t>
        </is>
      </c>
      <c r="H31" s="18" t="inlineStr">
        <is>
          <t>PRADEEP</t>
        </is>
      </c>
      <c r="I31" s="18" t="inlineStr"/>
      <c r="J31" s="103" t="n"/>
      <c r="K31" s="104" t="n">
        <v>13800</v>
      </c>
      <c r="L31" s="22" t="inlineStr">
        <is>
          <t>Beverage Machines</t>
        </is>
      </c>
      <c r="M31" s="79" t="inlineStr">
        <is>
          <t>Complete</t>
        </is>
      </c>
    </row>
    <row r="32" ht="300" customHeight="1">
      <c r="A32" s="79" t="n">
        <v>26</v>
      </c>
      <c r="B32" s="105" t="n"/>
      <c r="C32" s="105" t="n"/>
      <c r="D32" s="18" t="inlineStr">
        <is>
          <t>IMG/COF/00029</t>
        </is>
      </c>
      <c r="E32" s="102" t="inlineStr">
        <is>
          <t>NON HEATED INSULATED CATERING URN/THERMOS</t>
        </is>
      </c>
      <c r="F32" s="18" t="inlineStr">
        <is>
          <r>
            <rPr>
              <sz val="14"/>
              <color theme="1"/>
              <rFont val="Calibri"/>
              <family val="2"/>
              <scheme val="minor"/>
            </rPr>
            <t xml:space="preserve">A non-electric insulated catering urn for holding tea, coffee or hot water at temperature and serving it where there is no power - banquet floors, outside catering, conference breaks and site canteens. It is filled from the kitchen and holds heat in a layer of PUF insulation sealed between stainless steel inner and outer walls.
The mouth is wide enough to fill, empty and clean by hand without a funnel, which is what separates a catering urn from a domestic flask and makes it practical to wash between services. The heavy-duty tap is built to shut off cleanly, so the urn can stand on a dressed buffet without dripping onto the cloth.
Supplied in 16, 20 and 30 litre capacities.
</t>
          </r>
          <r>
            <rPr>
              <b/>
              <sz val="14"/>
              <color theme="1"/>
              <rFont val="Calibri"/>
              <family val="2"/>
              <scheme val="minor"/>
            </rPr>
            <t xml:space="preserve">Key Features</t>
          </r>
          <r>
            <rPr>
              <sz val="14"/>
              <color theme="1"/>
              <rFont val="Calibri"/>
              <family val="2"/>
              <scheme val="minor"/>
            </rPr>
            <t xml:space="preserve">
• PUF insulation for extended heat retention - no power required in service
• Stainless steel inner and outer body
• Wide open mouth for easy filling and cleaning
• Heavy-duty drip-free dispensing tap
• Available in 16, 20 and 30 litre capacities</t>
          </r>
        </is>
      </c>
      <c r="G32" s="18" t="inlineStr">
        <is>
          <t>Brand: Pradeep
Model: 7217/16, 7217/20, 7217/30
Type: Non-heated insulated catering urn
Capacities: 16, 20 and 30 litres
Insulation: PUF
Body material: Stainless steel, double walled
Mouth: Wide open for hand cleaning
Tap: Heavy duty, drip-free
Power supply: Not required - non-electric</t>
        </is>
      </c>
      <c r="H32" s="18" t="inlineStr">
        <is>
          <t>PRADEEP</t>
        </is>
      </c>
      <c r="I32" s="18" t="inlineStr">
        <is>
          <t>7217/16</t>
        </is>
      </c>
      <c r="J32" s="103" t="n"/>
      <c r="K32" s="104" t="n">
        <v>13800</v>
      </c>
      <c r="L32" s="22" t="inlineStr">
        <is>
          <t>Beverage Machines</t>
        </is>
      </c>
    </row>
    <row r="33" ht="300" customHeight="1">
      <c r="A33" s="79" t="n">
        <v>27</v>
      </c>
      <c r="B33" s="105" t="n"/>
      <c r="C33" s="105" t="n"/>
      <c r="D33" s="18" t="inlineStr">
        <is>
          <t>IMG/COF/00030</t>
        </is>
      </c>
      <c r="E33" s="102" t="inlineStr">
        <is>
          <t>NON HEATED INSULATED CATERING URN/THERMOS</t>
        </is>
      </c>
      <c r="F33" s="18" t="inlineStr">
        <is>
          <r>
            <rPr>
              <sz val="14"/>
              <color theme="1"/>
              <rFont val="Calibri"/>
              <family val="2"/>
              <scheme val="minor"/>
            </rPr>
            <t xml:space="preserve">A non-electric insulated catering urn for holding tea, coffee or hot water at temperature and serving it where there is no power - banquet floors, outside catering, conference breaks and site canteens. It is filled from the kitchen and holds heat in a layer of PUF insulation sealed between stainless steel inner and outer walls.
The mouth is wide enough to fill, empty and clean by hand without a funnel, which is what separates a catering urn from a domestic flask and makes it practical to wash between services. The heavy-duty tap is built to shut off cleanly, so the urn can stand on a dressed buffet without dripping onto the cloth.
Supplied in 16, 20 and 30 litre capacities.
</t>
          </r>
          <r>
            <rPr>
              <b/>
              <sz val="14"/>
              <color theme="1"/>
              <rFont val="Calibri"/>
              <family val="2"/>
              <scheme val="minor"/>
            </rPr>
            <t xml:space="preserve">Key Features</t>
          </r>
          <r>
            <rPr>
              <sz val="14"/>
              <color theme="1"/>
              <rFont val="Calibri"/>
              <family val="2"/>
              <scheme val="minor"/>
            </rPr>
            <t xml:space="preserve">
• PUF insulation for extended heat retention - no power required in service
• Stainless steel inner and outer body
• Wide open mouth for easy filling and cleaning
• Heavy-duty drip-free dispensing tap
• Available in 16, 20 and 30 litre capacities</t>
          </r>
        </is>
      </c>
      <c r="G33" s="18" t="inlineStr">
        <is>
          <t>Brand: Pradeep
Model: 7217/16, 7217/20, 7217/30
Type: Non-heated insulated catering urn
Capacities: 16, 20 and 30 litres
Insulation: PUF
Body material: Stainless steel, double walled
Mouth: Wide open for hand cleaning
Tap: Heavy duty, drip-free
Power supply: Not required - non-electric</t>
        </is>
      </c>
      <c r="H33" s="18" t="inlineStr">
        <is>
          <t>PRADEEP</t>
        </is>
      </c>
      <c r="I33" s="18" t="inlineStr">
        <is>
          <t>7217/20</t>
        </is>
      </c>
      <c r="J33" s="103" t="n"/>
      <c r="K33" s="104" t="n">
        <v>16560</v>
      </c>
      <c r="L33" s="22" t="inlineStr">
        <is>
          <t>Beverage Machines</t>
        </is>
      </c>
      <c r="M33" s="79" t="inlineStr">
        <is>
          <t>Complete</t>
        </is>
      </c>
    </row>
    <row r="34" ht="300" customHeight="1">
      <c r="A34" s="79" t="n">
        <v>28</v>
      </c>
      <c r="B34" s="105" t="n"/>
      <c r="C34" s="105" t="n"/>
      <c r="D34" s="18" t="inlineStr">
        <is>
          <t>IMG/COF/00031</t>
        </is>
      </c>
      <c r="E34" s="102" t="inlineStr">
        <is>
          <t>NON HEATED INSULATED CATERING URN/THERMOS</t>
        </is>
      </c>
      <c r="F34" s="18" t="inlineStr">
        <is>
          <r>
            <rPr>
              <sz val="14"/>
              <color theme="1"/>
              <rFont val="Calibri"/>
              <family val="2"/>
              <scheme val="minor"/>
            </rPr>
            <t xml:space="preserve">A non-electric insulated catering urn for holding tea, coffee or hot water at temperature and serving it where there is no power - banquet floors, outside catering, conference breaks and site canteens. It is filled from the kitchen and holds heat in a layer of PUF insulation sealed between stainless steel inner and outer walls.
The mouth is wide enough to fill, empty and clean by hand without a funnel, which is what separates a catering urn from a domestic flask and makes it practical to wash between services. The heavy-duty tap is built to shut off cleanly, so the urn can stand on a dressed buffet without dripping onto the cloth.
Supplied in 16, 20 and 30 litre capacities.
</t>
          </r>
          <r>
            <rPr>
              <b/>
              <sz val="14"/>
              <color theme="1"/>
              <rFont val="Calibri"/>
              <family val="2"/>
              <scheme val="minor"/>
            </rPr>
            <t xml:space="preserve">Key Features</t>
          </r>
          <r>
            <rPr>
              <sz val="14"/>
              <color theme="1"/>
              <rFont val="Calibri"/>
              <family val="2"/>
              <scheme val="minor"/>
            </rPr>
            <t xml:space="preserve">
• PUF insulation for extended heat retention - no power required in service
• Stainless steel inner and outer body
• Wide open mouth for easy filling and cleaning
• Heavy-duty drip-free dispensing tap
• Available in 16, 20 and 30 litre capacities</t>
          </r>
        </is>
      </c>
      <c r="G34" s="18" t="inlineStr">
        <is>
          <t>Brand: Pradeep
Model: 7217/16, 7217/20, 7217/30
Type: Non-heated insulated catering urn
Capacities: 16, 20 and 30 litres
Insulation: PUF
Body material: Stainless steel, double walled
Mouth: Wide open for hand cleaning
Tap: Heavy duty, drip-free
Power supply: Not required - non-electric</t>
        </is>
      </c>
      <c r="H34" s="18" t="inlineStr">
        <is>
          <t>PRADEEP</t>
        </is>
      </c>
      <c r="I34" s="18" t="inlineStr">
        <is>
          <t>7217/30</t>
        </is>
      </c>
      <c r="J34" s="103" t="n"/>
      <c r="K34" s="104" t="n">
        <v>23000</v>
      </c>
      <c r="L34" s="22" t="inlineStr">
        <is>
          <t>Beverage Machines</t>
        </is>
      </c>
      <c r="M34" s="79" t="inlineStr">
        <is>
          <t>Complete</t>
        </is>
      </c>
    </row>
    <row r="35" ht="300" customHeight="1">
      <c r="A35" s="79" t="n">
        <v>29</v>
      </c>
      <c r="B35" s="105" t="n"/>
      <c r="C35" s="105" t="n"/>
      <c r="D35" s="18" t="inlineStr">
        <is>
          <t>IMG/COF/00108</t>
        </is>
      </c>
      <c r="E35" s="102" t="inlineStr">
        <is>
          <t>WATER BOILER EF-20 (HYDROBOIL)</t>
        </is>
      </c>
      <c r="F35" s="18" t="inlineStr">
        <is>
          <r>
            <rPr>
              <sz val="14"/>
              <color theme="1"/>
              <rFont val="Calibri"/>
              <family val="2"/>
              <scheme val="minor"/>
            </rPr>
            <t xml:space="preserve">This instant electric water heater features an intelligent step-by-step heating , and a safety dry heating-resistant design.
Made of durable stainless steel with a compact dimension of 360*250*520mm, it ensures efficient performance and deformation-resistant use.
The automatic PCB control and 24L output makes it ideal for rapid boiling needs.
</t>
          </r>
          <r>
            <rPr>
              <b/>
              <sz val="14"/>
              <color theme="1"/>
              <rFont val="Calibri"/>
              <family val="2"/>
              <scheme val="minor"/>
            </rPr>
            <t xml:space="preserve">Key Features</t>
          </r>
          <r>
            <rPr>
              <sz val="14"/>
              <color theme="1"/>
              <rFont val="Calibri"/>
              <family val="2"/>
              <scheme val="minor"/>
            </rPr>
            <t xml:space="preserve">
• Stainless steel construction
• Commercial-duty build</t>
          </r>
        </is>
      </c>
      <c r="G35" s="18" t="inlineStr">
        <is>
          <t>Brand: HK-Redline
Model: EF-20
Type: Water Boiler (Hydroboil)</t>
        </is>
      </c>
      <c r="H35" s="18" t="inlineStr">
        <is>
          <t>HK-REDLINE</t>
        </is>
      </c>
      <c r="I35" s="18" t="inlineStr">
        <is>
          <t>EF-20</t>
        </is>
      </c>
      <c r="J35" s="103" t="n"/>
      <c r="K35" s="104" t="n">
        <v>82750</v>
      </c>
      <c r="L35" s="22" t="inlineStr">
        <is>
          <t>Beverage Machines</t>
        </is>
      </c>
      <c r="M35" s="79" t="inlineStr">
        <is>
          <t>No supplier data</t>
        </is>
      </c>
      <c r="N35" s="79" t="inlineStr">
        <is>
          <t>EF-20 returns nothing published. The stored 160 x 170 mm footprint is far too small to be the boiler itself.</t>
        </is>
      </c>
    </row>
    <row r="36" ht="300" customHeight="1">
      <c r="A36" s="79" t="n">
        <v>30</v>
      </c>
      <c r="B36" s="105" t="n"/>
      <c r="C36" s="105" t="n"/>
      <c r="D36" s="18" t="inlineStr">
        <is>
          <t>IMG/COF/00026</t>
        </is>
      </c>
      <c r="E36" s="102" t="inlineStr">
        <is>
          <t>WATER BOILER INSULATED 10 LITRES</t>
        </is>
      </c>
      <c r="F36" s="18" t="inlineStr">
        <is>
          <t>Insulated stainless steel water boiler, 10 litres.</t>
        </is>
      </c>
      <c r="G36" s="18" t="inlineStr"/>
      <c r="H36" s="18" t="inlineStr">
        <is>
          <t>SHEFFIELD</t>
        </is>
      </c>
      <c r="I36" s="18" t="inlineStr"/>
      <c r="J36" s="103" t="n"/>
      <c r="K36" s="104" t="n">
        <v>28750</v>
      </c>
      <c r="L36" s="22" t="inlineStr">
        <is>
          <t>Beverage Machines</t>
        </is>
      </c>
      <c r="M36" s="79" t="inlineStr">
        <is>
          <t>No supplier data</t>
        </is>
      </c>
      <c r="N36" s="79" t="inlineStr">
        <is>
          <t>no source located - no description and no specification table</t>
        </is>
      </c>
    </row>
    <row r="37" ht="300" customHeight="1">
      <c r="A37" s="79" t="n">
        <v>31</v>
      </c>
      <c r="B37" s="107" t="n"/>
      <c r="C37" s="106" t="n"/>
      <c r="D37" s="18" t="inlineStr">
        <is>
          <t>IMG/COF/00027</t>
        </is>
      </c>
      <c r="E37" s="102" t="inlineStr">
        <is>
          <t>WATER BOILER INSULATED 20 LITRES SS</t>
        </is>
      </c>
      <c r="F37" s="18" t="inlineStr">
        <is>
          <r>
            <rPr>
              <sz val="14"/>
              <color theme="1"/>
              <rFont val="Calibri"/>
              <family val="2"/>
              <scheme val="minor"/>
            </rPr>
            <t xml:space="preserve">The OEM Sheffield WBB20L is a water boiler insulated 20 litres ss with 20 litres of storage.
Built for daily use in a professional kitchen.
</t>
          </r>
          <r>
            <rPr>
              <b/>
              <sz val="14"/>
              <color theme="1"/>
              <rFont val="Calibri"/>
              <family val="2"/>
              <scheme val="minor"/>
            </rPr>
            <t xml:space="preserve">Key Features</t>
          </r>
          <r>
            <rPr>
              <sz val="14"/>
              <color theme="1"/>
              <rFont val="Calibri"/>
              <family val="2"/>
              <scheme val="minor"/>
            </rPr>
            <t xml:space="preserve">
• Capacity: 20 litres
• Stainless steel water boiler
• Quality Commercial Grade Insulated Electric Hot Water Urn
• Latest Eco Green Technology</t>
          </r>
        </is>
      </c>
      <c r="G37" s="18" t="inlineStr">
        <is>
          <t>Brand: OEM Sheffield
Model: WBB20L
Type: Water Boiler Insulated 20 Litres SS
Capacity: 20 litres</t>
        </is>
      </c>
      <c r="H37" s="18" t="inlineStr">
        <is>
          <t>OEM SHEFFIELD</t>
        </is>
      </c>
      <c r="I37" s="18" t="inlineStr">
        <is>
          <t>WBB20L</t>
        </is>
      </c>
      <c r="J37" s="103" t="n"/>
      <c r="K37" s="104" t="n">
        <v>25760</v>
      </c>
      <c r="L37" s="22" t="inlineStr">
        <is>
          <t>Beverage Machines</t>
        </is>
      </c>
      <c r="M37" s="79" t="inlineStr">
        <is>
          <t>Complete</t>
        </is>
      </c>
    </row>
    <row r="39" ht="33" customHeight="1">
      <c r="B39" s="74" t="inlineStr">
        <is>
          <t>WHAT WE FOUND — BEVERAGE MACHINES (27 items)</t>
        </is>
      </c>
    </row>
    <row r="40">
      <c r="C40" s="22" t="inlineStr">
        <is>
          <t>Complete</t>
        </is>
      </c>
      <c r="D40" s="22">
        <f>COUNTIF(M$7:M$37,"Complete")</f>
        <v>24</v>
      </c>
    </row>
    <row r="41">
      <c r="C41" s="22" t="inlineStr">
        <is>
          <t>Sources disagree</t>
        </is>
      </c>
      <c r="D41" s="22">
        <f>COUNTIF(M$7:M$37,"Sources disagree")</f>
        <v>0</v>
      </c>
    </row>
    <row r="42">
      <c r="C42" s="22" t="inlineStr">
        <is>
          <t>No supplier data</t>
        </is>
      </c>
      <c r="D42" s="22">
        <f>COUNTIF(M$7:M$37,"No supplier data")</f>
        <v>3</v>
      </c>
    </row>
    <row r="43">
      <c r="C43" s="22" t="inlineStr">
        <is>
          <t>Data on file, not yet listed</t>
        </is>
      </c>
      <c r="D43" s="22">
        <f>COUNTIF(M$7:M$37,"Data on file, not yet listed")</f>
        <v>0</v>
      </c>
    </row>
    <row r="44">
      <c r="C44" s="22" t="inlineStr">
        <is>
          <t>Our records only</t>
        </is>
      </c>
      <c r="D44" s="22">
        <f>COUNTIF(M$7:M$37,"Our records only")</f>
        <v>0</v>
      </c>
    </row>
  </sheetData>
  <mergeCells count="6">
    <mergeCell ref="C14:C17"/>
    <mergeCell ref="C7:C13"/>
    <mergeCell ref="B7:B37"/>
    <mergeCell ref="B2:B4"/>
    <mergeCell ref="C18:C37"/>
    <mergeCell ref="B39:D39"/>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N77"/>
  <sheetViews>
    <sheetView workbookViewId="0">
      <selection activeCell="A1" sqref="A1"/>
    </sheetView>
  </sheetViews>
  <sheetFormatPr baseColWidth="8" defaultRowHeight="15"/>
  <cols>
    <col width="9.140625" customWidth="1" min="1" max="1"/>
    <col width="18.7109375" customWidth="1" min="2" max="2"/>
    <col width="29" customWidth="1" min="3" max="3"/>
    <col width="37.28515625" customWidth="1" min="4" max="4"/>
    <col width="42.5703125" customWidth="1" min="5" max="5"/>
    <col width="79.42578125" customWidth="1" min="6" max="6"/>
    <col width="90.28515625" customWidth="1" min="7" max="7"/>
    <col width="59.5703125" customWidth="1" min="8" max="8"/>
    <col width="26.28515625" customWidth="1" min="9" max="9"/>
    <col width="27.140625" customWidth="1" min="10" max="10"/>
    <col width="25" customWidth="1" min="11" max="11"/>
    <col width="28.7109375" customWidth="1" min="12" max="12"/>
    <col width="24" customWidth="1" min="13" max="13"/>
    <col width="62" customWidth="1" min="14" max="14"/>
  </cols>
  <sheetData>
    <row r="1" ht="43.5" customHeight="1">
      <c r="B1" s="17" t="inlineStr">
        <is>
          <t>MAIN CATEGORY</t>
        </is>
      </c>
      <c r="C1" s="7" t="inlineStr">
        <is>
          <t>PRODUCT CATEGORIES</t>
        </is>
      </c>
      <c r="D1" s="8" t="inlineStr">
        <is>
          <t>ARRANGEMENT</t>
        </is>
      </c>
    </row>
    <row r="2">
      <c r="B2" s="96" t="inlineStr">
        <is>
          <t>BUFFET &amp; SERVERY</t>
        </is>
      </c>
      <c r="C2" s="9" t="inlineStr">
        <is>
          <t>Bain Maries</t>
        </is>
      </c>
      <c r="D2" s="10" t="n"/>
    </row>
    <row r="3">
      <c r="B3" s="97" t="n"/>
      <c r="C3" s="11" t="inlineStr">
        <is>
          <t>Chafing Dishes</t>
        </is>
      </c>
      <c r="D3" s="12" t="n"/>
    </row>
    <row r="4">
      <c r="B4" s="97" t="n"/>
      <c r="C4" s="11" t="inlineStr">
        <is>
          <t>Food Warmers</t>
        </is>
      </c>
      <c r="D4" s="12" t="n"/>
    </row>
    <row r="5">
      <c r="B5" s="97" t="n"/>
      <c r="C5" s="11" t="inlineStr">
        <is>
          <t>Heat Lamps</t>
        </is>
      </c>
      <c r="D5" s="12" t="n"/>
    </row>
    <row r="6">
      <c r="B6" s="97" t="n"/>
      <c r="C6" s="11" t="inlineStr">
        <is>
          <t>Plate &amp; Cup Warmers</t>
        </is>
      </c>
      <c r="D6" s="12" t="n"/>
    </row>
    <row r="7">
      <c r="B7" s="98" t="n"/>
      <c r="C7" s="11" t="inlineStr">
        <is>
          <t>Warmer Stoves &amp; Hot Pots</t>
        </is>
      </c>
      <c r="D7" s="12" t="n"/>
    </row>
    <row r="9" ht="49.5" customHeight="1">
      <c r="A9" s="71" t="inlineStr">
        <is>
          <t>SN</t>
        </is>
      </c>
      <c r="B9" s="72" t="inlineStr">
        <is>
          <t>MAIN CATEGORY</t>
        </is>
      </c>
      <c r="C9" s="73" t="inlineStr">
        <is>
          <t>PRODUCT CATEGORY</t>
        </is>
      </c>
      <c r="D9" s="74" t="inlineStr">
        <is>
          <t>ITEM NO.</t>
        </is>
      </c>
      <c r="E9" s="74" t="inlineStr">
        <is>
          <t>ITEM NAME</t>
        </is>
      </c>
      <c r="F9" s="75" t="inlineStr">
        <is>
          <t xml:space="preserve">ITEM DESCRIPTION </t>
        </is>
      </c>
      <c r="G9" s="75" t="inlineStr">
        <is>
          <t>TECHNICAL SPECIFICATIONS</t>
        </is>
      </c>
      <c r="H9" s="74" t="inlineStr">
        <is>
          <t>Make</t>
        </is>
      </c>
      <c r="I9" s="74" t="inlineStr">
        <is>
          <t>Item Model Number</t>
        </is>
      </c>
      <c r="J9" s="99" t="inlineStr">
        <is>
          <t>SAP PRICE</t>
        </is>
      </c>
      <c r="K9" s="77" t="inlineStr">
        <is>
          <t>E-commerce Inclusive of delivery within Nairobi</t>
        </is>
      </c>
      <c r="L9" s="78" t="inlineStr">
        <is>
          <t>Grouping</t>
        </is>
      </c>
      <c r="M9" s="74" t="inlineStr">
        <is>
          <t>DATA STATUS</t>
        </is>
      </c>
      <c r="N9" s="74" t="inlineStr">
        <is>
          <t>NOTE</t>
        </is>
      </c>
    </row>
    <row r="10" ht="300" customHeight="1">
      <c r="A10" s="79" t="n">
        <v>1</v>
      </c>
      <c r="B10" s="100" t="inlineStr">
        <is>
          <t>BUFFET &amp; SERVERY</t>
        </is>
      </c>
      <c r="C10" s="101" t="inlineStr">
        <is>
          <t>BAIN MARIES</t>
        </is>
      </c>
      <c r="D10" s="18" t="inlineStr">
        <is>
          <t>IMG/HOT/00272</t>
        </is>
      </c>
      <c r="E10" s="102" t="inlineStr">
        <is>
          <t>BAIN MARIE COUNTER TOP GAS SOT-4</t>
        </is>
      </c>
      <c r="F10" s="18" t="inlineStr">
        <is>
          <r>
            <rPr>
              <sz val="14"/>
              <color theme="1"/>
              <rFont val="Calibri"/>
              <family val="2"/>
              <scheme val="minor"/>
            </rPr>
            <t xml:space="preserve">The H-Kitchen SOT-4 is a bain marie counter top gas.
Built for daily use in a professional kitchen.
</t>
          </r>
          <r>
            <rPr>
              <b/>
              <sz val="14"/>
              <color theme="1"/>
              <rFont val="Calibri"/>
              <family val="2"/>
              <scheme val="minor"/>
            </rPr>
            <t xml:space="preserve">Key Features</t>
          </r>
          <r>
            <rPr>
              <sz val="14"/>
              <color theme="1"/>
              <rFont val="Calibri"/>
              <family val="2"/>
              <scheme val="minor"/>
            </rPr>
            <t xml:space="preserve">
• Gas Bain Marie; LPG/power: 27700btu/hr</t>
          </r>
        </is>
      </c>
      <c r="G10" s="18" t="inlineStr">
        <is>
          <t>Brand: H-Kitchen
Model: SOT-4
Type: Bain Marie Counter Top Gas
Heat Output: 27700btu/hr</t>
        </is>
      </c>
      <c r="H10" s="18" t="inlineStr">
        <is>
          <t>H-KITCHEN</t>
        </is>
      </c>
      <c r="I10" s="18" t="inlineStr">
        <is>
          <t>SOT-4</t>
        </is>
      </c>
      <c r="J10" s="103" t="n"/>
      <c r="K10" s="104" t="n">
        <v>0</v>
      </c>
      <c r="L10" s="22" t="inlineStr">
        <is>
          <t>Buffet &amp; Servery</t>
        </is>
      </c>
      <c r="M10" s="79" t="inlineStr">
        <is>
          <t>Sources disagree</t>
        </is>
      </c>
      <c r="N10" s="79" t="inlineStr">
        <is>
          <t>heat input 27,700 BTU/hr (ours) vs 6 kW (maker)</t>
        </is>
      </c>
    </row>
    <row r="11" ht="300" customHeight="1">
      <c r="A11" s="79" t="n">
        <v>2</v>
      </c>
      <c r="B11" s="105" t="n"/>
      <c r="C11" s="105" t="n"/>
      <c r="D11" s="18" t="inlineStr">
        <is>
          <t>IMG/HOT/00276</t>
        </is>
      </c>
      <c r="E11" s="102" t="inlineStr">
        <is>
          <t>BAIN MARIE H-KITCHEN KG-165</t>
        </is>
      </c>
      <c r="F11" s="18" t="inlineStr">
        <is>
          <r>
            <rPr>
              <sz val="14"/>
              <color theme="1"/>
              <rFont val="Calibri"/>
              <family val="2"/>
              <scheme val="minor"/>
            </rPr>
            <t xml:space="preserve">The HK-Redline KG-165F is a bain marie KG-165.
Built in stainless steel for daily commercial service.
</t>
          </r>
          <r>
            <rPr>
              <b/>
              <sz val="14"/>
              <color theme="1"/>
              <rFont val="Calibri"/>
              <family val="2"/>
              <scheme val="minor"/>
            </rPr>
            <t xml:space="preserve">Key Features</t>
          </r>
          <r>
            <rPr>
              <sz val="14"/>
              <color theme="1"/>
              <rFont val="Calibri"/>
              <family val="2"/>
              <scheme val="minor"/>
            </rPr>
            <t xml:space="preserve">
• Dimensions (L × W × H): 355 × 615 × 255 mm</t>
          </r>
        </is>
      </c>
      <c r="G11" s="18" t="inlineStr">
        <is>
          <t>Brand: HK-Redline
Model: KG-165F
Type: Bain Marie KG-165
Dimensions (L × W × H): 355 × 615 × 255 mm</t>
        </is>
      </c>
      <c r="H11" s="18" t="inlineStr">
        <is>
          <t>HK-REDLINE</t>
        </is>
      </c>
      <c r="I11" s="18" t="inlineStr">
        <is>
          <t>KG-165F</t>
        </is>
      </c>
      <c r="J11" s="103" t="n"/>
      <c r="K11" s="104" t="n">
        <v>55890</v>
      </c>
      <c r="L11" s="22" t="inlineStr">
        <is>
          <t>Buffet &amp; Servery</t>
        </is>
      </c>
      <c r="M11" s="79" t="inlineStr">
        <is>
          <t>Complete</t>
        </is>
      </c>
      <c r="N11" s="79" t="inlineStr">
        <is>
          <t>source confirmed, but the listing is thin - 1 specification</t>
        </is>
      </c>
    </row>
    <row r="12" ht="300" customHeight="1">
      <c r="A12" s="79" t="n">
        <v>3</v>
      </c>
      <c r="B12" s="105" t="n"/>
      <c r="C12" s="105" t="n"/>
      <c r="D12" s="18" t="inlineStr">
        <is>
          <t>IMG/HOT/00112</t>
        </is>
      </c>
      <c r="E12" s="102" t="inlineStr">
        <is>
          <t>BAIN MARIE SAUCE BIN 240X210</t>
        </is>
      </c>
      <c r="F12" s="18" t="inlineStr">
        <is>
          <r>
            <rPr>
              <sz val="14"/>
              <color theme="1"/>
              <rFont val="Calibri"/>
              <family val="2"/>
              <scheme val="minor"/>
            </rPr>
            <t xml:space="preserve">A small stainless steel insert bin from Bilge, sized to sit in a bain marie or buffet counter well and keep sauces and gravies warm for service.
Bilge sells this as part of its buffet and servery range alongside its Gastronorm containers, for kitchens that need a smaller, purpose-sized vessel for condiments and sauces rather than a full GN pan.
</t>
          </r>
          <r>
            <rPr>
              <b/>
              <sz val="14"/>
              <color theme="1"/>
              <rFont val="Calibri"/>
              <family val="2"/>
              <scheme val="minor"/>
            </rPr>
            <t xml:space="preserve">Key Details</t>
          </r>
          <r>
            <rPr>
              <sz val="14"/>
              <color theme="1"/>
              <rFont val="Calibri"/>
              <family val="2"/>
              <scheme val="minor"/>
            </rPr>
            <t xml:space="preserve">
• 240 x 210 mm footprint
• Stainless steel construction
• Sits in a bain marie well or buffet counter cutout
• Suited to sauces, gravies and similar buffet condiments</t>
          </r>
        </is>
      </c>
      <c r="G12" s="18" t="inlineStr">
        <is>
          <t>Brand: BILGE
Type: Sauce bin / bain marie insert
Material: Stainless steel
Dimensions (L × W): 240 × 210 mm</t>
        </is>
      </c>
      <c r="H12" s="18" t="inlineStr">
        <is>
          <t>BILGE</t>
        </is>
      </c>
      <c r="I12" s="18" t="inlineStr">
        <is>
          <t>240*120</t>
        </is>
      </c>
      <c r="J12" s="103" t="n"/>
      <c r="K12" s="104" t="n">
        <v>0</v>
      </c>
      <c r="L12" s="22" t="inlineStr">
        <is>
          <t>Buffet &amp; Servery</t>
        </is>
      </c>
      <c r="M12" s="79" t="inlineStr">
        <is>
          <t>Complete</t>
        </is>
      </c>
    </row>
    <row r="13" ht="300" customHeight="1">
      <c r="A13" s="79" t="n">
        <v>4</v>
      </c>
      <c r="B13" s="105" t="n"/>
      <c r="C13" s="105" t="n"/>
      <c r="D13" s="18" t="inlineStr">
        <is>
          <t>IMG/HOT/00275</t>
        </is>
      </c>
      <c r="E13" s="102" t="inlineStr">
        <is>
          <t>BAIN MARIE TABLE TOP H-KITCHEN BS-4</t>
        </is>
      </c>
      <c r="F13" s="18" t="inlineStr">
        <is>
          <r>
            <rPr>
              <sz val="14"/>
              <color theme="1"/>
              <rFont val="Calibri"/>
              <family val="2"/>
              <scheme val="minor"/>
            </rPr>
            <t xml:space="preserve">Stainless Steel Electric 4 - Pan Bain Marie. Power: 1.5 kw. Voltage: 220-240V. Net weight: 17 kg.
A bain marie is a utensil and a cooking technique.
One container with food to be cooked is placed in another larger pan containing water at the simmering point.
This cooking method surrounds the food with very gentle heat and is used for cooking delicate dishes like custards or white sauces or melting chocolates.
</t>
          </r>
          <r>
            <rPr>
              <b/>
              <sz val="14"/>
              <color theme="1"/>
              <rFont val="Calibri"/>
              <family val="2"/>
              <scheme val="minor"/>
            </rPr>
            <t xml:space="preserve">Key Features</t>
          </r>
          <r>
            <rPr>
              <sz val="14"/>
              <color theme="1"/>
              <rFont val="Calibri"/>
              <family val="2"/>
              <scheme val="minor"/>
            </rPr>
            <t xml:space="preserve">
• Stainless steel construction
• Commercial-duty build</t>
          </r>
        </is>
      </c>
      <c r="G13" s="18" t="inlineStr">
        <is>
          <t>Brand: HK-Redline
Model: BS-4V
Type: Bain Marie Table Top BS-4</t>
        </is>
      </c>
      <c r="H13" s="18" t="inlineStr">
        <is>
          <t>HK-REDLINE</t>
        </is>
      </c>
      <c r="I13" s="18" t="inlineStr">
        <is>
          <t>BS-4V</t>
        </is>
      </c>
      <c r="J13" s="103" t="n"/>
      <c r="K13" s="104" t="n">
        <v>64750</v>
      </c>
      <c r="L13" s="22" t="inlineStr">
        <is>
          <t>Buffet &amp; Servery</t>
        </is>
      </c>
      <c r="M13" s="79" t="inlineStr">
        <is>
          <t>Sources disagree</t>
        </is>
      </c>
      <c r="N13" s="79" t="inlineStr">
        <is>
          <t>depth should be 590 not 600, height 230 missing</t>
        </is>
      </c>
    </row>
    <row r="14" ht="300" customHeight="1">
      <c r="A14" s="79" t="n">
        <v>5</v>
      </c>
      <c r="B14" s="105" t="n"/>
      <c r="C14" s="106" t="n"/>
      <c r="D14" s="18" t="inlineStr">
        <is>
          <t>IMG/HOT/00063</t>
        </is>
      </c>
      <c r="E14" s="102" t="inlineStr">
        <is>
          <t>BAIN MARIE TABLE TOP H-KITCHEN BS-6V</t>
        </is>
      </c>
      <c r="F14" s="18" t="inlineStr">
        <is>
          <r>
            <rPr>
              <sz val="14"/>
              <color theme="1"/>
              <rFont val="Calibri"/>
              <family val="2"/>
              <scheme val="minor"/>
            </rPr>
            <t xml:space="preserve">The HK-Redline BS-6V is a countertop wet-heat bain marie holding six pans of 280 × 130 × 150 mm, rated at 1.5 kW.
The thermostat runs from ambient to 110 °C, and a drain valve empties the well without lifting it. At 710 × 660 × 290 mm and 19 kg it suits a servery counter or buffet line.
</t>
          </r>
          <r>
            <rPr>
              <b/>
              <sz val="14"/>
              <color theme="1"/>
              <rFont val="Calibri"/>
              <family val="2"/>
              <scheme val="minor"/>
            </rPr>
            <t xml:space="preserve">Key Features</t>
          </r>
          <r>
            <rPr>
              <sz val="14"/>
              <color theme="1"/>
              <rFont val="Calibri"/>
              <family val="2"/>
              <scheme val="minor"/>
            </rPr>
            <t xml:space="preserve">
• Six pans at 280 × 130 × 150 mm
• 1.5 kW element, 0 to 110 °C
• Drain valve for emptying the water well
• Stainless steel construction</t>
          </r>
        </is>
      </c>
      <c r="G14" s="18" t="inlineStr">
        <is>
          <t>Brand: HK-Redline
Model: BS-6V
Type: Countertop bain marie
Pans: 6 × 280 × 130 × 150 mm
Power: 1.5 kW
Voltage: 230 V / 50 Hz
Temperature Range: 0 to 110 °C
External Dimensions (W × D × H): 710 × 660 × 290 mm
Net Weight: 19 kg</t>
        </is>
      </c>
      <c r="H14" s="18" t="inlineStr">
        <is>
          <t>HK-REDLINE</t>
        </is>
      </c>
      <c r="I14" s="18" t="inlineStr">
        <is>
          <t>BS-6V</t>
        </is>
      </c>
      <c r="J14" s="103" t="n"/>
      <c r="K14" s="104" t="n">
        <v>91750</v>
      </c>
      <c r="L14" s="22" t="inlineStr">
        <is>
          <t>Buffet &amp; Servery</t>
        </is>
      </c>
      <c r="M14" s="79" t="inlineStr">
        <is>
          <t>Complete</t>
        </is>
      </c>
    </row>
    <row r="15" ht="300" customHeight="1">
      <c r="A15" s="79" t="n">
        <v>6</v>
      </c>
      <c r="B15" s="105" t="n"/>
      <c r="C15" s="101" t="inlineStr">
        <is>
          <t>CHAFING DISHES</t>
        </is>
      </c>
      <c r="D15" s="18" t="inlineStr">
        <is>
          <t>IMG/BUF/00219</t>
        </is>
      </c>
      <c r="E15" s="102" t="inlineStr">
        <is>
          <t>CHAFFING DISH 9L OBLONG ROLL TOP CHAFER</t>
        </is>
      </c>
      <c r="F15" s="18" t="inlineStr">
        <is>
          <r>
            <rPr>
              <sz val="14"/>
              <color theme="1"/>
              <rFont val="Calibri"/>
              <family val="2"/>
              <scheme val="minor"/>
            </rPr>
            <t xml:space="preserve">The OEM Sheffield 431001 is a chaffing dish 9l oblong roll top chafer.
It measures 645 × 455 × 290 mm.
</t>
          </r>
          <r>
            <rPr>
              <b/>
              <sz val="14"/>
              <color theme="1"/>
              <rFont val="Calibri"/>
              <family val="2"/>
              <scheme val="minor"/>
            </rPr>
            <t xml:space="preserve">Key Features</t>
          </r>
          <r>
            <rPr>
              <sz val="14"/>
              <color theme="1"/>
              <rFont val="Calibri"/>
              <family val="2"/>
              <scheme val="minor"/>
            </rPr>
            <t xml:space="preserve">
• 9L Oblong Roll Top Chafer
• The base: SS201+SS410,T=1.7mm
• The cover: SS201, T=0.65mm</t>
          </r>
        </is>
      </c>
      <c r="G15" s="18" t="inlineStr">
        <is>
          <t>Brand: OEM Sheffield
Model: 431001
Type: Chaffing Dish 9L Oblong Roll Top Chafer
Dimensions (W × D × H): 645 × 455 × 290 mm</t>
        </is>
      </c>
      <c r="H15" s="18" t="inlineStr">
        <is>
          <t>OEM SHEFFIELD</t>
        </is>
      </c>
      <c r="I15" s="18" t="inlineStr">
        <is>
          <t>431001</t>
        </is>
      </c>
      <c r="J15" s="103" t="n"/>
      <c r="K15" s="104" t="n">
        <v>28980</v>
      </c>
      <c r="L15" s="22" t="inlineStr">
        <is>
          <t>Buffet &amp; Servery</t>
        </is>
      </c>
      <c r="M15" s="79" t="inlineStr">
        <is>
          <t>Sources disagree</t>
        </is>
      </c>
      <c r="N15" s="79" t="inlineStr">
        <is>
          <t>Heavybao 635x425x440 vs our 645/455/290</t>
        </is>
      </c>
    </row>
    <row r="16" ht="300" customHeight="1">
      <c r="A16" s="79" t="n">
        <v>7</v>
      </c>
      <c r="B16" s="105" t="n"/>
      <c r="C16" s="105" t="n"/>
      <c r="D16" s="18" t="inlineStr">
        <is>
          <t>IMG/BUF/00220</t>
        </is>
      </c>
      <c r="E16" s="102" t="inlineStr">
        <is>
          <t>CHAFFING DISH 9L OBLONG ROLL TOP CHAFER WITH VISIBLE WINDOW</t>
        </is>
      </c>
      <c r="F16" s="18" t="inlineStr">
        <is>
          <r>
            <rPr>
              <sz val="14"/>
              <color theme="1"/>
              <rFont val="Calibri"/>
              <family val="2"/>
              <scheme val="minor"/>
            </rPr>
            <t xml:space="preserve">The OEM Sheffield 432102 is a chaffing dish 9l oblong roll top chafer with visible window.
It measures 645 × 455 × 290 mm.
</t>
          </r>
          <r>
            <rPr>
              <b/>
              <sz val="14"/>
              <color theme="1"/>
              <rFont val="Calibri"/>
              <family val="2"/>
              <scheme val="minor"/>
            </rPr>
            <t xml:space="preserve">Key Features</t>
          </r>
          <r>
            <rPr>
              <sz val="14"/>
              <color theme="1"/>
              <rFont val="Calibri"/>
              <family val="2"/>
              <scheme val="minor"/>
            </rPr>
            <t xml:space="preserve">
• 9L Oblong Roll Top Chafer withvisible window
• The base: SS201+SS410,T=1.7mm
• The cover: SS201, T=0.65mm</t>
          </r>
        </is>
      </c>
      <c r="G16" s="18" t="inlineStr">
        <is>
          <t>Brand: OEM Sheffield
Model: 432102
Type: Chaffing Dish 9L Oblong Roll Top Chafer with Visible Window
Dimensions (W × D × H): 645 × 455 × 290 mm</t>
        </is>
      </c>
      <c r="H16" s="18" t="inlineStr">
        <is>
          <t>OEM SHEFFIELD</t>
        </is>
      </c>
      <c r="I16" s="18" t="inlineStr">
        <is>
          <t>432102</t>
        </is>
      </c>
      <c r="J16" s="103" t="n"/>
      <c r="K16" s="104" t="n">
        <v>37260</v>
      </c>
      <c r="L16" s="22" t="inlineStr">
        <is>
          <t>Buffet &amp; Servery</t>
        </is>
      </c>
      <c r="M16" s="79" t="inlineStr">
        <is>
          <t>Sources disagree</t>
        </is>
      </c>
      <c r="N16" s="79" t="inlineStr">
        <is>
          <t>dimensions copied from 00219, never verified for this code</t>
        </is>
      </c>
    </row>
    <row r="17" ht="300" customHeight="1">
      <c r="A17" s="79" t="n">
        <v>8</v>
      </c>
      <c r="B17" s="105" t="n"/>
      <c r="C17" s="105" t="n"/>
      <c r="D17" s="18" t="inlineStr">
        <is>
          <t>IMG/BUF/00037</t>
        </is>
      </c>
      <c r="E17" s="102" t="inlineStr">
        <is>
          <t>CHAFING DISH DROP IN</t>
        </is>
      </c>
      <c r="F17" s="18" t="inlineStr">
        <is>
          <r>
            <rPr>
              <sz val="14"/>
              <color theme="1"/>
              <rFont val="Calibri"/>
              <family val="2"/>
              <scheme val="minor"/>
            </rPr>
            <t xml:space="preserve">The OEM Sheffield HY-902 is a chafing dish drop in.
It measures 500 × 500 × 450 mm.
</t>
          </r>
          <r>
            <rPr>
              <b/>
              <sz val="14"/>
              <color theme="1"/>
              <rFont val="Calibri"/>
              <family val="2"/>
              <scheme val="minor"/>
            </rPr>
            <t xml:space="preserve">Key Features</t>
          </r>
          <r>
            <rPr>
              <sz val="14"/>
              <color theme="1"/>
              <rFont val="Calibri"/>
              <family val="2"/>
              <scheme val="minor"/>
            </rPr>
            <t xml:space="preserve">
• Built-in Round Chaffing Durable and strong:
• High grade stainless steel body</t>
          </r>
        </is>
      </c>
      <c r="G17" s="18" t="inlineStr">
        <is>
          <t>Brand: OEM Sheffield
Model: HY-902
Type: Chafing Dish Drop in
Dimensions (W × D × H): 500 × 500 × 450 mm</t>
        </is>
      </c>
      <c r="H17" s="18" t="inlineStr">
        <is>
          <t>OEM SHEFFIELD</t>
        </is>
      </c>
      <c r="I17" s="18" t="inlineStr">
        <is>
          <t>HY-902</t>
        </is>
      </c>
      <c r="J17" s="103" t="n"/>
      <c r="K17" s="104" t="n">
        <v>57793.25</v>
      </c>
      <c r="L17" s="22" t="inlineStr">
        <is>
          <t>Buffet &amp; Servery</t>
        </is>
      </c>
      <c r="M17" s="79" t="inlineStr">
        <is>
          <t>Sources disagree</t>
        </is>
      </c>
      <c r="N17" s="79" t="inlineStr">
        <is>
          <t>photo is a free-standing roll-top, record describes a drop-in</t>
        </is>
      </c>
    </row>
    <row r="18" ht="300" customHeight="1">
      <c r="A18" s="79" t="n">
        <v>9</v>
      </c>
      <c r="B18" s="105" t="n"/>
      <c r="C18" s="105" t="n"/>
      <c r="D18" s="18" t="inlineStr">
        <is>
          <t>IMG/BUF/00145</t>
        </is>
      </c>
      <c r="E18" s="102" t="inlineStr">
        <is>
          <t>CHAFING DISH DROP IN HY-902</t>
        </is>
      </c>
      <c r="F18" s="18" t="inlineStr">
        <is>
          <t>Drop-in chafing dish for servery counter installation, HY-902.</t>
        </is>
      </c>
      <c r="G18" s="18" t="inlineStr"/>
      <c r="H18" s="18" t="inlineStr">
        <is>
          <t>HY</t>
        </is>
      </c>
      <c r="I18" s="18" t="inlineStr">
        <is>
          <t>HY-902</t>
        </is>
      </c>
      <c r="J18" s="103" t="n"/>
      <c r="K18" s="104" t="n">
        <v>0</v>
      </c>
      <c r="L18" s="22" t="inlineStr">
        <is>
          <t>Buffet &amp; Servery</t>
        </is>
      </c>
      <c r="M18" s="79" t="inlineStr">
        <is>
          <t>No supplier data</t>
        </is>
      </c>
      <c r="N18" s="79" t="inlineStr">
        <is>
          <t>no source located - no description and no specification table</t>
        </is>
      </c>
    </row>
    <row r="19" ht="300" customHeight="1">
      <c r="A19" s="79" t="n">
        <v>10</v>
      </c>
      <c r="B19" s="105" t="n"/>
      <c r="C19" s="105" t="n"/>
      <c r="D19" s="18" t="inlineStr">
        <is>
          <t>IMG/BUF/00019</t>
        </is>
      </c>
      <c r="E19" s="102" t="inlineStr">
        <is>
          <t>CHAFING DISH DROP IN OBLONG H KITCHEN</t>
        </is>
      </c>
      <c r="F19" s="18" t="inlineStr">
        <is>
          <r>
            <rPr>
              <sz val="14"/>
              <color theme="1"/>
              <rFont val="Calibri"/>
              <family val="2"/>
              <scheme val="minor"/>
            </rPr>
            <t xml:space="preserve">The HK-Redline YFR01-2 is an oblong drop-in chafing dish, designed to be recessed into a buffet counter rather than stood on top of it. The unit sits flush in a cut-out so only the food well and its lid are above the worktop, which is the neater arrangement for a permanent breakfast or buffet line.
It measures 670 × 455 × 235 mm, so the counter aperture has to be cut to suit before installation — worth confirming against your joinery drawings at the order stage rather than on the day. The body is stainless steel with a fine-polished mirror finish, which wipes down and resists the corrosion that constant contact with hot water and food acids causes.
A braking device holds the lid where it is set rather than letting it fall shut.
</t>
          </r>
          <r>
            <rPr>
              <b/>
              <sz val="14"/>
              <color theme="1"/>
              <rFont val="Calibri"/>
              <family val="2"/>
              <scheme val="minor"/>
            </rPr>
            <t xml:space="preserve">Key Features</t>
          </r>
          <r>
            <rPr>
              <sz val="14"/>
              <color theme="1"/>
              <rFont val="Calibri"/>
              <family val="2"/>
              <scheme val="minor"/>
            </rPr>
            <t xml:space="preserve">
• Oblong drop-in design, recessed into the counter
• 670 × 455 × 235 mm; cut the aperture to suit
• Stainless steel with a fine-polished mirror finish
• Braking device holds the lid at any angle
• For permanent buffet and breakfast counters</t>
          </r>
        </is>
      </c>
      <c r="G19" s="18" t="inlineStr">
        <is>
          <t>Brand: HK-Redline
Model: YFR01-2
Type: Chafing Dish Drop in Square
Length: 670MM
Width: 455MM
Height: 235MM</t>
        </is>
      </c>
      <c r="H19" s="18" t="inlineStr">
        <is>
          <t>HK-REDLINE</t>
        </is>
      </c>
      <c r="I19" s="18" t="inlineStr">
        <is>
          <t>YFR01-2</t>
        </is>
      </c>
      <c r="J19" s="103" t="n"/>
      <c r="K19" s="104" t="n">
        <v>52164</v>
      </c>
      <c r="L19" s="22" t="inlineStr">
        <is>
          <t>Buffet &amp; Servery</t>
        </is>
      </c>
      <c r="M19" s="79" t="inlineStr">
        <is>
          <t>Sources disagree</t>
        </is>
      </c>
      <c r="N19" s="79" t="inlineStr">
        <is>
          <t>C2. IMG/FPR/00110 is still displaying a Waring spice grinder</t>
        </is>
      </c>
    </row>
    <row r="20" ht="300" customHeight="1">
      <c r="A20" s="79" t="n">
        <v>11</v>
      </c>
      <c r="B20" s="105" t="n"/>
      <c r="C20" s="105" t="n"/>
      <c r="D20" s="18" t="inlineStr">
        <is>
          <t>IMG/BUF/00020</t>
        </is>
      </c>
      <c r="E20" s="102" t="inlineStr">
        <is>
          <t>CHAFING DISH DROP IN OBLONG H KITCHEN DAT 60</t>
        </is>
      </c>
      <c r="F20" s="18" t="inlineStr">
        <is>
          <r>
            <rPr>
              <sz val="14"/>
              <color theme="1"/>
              <rFont val="Calibri"/>
              <family val="2"/>
              <scheme val="minor"/>
            </rPr>
            <t xml:space="preserve">The HK-Redline DAT 60063-2 is an oblong drop-in chafing dish for permanent installation in a buffet counter. Recessed into a cut-out, it leaves only the food well and lid proud of the worktop, giving a built-in look rather than the free-standing appearance of a legged chafer.
The housing is designed to be dripless, containing condensation and spills around the recess instead of letting them run onto the counter and into the cut-out — the usual failure point of a built-in unit. Construction is stainless steel with a fine-polished mirror finish throughout.
The unit measures 670 × 490 × 230 mm. As with any drop-in, the counter aperture must be cut to match, so confirm the dimensions against the joinery before ordering.
</t>
          </r>
          <r>
            <rPr>
              <b/>
              <sz val="14"/>
              <color theme="1"/>
              <rFont val="Calibri"/>
              <family val="2"/>
              <scheme val="minor"/>
            </rPr>
            <t xml:space="preserve">Key Features</t>
          </r>
          <r>
            <rPr>
              <sz val="14"/>
              <color theme="1"/>
              <rFont val="Calibri"/>
              <family val="2"/>
              <scheme val="minor"/>
            </rPr>
            <t xml:space="preserve">
• Oblong drop-in unit for permanent counter installation
• Dripless housing contains spills around the recess
• Stainless steel with a fine-polished mirror finish
• 670 × 490 × 230 mm; cut the aperture to suit
• Built-in appearance rather than a legged chafer</t>
          </r>
        </is>
      </c>
      <c r="G20" s="18" t="inlineStr">
        <is>
          <t>Brand: HK-Redline
Model: DAT 60063-2
Type: Chafing Dish Drop in Square DAT 60
Length: 670MM
Width: 490MM
Height: 230MM
Material: Stainless steel</t>
        </is>
      </c>
      <c r="H20" s="18" t="inlineStr">
        <is>
          <t>HK-REDLINE</t>
        </is>
      </c>
      <c r="I20" s="18" t="inlineStr">
        <is>
          <t>DAT 60063-2</t>
        </is>
      </c>
      <c r="J20" s="103" t="n"/>
      <c r="K20" s="104" t="n">
        <v>73318</v>
      </c>
      <c r="L20" s="22" t="inlineStr">
        <is>
          <t>Buffet &amp; Servery</t>
        </is>
      </c>
      <c r="M20" s="79" t="inlineStr">
        <is>
          <t>Complete</t>
        </is>
      </c>
    </row>
    <row r="21" ht="300" customHeight="1">
      <c r="A21" s="79" t="n">
        <v>12</v>
      </c>
      <c r="B21" s="105" t="n"/>
      <c r="C21" s="105" t="n"/>
      <c r="D21" s="18" t="inlineStr">
        <is>
          <t>IMG/BUF/00027</t>
        </is>
      </c>
      <c r="E21" s="102" t="inlineStr">
        <is>
          <t>CHAFING DISH INDUCTION ROUND AT50293 H KITCHEN</t>
        </is>
      </c>
      <c r="F21" s="18" t="inlineStr">
        <is>
          <r>
            <rPr>
              <sz val="14"/>
              <color theme="1"/>
              <rFont val="Calibri"/>
              <family val="2"/>
              <scheme val="minor"/>
            </rPr>
            <t xml:space="preserve">The HK-Redline AT50293 is a chafing dish induction round.
Built in stainless steel for daily commercial service.
</t>
          </r>
          <r>
            <rPr>
              <b/>
              <sz val="14"/>
              <color theme="1"/>
              <rFont val="Calibri"/>
              <family val="2"/>
              <scheme val="minor"/>
            </rPr>
            <t xml:space="preserve">Key Features</t>
          </r>
          <r>
            <rPr>
              <sz val="14"/>
              <color theme="1"/>
              <rFont val="Calibri"/>
              <family val="2"/>
              <scheme val="minor"/>
            </rPr>
            <t xml:space="preserve">
• Induction Chafing Dish with Glass Lid (2/3 GN ROUND)</t>
          </r>
        </is>
      </c>
      <c r="G21" s="18" t="inlineStr">
        <is>
          <t>Brand: HK-Redline
Model: AT50293
Type: Chafing Dish Induction Round</t>
        </is>
      </c>
      <c r="H21" s="18" t="inlineStr">
        <is>
          <t>HK-REDLINE</t>
        </is>
      </c>
      <c r="I21" s="18" t="inlineStr">
        <is>
          <t>AT50293</t>
        </is>
      </c>
      <c r="J21" s="103" t="n"/>
      <c r="K21" s="104" t="n">
        <v>54000</v>
      </c>
      <c r="L21" s="22" t="inlineStr">
        <is>
          <t>Buffet &amp; Servery</t>
        </is>
      </c>
      <c r="M21" s="79" t="inlineStr">
        <is>
          <t>Sources disagree</t>
        </is>
      </c>
      <c r="N21" s="79" t="inlineStr">
        <is>
          <t>chafer depth 580 (supplier) vs 480 (SAP), unexplained</t>
        </is>
      </c>
    </row>
    <row r="22" ht="300" customHeight="1">
      <c r="A22" s="79" t="n">
        <v>13</v>
      </c>
      <c r="B22" s="105" t="n"/>
      <c r="C22" s="105" t="n"/>
      <c r="D22" s="18" t="inlineStr">
        <is>
          <t>IMG/BUF/00143</t>
        </is>
      </c>
      <c r="E22" s="102" t="inlineStr">
        <is>
          <t>CHAFING DISH INDUCTION SQUARE AT60293 H-KITCHEN</t>
        </is>
      </c>
      <c r="F22" s="18" t="inlineStr">
        <is>
          <r>
            <rPr>
              <sz val="14"/>
              <color theme="1"/>
              <rFont val="Calibri"/>
              <family val="2"/>
              <scheme val="minor"/>
            </rPr>
            <t xml:space="preserve">The HK-Redline AT60293 is a chafing dish induction square.
Built in stainless steel for daily commercial service.
</t>
          </r>
          <r>
            <rPr>
              <b/>
              <sz val="14"/>
              <color theme="1"/>
              <rFont val="Calibri"/>
              <family val="2"/>
              <scheme val="minor"/>
            </rPr>
            <t xml:space="preserve">Key Features</t>
          </r>
          <r>
            <rPr>
              <sz val="14"/>
              <color theme="1"/>
              <rFont val="Calibri"/>
              <family val="2"/>
              <scheme val="minor"/>
            </rPr>
            <t xml:space="preserve">
• Induction Chafing Dish with Glass Lid (2/3 GN SQUARE)</t>
          </r>
        </is>
      </c>
      <c r="G22" s="18" t="inlineStr">
        <is>
          <t>Brand: HK-Redline
Model: AT60293
Type: Chafing Dish Induction Square</t>
        </is>
      </c>
      <c r="H22" s="18" t="inlineStr">
        <is>
          <t>HK-REDLINE</t>
        </is>
      </c>
      <c r="I22" s="18" t="inlineStr">
        <is>
          <t>AT60293</t>
        </is>
      </c>
      <c r="J22" s="103" t="n"/>
      <c r="K22" s="104" t="n">
        <v>90706</v>
      </c>
      <c r="L22" s="22" t="inlineStr">
        <is>
          <t>Buffet &amp; Servery</t>
        </is>
      </c>
      <c r="M22" s="79" t="inlineStr">
        <is>
          <t>Sources disagree</t>
        </is>
      </c>
      <c r="N22" s="79" t="inlineStr">
        <is>
          <t>duplicate of IMG/BUF/00028, and the axes are swapped</t>
        </is>
      </c>
    </row>
    <row r="23" ht="300" customHeight="1">
      <c r="A23" s="79" t="n">
        <v>14</v>
      </c>
      <c r="B23" s="105" t="n"/>
      <c r="C23" s="105" t="n"/>
      <c r="D23" s="18" t="inlineStr">
        <is>
          <t>IMG/BUF/00028</t>
        </is>
      </c>
      <c r="E23" s="102" t="inlineStr">
        <is>
          <t>CHAFING DISH INDUCTION SQUARE H-KITCHEN</t>
        </is>
      </c>
      <c r="F23" s="18" t="inlineStr">
        <is>
          <r>
            <rPr>
              <sz val="14"/>
              <color theme="1"/>
              <rFont val="Calibri"/>
              <family val="2"/>
              <scheme val="minor"/>
            </rPr>
            <t xml:space="preserve">The HK-Redline AT60293 is a chafing dish induction square.
Built in stainless steel for daily commercial service.
</t>
          </r>
          <r>
            <rPr>
              <b/>
              <sz val="14"/>
              <color theme="1"/>
              <rFont val="Calibri"/>
              <family val="2"/>
              <scheme val="minor"/>
            </rPr>
            <t xml:space="preserve">Key Features</t>
          </r>
          <r>
            <rPr>
              <sz val="14"/>
              <color theme="1"/>
              <rFont val="Calibri"/>
              <family val="2"/>
              <scheme val="minor"/>
            </rPr>
            <t xml:space="preserve">
• Induction Chafing Dish with Glass Lid (2/3 GN SQUARE)</t>
          </r>
        </is>
      </c>
      <c r="G23" s="18" t="inlineStr">
        <is>
          <t>Brand: HK-Redline
Model: AT60293
Type: Chafing Dish Induction Square</t>
        </is>
      </c>
      <c r="H23" s="18" t="inlineStr">
        <is>
          <t>HK-REDLINE</t>
        </is>
      </c>
      <c r="I23" s="18" t="inlineStr">
        <is>
          <t>AT60293</t>
        </is>
      </c>
      <c r="J23" s="103" t="n"/>
      <c r="K23" s="104" t="n">
        <v>90706</v>
      </c>
      <c r="L23" s="22" t="inlineStr">
        <is>
          <t>Buffet &amp; Servery</t>
        </is>
      </c>
      <c r="M23" s="79" t="inlineStr">
        <is>
          <t>Sources disagree</t>
        </is>
      </c>
      <c r="N23" s="79" t="inlineStr">
        <is>
          <t>duplicate of IMG/BUF/00143, and the axes are swapped</t>
        </is>
      </c>
    </row>
    <row r="24" ht="300" customHeight="1">
      <c r="A24" s="79" t="n">
        <v>15</v>
      </c>
      <c r="B24" s="105" t="n"/>
      <c r="C24" s="105" t="n"/>
      <c r="D24" s="18" t="inlineStr">
        <is>
          <t>IMG/BUF/00115</t>
        </is>
      </c>
      <c r="E24" s="102" t="inlineStr">
        <is>
          <t>CHAFING DISH INSERT PORCELAIN 2/3 GN</t>
        </is>
      </c>
      <c r="F24" s="18" t="inlineStr">
        <is>
          <r>
            <rPr>
              <sz val="14"/>
              <color theme="1"/>
              <rFont val="Calibri"/>
              <family val="2"/>
              <scheme val="minor"/>
            </rPr>
            <t xml:space="preserve">A porcelain insert sized to 2/3 Gastronorm, for use in a chafing dish in place of a stainless steel pan.
Porcelain is chosen for the front of house: it holds heat more evenly and gently than thin steel, so food at the edges of the pan does not dry out over a long service, and it looks like serving ware rather than kitchen equipment on a buffet line. It goes from the chafer to the table without transferring.
Being a standard 2/3 GN footprint, it drops into any chafing dish built to Gastronorm sizes.
</t>
          </r>
          <r>
            <rPr>
              <b/>
              <sz val="14"/>
              <color theme="1"/>
              <rFont val="Calibri"/>
              <family val="2"/>
              <scheme val="minor"/>
            </rPr>
            <t xml:space="preserve">Key Features</t>
          </r>
          <r>
            <rPr>
              <sz val="14"/>
              <color theme="1"/>
              <rFont val="Calibri"/>
              <family val="2"/>
              <scheme val="minor"/>
            </rPr>
            <t xml:space="preserve">
• 2/3 Gastronorm footprint - fits standard chafing dishes
• Porcelain, for even gentle heat and front-of-house presentation
• 5 litre capacity
• Goes from chafer to table without transferring food</t>
          </r>
        </is>
      </c>
      <c r="G24" s="18" t="inlineStr">
        <is>
          <t>Brand: HK-Redline
Model: T23065
Type: Chafing dish insert
Material: Porcelain
Gastronorm size: 2/3 GN
Capacity: 5 litres
Dimensions: 320 × 355 × 60 mm (may vary slightly)</t>
        </is>
      </c>
      <c r="H24" s="18" t="inlineStr">
        <is>
          <t>HK-REDLINE</t>
        </is>
      </c>
      <c r="I24" s="18" t="inlineStr">
        <is>
          <t>T23065</t>
        </is>
      </c>
      <c r="J24" s="103" t="n"/>
      <c r="K24" s="104" t="n">
        <v>23225</v>
      </c>
      <c r="L24" s="22" t="inlineStr">
        <is>
          <t>Buffet &amp; Servery</t>
        </is>
      </c>
      <c r="M24" s="79" t="inlineStr">
        <is>
          <t>Complete</t>
        </is>
      </c>
    </row>
    <row r="25" ht="300" customHeight="1">
      <c r="A25" s="79" t="n">
        <v>16</v>
      </c>
      <c r="B25" s="105" t="n"/>
      <c r="C25" s="105" t="n"/>
      <c r="D25" s="18" t="inlineStr">
        <is>
          <t>IMG/BUF/00060</t>
        </is>
      </c>
      <c r="E25" s="102" t="inlineStr">
        <is>
          <t>CHAFING DISH INSERT ROUND PORCELAIN PAN/INSERT</t>
        </is>
      </c>
      <c r="F25" s="18" t="inlineStr">
        <is>
          <r>
            <rPr>
              <sz val="14"/>
              <color theme="1"/>
              <rFont val="Calibri"/>
              <family val="2"/>
              <scheme val="minor"/>
            </rPr>
            <t xml:space="preserve">The OEM Sheffield D10 is a chafing dish insert round porcelain pan/insert.
Built for daily use in a professional kitchen.
</t>
          </r>
          <r>
            <rPr>
              <b/>
              <sz val="14"/>
              <color theme="1"/>
              <rFont val="Calibri"/>
              <family val="2"/>
              <scheme val="minor"/>
            </rPr>
            <t xml:space="preserve">Key Features</t>
          </r>
          <r>
            <rPr>
              <sz val="14"/>
              <color theme="1"/>
              <rFont val="Calibri"/>
              <family val="2"/>
              <scheme val="minor"/>
            </rPr>
            <t xml:space="preserve">
• Round Porcelain Insert 390 dia</t>
          </r>
        </is>
      </c>
      <c r="G25" s="18" t="inlineStr">
        <is>
          <t>Brand: OEM Sheffield
Model: D10
Type: Chafing Dish Insert Round Porcelain Pan/Insert</t>
        </is>
      </c>
      <c r="H25" s="18" t="inlineStr">
        <is>
          <t>OEM SHEFFIELD</t>
        </is>
      </c>
      <c r="I25" s="18" t="inlineStr">
        <is>
          <t>D10</t>
        </is>
      </c>
      <c r="J25" s="103" t="n"/>
      <c r="K25" s="104" t="n">
        <v>22258</v>
      </c>
      <c r="L25" s="22" t="inlineStr">
        <is>
          <t>Buffet &amp; Servery</t>
        </is>
      </c>
      <c r="M25" s="79" t="inlineStr">
        <is>
          <t>Complete</t>
        </is>
      </c>
      <c r="N25" s="79" t="inlineStr">
        <is>
          <t>source confirmed, but the listing is thin - 1 specification</t>
        </is>
      </c>
    </row>
    <row r="26" ht="300" customHeight="1">
      <c r="A26" s="79" t="n">
        <v>17</v>
      </c>
      <c r="B26" s="105" t="n"/>
      <c r="C26" s="105" t="n"/>
      <c r="D26" s="18" t="inlineStr">
        <is>
          <t>IMG/BUF/00056</t>
        </is>
      </c>
      <c r="E26" s="102" t="inlineStr">
        <is>
          <t>CHAFING DISH OBLONG HY 501-2</t>
        </is>
      </c>
      <c r="F26" s="18" t="inlineStr">
        <is>
          <r>
            <rPr>
              <sz val="14"/>
              <color theme="1"/>
              <rFont val="Calibri"/>
              <family val="2"/>
              <scheme val="minor"/>
            </rPr>
            <t xml:space="preserve">The OEM Sheffield HY 501-2 is a chafing dish oblong.
Built for daily use in a professional kitchen.
</t>
          </r>
          <r>
            <rPr>
              <b/>
              <sz val="14"/>
              <color theme="1"/>
              <rFont val="Calibri"/>
              <family val="2"/>
              <scheme val="minor"/>
            </rPr>
            <t xml:space="preserve">Key Features</t>
          </r>
          <r>
            <rPr>
              <sz val="14"/>
              <color theme="1"/>
              <rFont val="Calibri"/>
              <family val="2"/>
              <scheme val="minor"/>
            </rPr>
            <t xml:space="preserve">
• Oblong Chafing Dish with:
• Roll Top Lid and Stainless steel Legs
• High grade stainless steel body</t>
          </r>
        </is>
      </c>
      <c r="G26" s="18" t="inlineStr">
        <is>
          <t>Brand: OEM Sheffield
Model: HY 501-2
Type: Chafing Dish Oblong</t>
        </is>
      </c>
      <c r="H26" s="18" t="inlineStr">
        <is>
          <t>OEM SHEFFIELD</t>
        </is>
      </c>
      <c r="I26" s="18" t="inlineStr">
        <is>
          <t>HY 501-2</t>
        </is>
      </c>
      <c r="J26" s="103" t="n"/>
      <c r="K26" s="104" t="n">
        <v>45230</v>
      </c>
      <c r="L26" s="22" t="inlineStr">
        <is>
          <t>Buffet &amp; Servery</t>
        </is>
      </c>
      <c r="M26" s="79" t="inlineStr">
        <is>
          <t>Complete</t>
        </is>
      </c>
    </row>
    <row r="27" ht="300" customHeight="1">
      <c r="A27" s="79" t="n">
        <v>18</v>
      </c>
      <c r="B27" s="105" t="n"/>
      <c r="C27" s="105" t="n"/>
      <c r="D27" s="18" t="inlineStr">
        <is>
          <t>IMG/BUF/00146</t>
        </is>
      </c>
      <c r="E27" s="102" t="inlineStr">
        <is>
          <t>CHAFING DISH OVAL HY-836</t>
        </is>
      </c>
      <c r="F27" s="18" t="inlineStr">
        <is>
          <t>Oval stainless steel chafing dish, HY-836.</t>
        </is>
      </c>
      <c r="G27" s="18" t="inlineStr"/>
      <c r="H27" s="18" t="inlineStr">
        <is>
          <t>HY</t>
        </is>
      </c>
      <c r="I27" s="18" t="inlineStr">
        <is>
          <t>HY-836</t>
        </is>
      </c>
      <c r="J27" s="103" t="n"/>
      <c r="K27" s="104" t="n">
        <v>0</v>
      </c>
      <c r="L27" s="22" t="inlineStr">
        <is>
          <t>Buffet &amp; Servery</t>
        </is>
      </c>
      <c r="M27" s="79" t="inlineStr">
        <is>
          <t>No supplier data</t>
        </is>
      </c>
      <c r="N27" s="79" t="inlineStr">
        <is>
          <t>no source located - no description and no specification table</t>
        </is>
      </c>
    </row>
    <row r="28" ht="300" customHeight="1">
      <c r="A28" s="79" t="n">
        <v>19</v>
      </c>
      <c r="B28" s="105" t="n"/>
      <c r="C28" s="105" t="n"/>
      <c r="D28" s="18" t="inlineStr">
        <is>
          <t>IMG/BUF/00035</t>
        </is>
      </c>
      <c r="E28" s="102" t="inlineStr">
        <is>
          <t>CHAFING DISH RECTANGULAR</t>
        </is>
      </c>
      <c r="F28" s="18" t="inlineStr">
        <is>
          <r>
            <rPr>
              <sz val="14"/>
              <color theme="1"/>
              <rFont val="Calibri"/>
              <family val="2"/>
              <scheme val="minor"/>
            </rPr>
            <t xml:space="preserve">The OEM Sheffield HY-834 is a chafing dish rectangular with 4.5liters of storage.
It measures 430 × 300 × 320 mm.
</t>
          </r>
          <r>
            <rPr>
              <b/>
              <sz val="14"/>
              <color theme="1"/>
              <rFont val="Calibri"/>
              <family val="2"/>
              <scheme val="minor"/>
            </rPr>
            <t xml:space="preserve">Key Features</t>
          </r>
          <r>
            <rPr>
              <sz val="14"/>
              <color theme="1"/>
              <rFont val="Calibri"/>
              <family val="2"/>
              <scheme val="minor"/>
            </rPr>
            <t xml:space="preserve">
• Capacity: 4.5liters
• Rectangular Chafing Dish:
• Heavy gauge Stainless steel construction
• Sleek appearance and elegant design</t>
          </r>
        </is>
      </c>
      <c r="G28" s="18" t="inlineStr">
        <is>
          <t>Brand: OEM Sheffield
Model: HY-834
Type: Chafing Dish Rectangular
Capacity: 4.5liters
Dimensions (W × D × H): 430 × 300 × 320 mm</t>
        </is>
      </c>
      <c r="H28" s="18" t="inlineStr">
        <is>
          <t>OEM SHEFFIELD</t>
        </is>
      </c>
      <c r="I28" s="18" t="inlineStr">
        <is>
          <t>HY-834</t>
        </is>
      </c>
      <c r="J28" s="103" t="n"/>
      <c r="K28" s="104" t="n">
        <v>65763</v>
      </c>
      <c r="L28" s="22" t="inlineStr">
        <is>
          <t>Buffet &amp; Servery</t>
        </is>
      </c>
      <c r="M28" s="79" t="inlineStr">
        <is>
          <t>Complete</t>
        </is>
      </c>
    </row>
    <row r="29" ht="300" customHeight="1">
      <c r="A29" s="79" t="n">
        <v>20</v>
      </c>
      <c r="B29" s="105" t="n"/>
      <c r="C29" s="105" t="n"/>
      <c r="D29" s="18" t="inlineStr">
        <is>
          <t>IMG/BUF/00178</t>
        </is>
      </c>
      <c r="E29" s="102" t="inlineStr">
        <is>
          <t>CHAFING DISH ROLL TOP 9 LITRES ELECTRIC RA2301AE</t>
        </is>
      </c>
      <c r="F29" s="18" t="inlineStr">
        <is>
          <r>
            <rPr>
              <sz val="14"/>
              <color theme="1"/>
              <rFont val="Calibri"/>
              <family val="2"/>
              <scheme val="minor"/>
            </rPr>
            <t xml:space="preserve">The Kitchenware RA2301AE is a chafing dish roll top 9 litres electric with 9 litres of storage.
It measures 645 × 455 × 290 mm.
</t>
          </r>
          <r>
            <rPr>
              <b/>
              <sz val="14"/>
              <color theme="1"/>
              <rFont val="Calibri"/>
              <family val="2"/>
              <scheme val="minor"/>
            </rPr>
            <t xml:space="preserve">Key Features</t>
          </r>
          <r>
            <rPr>
              <sz val="14"/>
              <color theme="1"/>
              <rFont val="Calibri"/>
              <family val="2"/>
              <scheme val="minor"/>
            </rPr>
            <t xml:space="preserve">
• Capacity: 9 litres
• Roll Top electric Chafing dish:
• Roll top chafer with one food pan""-High end mirror polish surface-Electric water pan 220V, 800W-With temperature control and temperature display</t>
          </r>
        </is>
      </c>
      <c r="G29" s="18" t="inlineStr">
        <is>
          <t>Brand: Kitchenware
Model: RA2301AE
Type: Chafing Dish Roll Top 9 Litres Electric
Capacity: 9 litres
Dimensions (W × D × H): 645 × 455 × 290 mm</t>
        </is>
      </c>
      <c r="H29" s="18" t="inlineStr">
        <is>
          <t>KITCHENWARE</t>
        </is>
      </c>
      <c r="I29" s="18" t="inlineStr">
        <is>
          <t>RA2301AE</t>
        </is>
      </c>
      <c r="J29" s="103" t="n"/>
      <c r="K29" s="104" t="n">
        <v>43470</v>
      </c>
      <c r="L29" s="22" t="inlineStr">
        <is>
          <t>Buffet &amp; Servery</t>
        </is>
      </c>
      <c r="M29" s="79" t="inlineStr">
        <is>
          <t>Complete</t>
        </is>
      </c>
    </row>
    <row r="30" ht="300" customHeight="1">
      <c r="A30" s="79" t="n">
        <v>21</v>
      </c>
      <c r="B30" s="105" t="n"/>
      <c r="C30" s="105" t="n"/>
      <c r="D30" s="18" t="inlineStr">
        <is>
          <t>IMG/BUF/00177</t>
        </is>
      </c>
      <c r="E30" s="102" t="inlineStr">
        <is>
          <t>CHAFING DISH ROLL TOP 9 LITRES RA2301</t>
        </is>
      </c>
      <c r="F30" s="18" t="inlineStr">
        <is>
          <r>
            <rPr>
              <sz val="14"/>
              <color theme="1"/>
              <rFont val="Calibri"/>
              <family val="2"/>
              <scheme val="minor"/>
            </rPr>
            <t xml:space="preserve">The Kitchenware RA2301 is a chafing dish roll top 9 litres with 9 litres of storage.
It measures 650 × 460 × 290 mm.
</t>
          </r>
          <r>
            <rPr>
              <b/>
              <sz val="14"/>
              <color theme="1"/>
              <rFont val="Calibri"/>
              <family val="2"/>
              <scheme val="minor"/>
            </rPr>
            <t xml:space="preserve">Key Features</t>
          </r>
          <r>
            <rPr>
              <sz val="14"/>
              <color theme="1"/>
              <rFont val="Calibri"/>
              <family val="2"/>
              <scheme val="minor"/>
            </rPr>
            <t xml:space="preserve">
• Capacity: 9 litres
• Roll top chafer with one food pan""High end mirror polish surface</t>
          </r>
        </is>
      </c>
      <c r="G30" s="18" t="inlineStr">
        <is>
          <t>Brand: Kitchenware
Model: RA2301
Type: Chafing Dish Roll Top 9 Litres
Capacity: 9 litres
Dimensions (W × D × H): 650 × 460 × 290 mm</t>
        </is>
      </c>
      <c r="H30" s="18" t="inlineStr">
        <is>
          <t>KITCHENWARE</t>
        </is>
      </c>
      <c r="I30" s="18" t="inlineStr">
        <is>
          <t>RA2301</t>
        </is>
      </c>
      <c r="J30" s="103" t="n"/>
      <c r="K30" s="104" t="n">
        <v>28980</v>
      </c>
      <c r="L30" s="22" t="inlineStr">
        <is>
          <t>Buffet &amp; Servery</t>
        </is>
      </c>
      <c r="M30" s="79" t="inlineStr">
        <is>
          <t>Sources disagree</t>
        </is>
      </c>
      <c r="N30" s="79" t="inlineStr">
        <is>
          <t>stored figures are the carton, not the product</t>
        </is>
      </c>
    </row>
    <row r="31" ht="300" customHeight="1">
      <c r="A31" s="79" t="n">
        <v>22</v>
      </c>
      <c r="B31" s="105" t="n"/>
      <c r="C31" s="105" t="n"/>
      <c r="D31" s="18" t="inlineStr">
        <is>
          <t>IMG/BUF/00095</t>
        </is>
      </c>
      <c r="E31" s="102" t="inlineStr">
        <is>
          <t>CHAFING DISH ROLL TOP 9 LITRES RA2302</t>
        </is>
      </c>
      <c r="F31" s="18" t="inlineStr">
        <is>
          <r>
            <rPr>
              <sz val="14"/>
              <color theme="1"/>
              <rFont val="Calibri"/>
              <family val="2"/>
              <scheme val="minor"/>
            </rPr>
            <t xml:space="preserve">The Kitchenware RA2302 is a chafing dish roll top 9 litres with 9 litres of storage.
It measures 635 × 425 × 550 mm.
</t>
          </r>
          <r>
            <rPr>
              <b/>
              <sz val="14"/>
              <color theme="1"/>
              <rFont val="Calibri"/>
              <family val="2"/>
              <scheme val="minor"/>
            </rPr>
            <t xml:space="preserve">Key Features</t>
          </r>
          <r>
            <rPr>
              <sz val="14"/>
              <color theme="1"/>
              <rFont val="Calibri"/>
              <family val="2"/>
              <scheme val="minor"/>
            </rPr>
            <t xml:space="preserve">
• Capacity: 9 litres
• Roll top chafer with one food pan</t>
          </r>
        </is>
      </c>
      <c r="G31" s="18" t="inlineStr">
        <is>
          <t>Brand: Kitchenware
Model: RA2302
Type: Chafing Dish Roll Top 9 Litres
Capacity: 9 litres
Dimensions (W × D × H): 635 × 425 × 550 mm</t>
        </is>
      </c>
      <c r="H31" s="18" t="inlineStr">
        <is>
          <t>KITCHENWARE</t>
        </is>
      </c>
      <c r="I31" s="18" t="inlineStr">
        <is>
          <t>RA2302</t>
        </is>
      </c>
      <c r="J31" s="103" t="n"/>
      <c r="K31" s="104" t="n">
        <v>37260</v>
      </c>
      <c r="L31" s="22" t="inlineStr">
        <is>
          <t>Buffet &amp; Servery</t>
        </is>
      </c>
      <c r="M31" s="79" t="inlineStr">
        <is>
          <t>Complete</t>
        </is>
      </c>
    </row>
    <row r="32" ht="300" customHeight="1">
      <c r="A32" s="79" t="n">
        <v>23</v>
      </c>
      <c r="B32" s="105" t="n"/>
      <c r="C32" s="105" t="n"/>
      <c r="D32" s="18" t="inlineStr">
        <is>
          <t>IMG/BUF/00179</t>
        </is>
      </c>
      <c r="E32" s="102" t="inlineStr">
        <is>
          <t>CHAFING DISH ROLL TOP ELECTRIC ECD09C</t>
        </is>
      </c>
      <c r="F32" s="18" t="inlineStr">
        <is>
          <r>
            <rPr>
              <sz val="14"/>
              <color theme="1"/>
              <rFont val="Calibri"/>
              <family val="2"/>
              <scheme val="minor"/>
            </rPr>
            <t xml:space="preserve">The Kitchenware ECD09C is a chafing dish roll top electric.
It measures 620 × 370 × 290 mm.
</t>
          </r>
          <r>
            <rPr>
              <b/>
              <sz val="14"/>
              <color theme="1"/>
              <rFont val="Calibri"/>
              <family val="2"/>
              <scheme val="minor"/>
            </rPr>
            <t xml:space="preserve">Key Features</t>
          </r>
          <r>
            <rPr>
              <sz val="14"/>
              <color theme="1"/>
              <rFont val="Calibri"/>
              <family val="2"/>
              <scheme val="minor"/>
            </rPr>
            <t xml:space="preserve">
• Roll Top electric Chafing dish: -Electric water pan 220V, 800W-With temperature control and temperature display</t>
          </r>
        </is>
      </c>
      <c r="G32" s="18" t="inlineStr">
        <is>
          <t>Brand: Kitchenware
Model: ECD09C
Type: Chafing Dish Roll Top Electric
Dimensions (W × D × H): 620 × 370 × 290 mm</t>
        </is>
      </c>
      <c r="H32" s="18" t="inlineStr">
        <is>
          <t>KITCHENWARE</t>
        </is>
      </c>
      <c r="I32" s="18" t="inlineStr">
        <is>
          <t>ECD09C</t>
        </is>
      </c>
      <c r="J32" s="103" t="n"/>
      <c r="K32" s="104" t="n">
        <v>37800</v>
      </c>
      <c r="L32" s="22" t="inlineStr">
        <is>
          <t>Buffet &amp; Servery</t>
        </is>
      </c>
      <c r="M32" s="79" t="inlineStr">
        <is>
          <t>Complete</t>
        </is>
      </c>
      <c r="N32" s="79" t="inlineStr">
        <is>
          <t>source confirmed, but the listing is thin - 2 specifications</t>
        </is>
      </c>
    </row>
    <row r="33" ht="300" customHeight="1">
      <c r="A33" s="79" t="n">
        <v>24</v>
      </c>
      <c r="B33" s="105" t="n"/>
      <c r="C33" s="105" t="n"/>
      <c r="D33" s="18" t="inlineStr">
        <is>
          <t>IMG/BUF/00021</t>
        </is>
      </c>
      <c r="E33" s="102" t="inlineStr">
        <is>
          <t>CHAFING DISH OBLONG H KITCHEN YFL02-1</t>
        </is>
      </c>
      <c r="F33" s="18" t="inlineStr">
        <is>
          <r>
            <rPr>
              <sz val="14"/>
              <color theme="1"/>
              <rFont val="Calibri"/>
              <family val="2"/>
              <scheme val="minor"/>
            </rPr>
            <t xml:space="preserve">The HK-Redline YFL02-1 is a free-standing oblong chafing dish on legs, taking a single GN 1/1 pan. Unlike the drop-in units it needs no counter modification, so it can be set up for a function and cleared away afterwards, which suits banqueting, outside catering and hotels running variable layouts.
The GN 1/1 format is the point to check: it takes the standard 530 × 325 mm gastronorm pan, so pans already in use elsewhere in the kitchen will fit. A braking device on the lid lets it be held open at any angle rather than swinging shut over the food.
The body is stainless steel with a fine-polished mirror finish, and the whole unit stands 670 × 460 × 440 mm on the counter.
</t>
          </r>
          <r>
            <rPr>
              <b/>
              <sz val="14"/>
              <color theme="1"/>
              <rFont val="Calibri"/>
              <family val="2"/>
              <scheme val="minor"/>
            </rPr>
            <t xml:space="preserve">Key Features</t>
          </r>
          <r>
            <rPr>
              <sz val="14"/>
              <color theme="1"/>
              <rFont val="Calibri"/>
              <family val="2"/>
              <scheme val="minor"/>
            </rPr>
            <t xml:space="preserve">
• Free-standing oblong chafer, no counter cut-out needed
• Takes one GN 1/1 pan, 530 × 325 mm
• Braking device holds the lid at any angle
• Stainless steel with a fine-polished mirror finish
• 670 × 460 × 440 mm overall</t>
          </r>
        </is>
      </c>
      <c r="G33" s="18" t="inlineStr">
        <is>
          <t>Brand: HK-Redline
Model: YFL02-1
Type: Chafing Dish Square
Length: 670MM
Width: 460MM
Height: 440MM</t>
        </is>
      </c>
      <c r="H33" s="18" t="inlineStr">
        <is>
          <t>HK-REDLINE</t>
        </is>
      </c>
      <c r="I33" s="18" t="inlineStr">
        <is>
          <t>YFL02-1</t>
        </is>
      </c>
      <c r="J33" s="103" t="n"/>
      <c r="K33" s="104" t="n">
        <v>52164</v>
      </c>
      <c r="L33" s="22" t="inlineStr">
        <is>
          <t>Buffet &amp; Servery</t>
        </is>
      </c>
      <c r="M33" s="79" t="inlineStr">
        <is>
          <t>Complete</t>
        </is>
      </c>
    </row>
    <row r="34" ht="300" customHeight="1">
      <c r="A34" s="79" t="n">
        <v>25</v>
      </c>
      <c r="B34" s="105" t="n"/>
      <c r="C34" s="105" t="n"/>
      <c r="D34" s="18" t="inlineStr">
        <is>
          <t>IMG/BUF/00256</t>
        </is>
      </c>
      <c r="E34" s="102" t="inlineStr">
        <is>
          <t>CHAFING DISH WITH FUEL HOLDER 6016H</t>
        </is>
      </c>
      <c r="F34" s="18" t="inlineStr">
        <is>
          <r>
            <rPr>
              <sz val="14"/>
              <color theme="1"/>
              <rFont val="Calibri"/>
              <family val="2"/>
              <scheme val="minor"/>
            </rPr>
            <t xml:space="preserve">The Winners 6016H is a 9 litre rectangular chafing dish heated by a fuel holder rather than electricity, so a buffet can be set up wherever it is needed - garden functions, marquees, conference foyers - with no socket nearby.
A hydraulic soft-close roll-top lid opens smoothly and stays where it is set, keeping the serving line tidy and staff hands free, and the polished stainless steel body sits on a raised frame with the fuel holder beneath the food pan.
</t>
          </r>
          <r>
            <rPr>
              <b/>
              <sz val="14"/>
              <color theme="1"/>
              <rFont val="Calibri"/>
              <family val="2"/>
              <scheme val="minor"/>
            </rPr>
            <t xml:space="preserve">Key Features</t>
          </r>
          <r>
            <rPr>
              <sz val="14"/>
              <color theme="1"/>
              <rFont val="Calibri"/>
              <family val="2"/>
              <scheme val="minor"/>
            </rPr>
            <t xml:space="preserve">
• 9 litre capacity
• Fuel-holder heating - no electrical supply required
• Hydraulic soft-close roll-top lid
• Rectangular polished stainless steel body on a raised stand
• 620 × 405 mm footprint
• Suits banquets, outside catering and venues without mains power</t>
          </r>
        </is>
      </c>
      <c r="G34" s="18" t="inlineStr">
        <is>
          <t>Brand: WINNERS
Model: 6016H
Type: Chafing dish, fuel holder heated
Capacity: 9 litres
Heating: Fuel holder (chafing fuel) - no electrical supply required
Lid: Hydraulic soft-close roll-top
Shape: Rectangular
Finish: Polished stainless steel
Footprint: 620 × 405 mm</t>
        </is>
      </c>
      <c r="H34" s="18" t="inlineStr">
        <is>
          <t>WINNERS</t>
        </is>
      </c>
      <c r="I34" s="18" t="inlineStr">
        <is>
          <t>6016H</t>
        </is>
      </c>
      <c r="J34" s="103" t="n"/>
      <c r="K34" s="104" t="n">
        <v>91750</v>
      </c>
      <c r="L34" s="22" t="inlineStr">
        <is>
          <t>Buffet &amp; Servery</t>
        </is>
      </c>
      <c r="M34" s="79" t="inlineStr">
        <is>
          <t>Complete</t>
        </is>
      </c>
    </row>
    <row r="35" ht="300" customHeight="1">
      <c r="A35" s="79" t="n">
        <v>26</v>
      </c>
      <c r="B35" s="105" t="n"/>
      <c r="C35" s="105" t="n"/>
      <c r="D35" s="18" t="inlineStr">
        <is>
          <t>IMG/BUF/00257</t>
        </is>
      </c>
      <c r="E35" s="102" t="inlineStr">
        <is>
          <t>CHAFING DISH WITH FUEL HOLDER 6018H</t>
        </is>
      </c>
      <c r="F35" s="18" t="inlineStr">
        <is>
          <r>
            <rPr>
              <sz val="14"/>
              <color theme="1"/>
              <rFont val="Calibri"/>
              <family val="2"/>
              <scheme val="minor"/>
            </rPr>
            <t xml:space="preserve">The Winners 6018H is a 6 litre round chafing dish heated by a fuel holder, for buffets, banquets and catered events where mains power is not available at the serving point.
A hydraulic soft-close lid opens smoothly and holds its position, and the raised stand keeps the fuel holder clear of the table beneath. It is the smaller, round member of the pair alongside the rectangular 9 litre 6016H.
</t>
          </r>
          <r>
            <rPr>
              <b/>
              <sz val="14"/>
              <color theme="1"/>
              <rFont val="Calibri"/>
              <family val="2"/>
              <scheme val="minor"/>
            </rPr>
            <t xml:space="preserve">Key Features</t>
          </r>
          <r>
            <rPr>
              <sz val="14"/>
              <color theme="1"/>
              <rFont val="Calibri"/>
              <family val="2"/>
              <scheme val="minor"/>
            </rPr>
            <t xml:space="preserve">
• 6 litre capacity
• Round format
• Fuel-holder heating - no electrical supply required
• Hydraulic soft-close lid
• Raised stand with the fuel holder beneath the food pan
• Suits banquets, outside catering and venues without mains power</t>
          </r>
        </is>
      </c>
      <c r="G35" s="18" t="inlineStr">
        <is>
          <t>Brand: WINNERS
Model: 6018H
Type: Chafing dish, fuel holder heated
Capacity: 6 litres
Shape: Round
Heating: Fuel holder (chafing fuel) - no electrical supply required
Lid: Hydraulic soft-close</t>
        </is>
      </c>
      <c r="H35" s="18" t="inlineStr">
        <is>
          <t>WINNERS</t>
        </is>
      </c>
      <c r="I35" s="18" t="inlineStr">
        <is>
          <t>6018H</t>
        </is>
      </c>
      <c r="J35" s="103" t="n"/>
      <c r="K35" s="104" t="n">
        <v>82750</v>
      </c>
      <c r="L35" s="22" t="inlineStr">
        <is>
          <t>Buffet &amp; Servery</t>
        </is>
      </c>
      <c r="M35" s="79" t="inlineStr">
        <is>
          <t>Complete</t>
        </is>
      </c>
    </row>
    <row r="36" ht="300" customHeight="1">
      <c r="A36" s="79" t="n">
        <v>27</v>
      </c>
      <c r="B36" s="105" t="n"/>
      <c r="C36" s="105" t="n"/>
      <c r="D36" s="18" t="inlineStr">
        <is>
          <t>IMG/BUF/00241</t>
        </is>
      </c>
      <c r="E36" s="102" t="inlineStr">
        <is>
          <t>DIGITAL SS RECTANGULAR CHAFFING DISH 9 LTRS</t>
        </is>
      </c>
      <c r="F36" s="18" t="inlineStr">
        <is>
          <r>
            <rPr>
              <sz val="14"/>
              <color theme="1"/>
              <rFont val="Calibri"/>
              <family val="2"/>
              <scheme val="minor"/>
            </rPr>
            <t xml:space="preserve">A digital electric chafing dish with a 9-litre rectangular pan, holding cooked food at serving temperature on a buffet line or carvery without the flames and refuelling of a gel-burner unit.
Temperature is set from an intelligent touch-screen control panel, and the high-temperature resistant tempered glass lid lets staff and guests see the food without opening it. The lid runs on a hydraulic damper so it lifts and closes smoothly and quietly, and the stainless steel body wipes down between services.
</t>
          </r>
          <r>
            <rPr>
              <b/>
              <sz val="14"/>
              <color theme="1"/>
              <rFont val="Calibri"/>
              <family val="2"/>
              <scheme val="minor"/>
            </rPr>
            <t xml:space="preserve">Key Features</t>
          </r>
          <r>
            <rPr>
              <sz val="14"/>
              <color theme="1"/>
              <rFont val="Calibri"/>
              <family val="2"/>
              <scheme val="minor"/>
            </rPr>
            <t xml:space="preserve">
• 9-litre rectangular pan
• 600 W heating element
• Intelligent touch-screen temperature control panel
• High-temperature resistant tempered glass viewing lid
• Hydraulic damper for smooth, silent lid movement
• Stainless steel body</t>
          </r>
        </is>
      </c>
      <c r="G36" s="18" t="inlineStr">
        <is>
          <t>Brand: STEELOLOGY
Model: RH002
Type: Digital electric chafing dish, rectangular
Capacity: 9 litres
Power: 600 W
Control: Touch-screen temperature control panel
Lid: Tempered glass with hydraulic damper
Body: Stainless steel
Dimensions: 580 × 423 × 202 mm</t>
        </is>
      </c>
      <c r="H36" s="18" t="inlineStr">
        <is>
          <t>STEELOLOGY</t>
        </is>
      </c>
      <c r="I36" s="18" t="inlineStr">
        <is>
          <t>RH002</t>
        </is>
      </c>
      <c r="J36" s="103" t="n"/>
      <c r="K36" s="104" t="n">
        <v>82750</v>
      </c>
      <c r="L36" s="22" t="inlineStr">
        <is>
          <t>Buffet &amp; Servery</t>
        </is>
      </c>
      <c r="M36" s="79" t="inlineStr">
        <is>
          <t>Complete</t>
        </is>
      </c>
    </row>
    <row r="37" ht="300" customHeight="1">
      <c r="A37" s="79" t="n">
        <v>28</v>
      </c>
      <c r="B37" s="105" t="n"/>
      <c r="C37" s="105" t="n"/>
      <c r="D37" s="18" t="inlineStr">
        <is>
          <t>IMG/BUF/00277</t>
        </is>
      </c>
      <c r="E37" s="102" t="inlineStr">
        <is>
          <t>DOUBLE BULB INDUCTION WITH 2 COPPER COATED HAMMER FINISH CHAFFING DISHES</t>
        </is>
      </c>
      <c r="F37" s="18" t="inlineStr">
        <is>
          <r>
            <rPr>
              <sz val="14"/>
              <color theme="1"/>
              <rFont val="Calibri"/>
              <family val="2"/>
              <scheme val="minor"/>
            </rPr>
            <t xml:space="preserve">A buffet warming set pairing a twin-zone induction base with two copper-coated, hammer-finish chafing dishes, built as much for the look of a banquet line as for holding food at temperature.
Each dish sits over its own induction zone with its own control display, so two dishes can be held at different settings from a single unit. Induction puts the heat into the pan rather than into the surrounding air, which keeps the base cool to the touch and the energy where the food is. The hammered copper-coated finish and stainless steel construction are meant to be seen, and both wipe down after service.
</t>
          </r>
          <r>
            <rPr>
              <b/>
              <sz val="14"/>
              <color theme="1"/>
              <rFont val="Calibri"/>
              <family val="2"/>
              <scheme val="minor"/>
            </rPr>
            <t xml:space="preserve">Key Features</t>
          </r>
          <r>
            <rPr>
              <sz val="14"/>
              <color theme="1"/>
              <rFont val="Calibri"/>
              <family val="2"/>
              <scheme val="minor"/>
            </rPr>
            <t xml:space="preserve">
• Twin-zone induction base, each zone with its own control display
• Supplied with 2 copper-coated chafing dishes in a hammer finish
• Durable stainless steel construction with corrosion resistance
• Even heat distribution to hold food quality through service
• Suited to buffet lines, events and professional catering
• Easy to clean and maintain</t>
          </r>
        </is>
      </c>
      <c r="G37" s="18" t="inlineStr">
        <is>
          <t>Brand: STEELOLOGY
Type: Twin-zone induction buffet warming set
Zones: 2, each with its own control display
Supplied With: 2 copper-coated chafing dishes, hammer finish
Body: Stainless steel, corrosion resistant</t>
        </is>
      </c>
      <c r="H37" s="18" t="inlineStr">
        <is>
          <t>STEELOLOGY</t>
        </is>
      </c>
      <c r="I37" s="18" t="inlineStr"/>
      <c r="J37" s="103" t="n"/>
      <c r="K37" s="104" t="n">
        <v>208750</v>
      </c>
      <c r="L37" s="22" t="inlineStr">
        <is>
          <t>Buffet &amp; Servery</t>
        </is>
      </c>
      <c r="M37" s="79" t="inlineStr">
        <is>
          <t>Complete</t>
        </is>
      </c>
    </row>
    <row r="38" ht="300" customHeight="1">
      <c r="A38" s="79" t="n">
        <v>29</v>
      </c>
      <c r="B38" s="105" t="n"/>
      <c r="C38" s="105" t="n"/>
      <c r="D38" s="18" t="inlineStr">
        <is>
          <t>IMG/BUF/00252</t>
        </is>
      </c>
      <c r="E38" s="102" t="inlineStr">
        <is>
          <t>ELECTRIC CHAFING DISH GOLDEN FRAME</t>
        </is>
      </c>
      <c r="F38" s="18" t="inlineStr">
        <is>
          <r>
            <rPr>
              <sz val="14"/>
              <color theme="1"/>
              <rFont val="Calibri"/>
              <family val="2"/>
              <scheme val="minor"/>
            </rPr>
            <t xml:space="preserve">The Winners EG2016X is a 9 litre electric chafing dish set in a gold-tone stainless steel frame, made for hotel buffets, banquets and outside catering where the servery is on show. It is a rectangular twin-pan unit measuring 590 × 480 × 300 mm.
A 500 W element heats it from a standard 220-240 V socket, so there is no gel fuel to buy, light or dispose of between services, and the heat setting can be adjusted by remote control without reaching across the food.
</t>
          </r>
          <r>
            <rPr>
              <b/>
              <sz val="14"/>
              <color theme="1"/>
              <rFont val="Calibri"/>
              <family val="2"/>
              <scheme val="minor"/>
            </rPr>
            <t xml:space="preserve">Key Features</t>
          </r>
          <r>
            <rPr>
              <sz val="14"/>
              <color theme="1"/>
              <rFont val="Calibri"/>
              <family val="2"/>
              <scheme val="minor"/>
            </rPr>
            <t xml:space="preserve">
• 9 litre capacity
• 500 W electric heating - no chafing fuel required
• Gold-tone stainless steel frame
• Rectangular twin-pan format
• Remote control operation
• Easy-clean stainless steel construction</t>
          </r>
        </is>
      </c>
      <c r="G38" s="18" t="inlineStr">
        <is>
          <t>Brand: WINNERS
Model: EG2016X
Type: Electric chafing dish
Capacity: 9 litres
Shape: Rectangular, twin pan
Frame Finish: Gold-tone stainless steel
Power: 500 W
Voltage: 220-240 V, UK 3-pin plug
Control: Adjustable heat, remote control
Dimensions: 590 × 480 × 300 mm</t>
        </is>
      </c>
      <c r="H38" s="18" t="inlineStr">
        <is>
          <t>WINNERS</t>
        </is>
      </c>
      <c r="I38" s="18" t="inlineStr">
        <is>
          <t>EG2016X</t>
        </is>
      </c>
      <c r="J38" s="103" t="n"/>
      <c r="K38" s="104" t="n">
        <v>54000</v>
      </c>
      <c r="L38" s="22" t="inlineStr">
        <is>
          <t>Buffet &amp; Servery</t>
        </is>
      </c>
      <c r="M38" s="79" t="inlineStr">
        <is>
          <t>Complete</t>
        </is>
      </c>
    </row>
    <row r="39" ht="300" customHeight="1">
      <c r="A39" s="79" t="n">
        <v>30</v>
      </c>
      <c r="B39" s="105" t="n"/>
      <c r="C39" s="105" t="n"/>
      <c r="D39" s="18" t="inlineStr">
        <is>
          <t>IMG/BUF/00253</t>
        </is>
      </c>
      <c r="E39" s="102" t="inlineStr">
        <is>
          <t>ELECTRIC CHAFING DISH GOLDEN FRAME SQUARE 9L</t>
        </is>
      </c>
      <c r="F39" s="18" t="inlineStr">
        <is>
          <r>
            <rPr>
              <sz val="14"/>
              <color theme="1"/>
              <rFont val="Calibri"/>
              <family val="2"/>
              <scheme val="minor"/>
            </rPr>
            <t xml:space="preserve">The Winners EG2017X is a square electric chafing dish in a gold-tone stainless steel frame, measuring 480 × 410 × 300 mm, for buffet counters where a square footprint fits the servery layout better than an oblong unit.
It takes a deep gastronorm pan and is heated electrically at 500 W from a standard 220-240 V socket, holding food at serving temperature without chafing fuel. The heat setting can be adjusted by remote control from the service side of the counter.
</t>
          </r>
          <r>
            <rPr>
              <b/>
              <sz val="14"/>
              <color theme="1"/>
              <rFont val="Calibri"/>
              <family val="2"/>
              <scheme val="minor"/>
            </rPr>
            <t xml:space="preserve">Key Features</t>
          </r>
          <r>
            <rPr>
              <sz val="14"/>
              <color theme="1"/>
              <rFont val="Calibri"/>
              <family val="2"/>
              <scheme val="minor"/>
            </rPr>
            <t xml:space="preserve">
• Square format, 480 × 410 × 300 mm
• 500 W electric heating - no chafing fuel required
• Takes a deep gastronorm food pan
• Gold-tone stainless steel frame
• Remote control operation
• Easy-clean stainless steel construction</t>
          </r>
        </is>
      </c>
      <c r="G39" s="18" t="inlineStr">
        <is>
          <t>Brand: WINNERS
Model: EG2017X
Type: Electric chafing dish
Shape: Square
Pan Type: Deep gastronorm pan
Frame Finish: Gold-tone stainless steel
Power: 500 W
Voltage: 220-240 V, UK 3-pin plug
Control: Adjustable heat, remote control
Dimensions: 480 × 410 × 300 mm</t>
        </is>
      </c>
      <c r="H39" s="18" t="inlineStr">
        <is>
          <t>WINNERS</t>
        </is>
      </c>
      <c r="I39" s="18" t="inlineStr">
        <is>
          <t>EG2017X</t>
        </is>
      </c>
      <c r="J39" s="103" t="n"/>
      <c r="K39" s="104" t="n">
        <v>54000</v>
      </c>
      <c r="L39" s="22" t="inlineStr">
        <is>
          <t>Buffet &amp; Servery</t>
        </is>
      </c>
      <c r="M39" s="79" t="inlineStr">
        <is>
          <t>Complete</t>
        </is>
      </c>
    </row>
    <row r="40" ht="300" customHeight="1">
      <c r="A40" s="79" t="n">
        <v>31</v>
      </c>
      <c r="B40" s="105" t="n"/>
      <c r="C40" s="105" t="n"/>
      <c r="D40" s="18" t="inlineStr">
        <is>
          <t>IMG/BUF/00254</t>
        </is>
      </c>
      <c r="E40" s="102" t="inlineStr">
        <is>
          <t>ELECTRIC CHAFING DISH HAMMER POINT</t>
        </is>
      </c>
      <c r="F40" s="18" t="inlineStr">
        <is>
          <r>
            <rPr>
              <sz val="14"/>
              <color theme="1"/>
              <rFont val="Calibri"/>
              <family val="2"/>
              <scheme val="minor"/>
            </rPr>
            <t xml:space="preserve">The Winners EC2016 is a 9 litre electric chafing dish in a hammered stainless steel finish, measuring 570 × 475 × 250 mm, for hotel buffets, banqueting and catered events.
A 500 W element heats it from a standard 220-240 V socket, so there is no gel fuel to light or replace part-way through a long service, and the supplied remote handset lets staff change the heat setting without leaning across the food. The hammered surface hides everyday marking better than a plain polished body on a servery that is in constant view.
</t>
          </r>
          <r>
            <rPr>
              <b/>
              <sz val="14"/>
              <color theme="1"/>
              <rFont val="Calibri"/>
              <family val="2"/>
              <scheme val="minor"/>
            </rPr>
            <t xml:space="preserve">Key Features</t>
          </r>
          <r>
            <rPr>
              <sz val="14"/>
              <color theme="1"/>
              <rFont val="Calibri"/>
              <family val="2"/>
              <scheme val="minor"/>
            </rPr>
            <t xml:space="preserve">
• 9 litre capacity
• 500 W electric heating - no chafing fuel required
• Hammered stainless steel finish
• Rectangular format
• Supplied with a remote control handset
• Easy-clean, durable stainless steel construction</t>
          </r>
        </is>
      </c>
      <c r="G40" s="18" t="inlineStr">
        <is>
          <t>Brand: WINNERS
Model: EC2016
Type: Electric chafing dish
Capacity: 9 litres
Shape: Rectangular
Finish: Hammered stainless steel
Power: 500 W
Voltage: 220-240 V, UK 3-pin plug
Control: Adjustable heat, remote control handset
Dimensions: 570 × 475 × 250 mm</t>
        </is>
      </c>
      <c r="H40" s="18" t="inlineStr">
        <is>
          <t>WINNERS</t>
        </is>
      </c>
      <c r="I40" s="18" t="inlineStr">
        <is>
          <t>EC2016</t>
        </is>
      </c>
      <c r="J40" s="103" t="n"/>
      <c r="K40" s="104" t="n">
        <v>64750</v>
      </c>
      <c r="L40" s="22" t="inlineStr">
        <is>
          <t>Buffet &amp; Servery</t>
        </is>
      </c>
      <c r="M40" s="79" t="inlineStr">
        <is>
          <t>Complete</t>
        </is>
      </c>
    </row>
    <row r="41" ht="300" customHeight="1">
      <c r="A41" s="79" t="n">
        <v>32</v>
      </c>
      <c r="B41" s="105" t="n"/>
      <c r="C41" s="105" t="n"/>
      <c r="D41" s="18" t="inlineStr">
        <is>
          <t>IMG/BUF/00255</t>
        </is>
      </c>
      <c r="E41" s="102" t="inlineStr">
        <is>
          <t>ELECTRIC CHAFING DISH HAMMERED SS FINISH 6 LITRES ROUND</t>
        </is>
      </c>
      <c r="F41" s="18" t="inlineStr">
        <is>
          <r>
            <rPr>
              <sz val="14"/>
              <color theme="1"/>
              <rFont val="Calibri"/>
              <family val="2"/>
              <scheme val="minor"/>
            </rPr>
            <t xml:space="preserve">The Winners EC2018 is a 6 litre round electric chafing dish finished in hammered stainless steel, measuring 510 × 430 × 250 mm overall, for buffet counters, banquet lines and catered events.
Electric heating holds the food pan at serving temperature from a standard 220-240 V socket, removing the cost and handling of gel fuel, and the round pan suits soups, curries and stews served with a ladle.
</t>
          </r>
          <r>
            <rPr>
              <b/>
              <sz val="14"/>
              <color theme="1"/>
              <rFont val="Calibri"/>
              <family val="2"/>
              <scheme val="minor"/>
            </rPr>
            <t xml:space="preserve">Key Features</t>
          </r>
          <r>
            <rPr>
              <sz val="14"/>
              <color theme="1"/>
              <rFont val="Calibri"/>
              <family val="2"/>
              <scheme val="minor"/>
            </rPr>
            <t xml:space="preserve">
• 6 litre capacity
• Round pan format
• Hammered stainless steel finish
• Electric heating - no chafing fuel required
• 220-240 V, UK 3-pin plug
• Easy-clean, durable stainless steel construction</t>
          </r>
        </is>
      </c>
      <c r="G41" s="18" t="inlineStr">
        <is>
          <t>Brand: WINNERS
Model: EC2018
Type: Electric chafing dish
Capacity: 6 litres
Shape: Round
Finish: Hammered stainless steel
Heating: Electric
Voltage: 220-240 V, UK 3-pin plug
Dimensions: 510 × 430 × 250 mm</t>
        </is>
      </c>
      <c r="H41" s="18" t="inlineStr">
        <is>
          <t>WINNERS</t>
        </is>
      </c>
      <c r="I41" s="18" t="inlineStr">
        <is>
          <t>EC2018</t>
        </is>
      </c>
      <c r="J41" s="103" t="n"/>
      <c r="K41" s="104" t="n">
        <v>54000</v>
      </c>
      <c r="L41" s="22" t="inlineStr">
        <is>
          <t>Buffet &amp; Servery</t>
        </is>
      </c>
      <c r="M41" s="79" t="inlineStr">
        <is>
          <t>Complete</t>
        </is>
      </c>
    </row>
    <row r="42" ht="300" customHeight="1">
      <c r="A42" s="79" t="n">
        <v>33</v>
      </c>
      <c r="B42" s="105" t="n"/>
      <c r="C42" s="106" t="n"/>
      <c r="D42" s="18" t="inlineStr">
        <is>
          <t>IMG/BUF/00258</t>
        </is>
      </c>
      <c r="E42" s="102" t="inlineStr">
        <is>
          <t>WET AND DRY INTELLIGENT BUILT-IN ELEC CHAFING DISH</t>
        </is>
      </c>
      <c r="F42" s="18" t="inlineStr">
        <is>
          <r>
            <rPr>
              <sz val="14"/>
              <color theme="1"/>
              <rFont val="Calibri"/>
              <family val="2"/>
              <scheme val="minor"/>
            </rPr>
            <t xml:space="preserve">The Winners QR016 is a drop-in electric chafing dish designed to be built into a servery counter rather than stood on top of it, giving a flush, permanent buffet line in hotel restaurants and banqueting halls.
It runs in either wet or dry mode. Wet heating uses a water bath to hold soups, stews and sauces without drying them out; dry heating applies direct heat to items that must not take on moisture. Twin gastronorm pans and a side-mounted control panel are fitted as standard, so one unit covers both halves of a mixed buffet menu.
</t>
          </r>
          <r>
            <rPr>
              <b/>
              <sz val="14"/>
              <color theme="1"/>
              <rFont val="Calibri"/>
              <family val="2"/>
              <scheme val="minor"/>
            </rPr>
            <t xml:space="preserve">Key Features</t>
          </r>
          <r>
            <rPr>
              <sz val="14"/>
              <color theme="1"/>
              <rFont val="Calibri"/>
              <family val="2"/>
              <scheme val="minor"/>
            </rPr>
            <t xml:space="preserve">
• Wet and dry heating modes in a single unit
• Drop-in installation, flush into a servery counter
• Twin gastronorm pan layout
• Electric heating - no chafing fuel required
• Commercial stainless steel construction</t>
          </r>
        </is>
      </c>
      <c r="G42" s="18" t="inlineStr">
        <is>
          <t>Brand: WINNERS
Model: QR016
Type: Built-in (drop-in) electric chafing dish
Heating Modes: Wet (water bath) and dry
Pan Layout: Twin gastronorm pans
Controls: Side-mounted control panel
Installation: Drop-in, counter mounted</t>
        </is>
      </c>
      <c r="H42" s="18" t="inlineStr">
        <is>
          <t>WINNERS</t>
        </is>
      </c>
      <c r="I42" s="18" t="inlineStr">
        <is>
          <t>QR016</t>
        </is>
      </c>
      <c r="J42" s="103" t="n"/>
      <c r="K42" s="104" t="n">
        <v>78250</v>
      </c>
      <c r="L42" s="22" t="inlineStr">
        <is>
          <t>Buffet &amp; Servery</t>
        </is>
      </c>
      <c r="M42" s="79" t="inlineStr">
        <is>
          <t>Complete</t>
        </is>
      </c>
    </row>
    <row r="43" ht="300" customHeight="1">
      <c r="A43" s="79" t="n">
        <v>34</v>
      </c>
      <c r="B43" s="105" t="n"/>
      <c r="C43" s="101" t="inlineStr">
        <is>
          <t>FOOD WARMERS</t>
        </is>
      </c>
      <c r="D43" s="18" t="inlineStr">
        <is>
          <t>IMG/BUF/00249</t>
        </is>
      </c>
      <c r="E43" s="102" t="inlineStr">
        <is>
          <t>BUFFET WARMER ELECTRIC TC-2F</t>
        </is>
      </c>
      <c r="F43" s="18" t="inlineStr">
        <is>
          <r>
            <rPr>
              <sz val="14"/>
              <color theme="1"/>
              <rFont val="Calibri"/>
              <family val="2"/>
              <scheme val="minor"/>
            </rPr>
            <t xml:space="preserve">The H-Kitchen TC-2F is a buffet warmer electric.
It measures 29 × 23 × 22 mm.
</t>
          </r>
          <r>
            <rPr>
              <b/>
              <sz val="14"/>
              <color theme="1"/>
              <rFont val="Calibri"/>
              <family val="2"/>
              <scheme val="minor"/>
            </rPr>
            <t xml:space="preserve">Key Features</t>
          </r>
          <r>
            <rPr>
              <sz val="14"/>
              <color theme="1"/>
              <rFont val="Calibri"/>
              <family val="2"/>
              <scheme val="minor"/>
            </rPr>
            <t xml:space="preserve">
• Commercial-duty construction
• Suitable for professional kitchen use</t>
          </r>
        </is>
      </c>
      <c r="G43" s="18" t="inlineStr">
        <is>
          <t>Brand: H-Kitchen
Model: TC-2F
Type: Buffet Warmer Electric
Voltage: 230V/50Hz
Dimensions (W × D × H): 29 × 23 × 22 mm</t>
        </is>
      </c>
      <c r="H43" s="18" t="inlineStr">
        <is>
          <t>H-KITCHEN</t>
        </is>
      </c>
      <c r="I43" s="18" t="inlineStr">
        <is>
          <t>TC-2F</t>
        </is>
      </c>
      <c r="J43" s="103" t="n"/>
      <c r="K43" s="104" t="n">
        <v>73750</v>
      </c>
      <c r="L43" s="22" t="inlineStr">
        <is>
          <t>Buffet &amp; Servery</t>
        </is>
      </c>
      <c r="M43" s="79" t="inlineStr">
        <is>
          <t>Complete</t>
        </is>
      </c>
    </row>
    <row r="44" ht="300" customHeight="1">
      <c r="A44" s="79" t="n">
        <v>35</v>
      </c>
      <c r="B44" s="105" t="n"/>
      <c r="C44" s="105" t="n"/>
      <c r="D44" s="18" t="inlineStr">
        <is>
          <t>IMG/BUF/00235</t>
        </is>
      </c>
      <c r="E44" s="102" t="inlineStr">
        <is>
          <t>DISH WARMER GLASS TOP - SUNK IN MODEL (COMMERCIAL INDUCTION COOKER)</t>
        </is>
      </c>
      <c r="F44" s="18" t="inlineStr">
        <is>
          <r>
            <rPr>
              <sz val="14"/>
              <color theme="1"/>
              <rFont val="Calibri"/>
              <family val="2"/>
              <scheme val="minor"/>
            </rPr>
            <t xml:space="preserve">A sunk-in electric dish warmer that recesses into a counter or servery top, presenting a flush toughened glass warming surface of 915 × 457 mm for holding plated food and serving dishes at temperature.
The surface is adjustable between 30 and 80°C - low enough to hold delicate dishes without cooking them on, and hot enough to keep a carvery or buffet line at serving temperature through a long service. The unit sits only 60 mm deep below the counter line, and the stainless steel frame and glass top wipe clean in place.
</t>
          </r>
          <r>
            <rPr>
              <b/>
              <sz val="14"/>
              <color theme="1"/>
              <rFont val="Calibri"/>
              <family val="2"/>
              <scheme val="minor"/>
            </rPr>
            <t xml:space="preserve">Key Features</t>
          </r>
          <r>
            <rPr>
              <sz val="14"/>
              <color theme="1"/>
              <rFont val="Calibri"/>
              <family val="2"/>
              <scheme val="minor"/>
            </rPr>
            <t xml:space="preserve">
• Sunk-in (drop-in) mounting for counters and buffet tops
• 915 × 457 mm toughened glass warming surface, 60 mm deep
• 600 W, 220 V / 50 Hz single phase
• Adjustable temperature range 30-80°C
• Stainless steel and toughened glass construction</t>
          </r>
        </is>
      </c>
      <c r="G44" s="18" t="inlineStr">
        <is>
          <t>Brand: STEELOLOGY
Type: Sunk-in (drop-in) electric dish warmer
Warming Surface: Toughened glass
Dimensions: 915 × 457 × 60 mm
Power: 600 W
Voltage: 220 V / 50 Hz / single phase
Temperature Range: 30-80°C
Materials: Stainless steel, toughened glass</t>
        </is>
      </c>
      <c r="H44" s="18" t="inlineStr">
        <is>
          <t>STEELOLOGY</t>
        </is>
      </c>
      <c r="I44" s="18" t="inlineStr">
        <is>
          <t>SUNK IN</t>
        </is>
      </c>
      <c r="J44" s="103" t="n"/>
      <c r="K44" s="104" t="n">
        <v>208750</v>
      </c>
      <c r="L44" s="22" t="inlineStr">
        <is>
          <t>Buffet &amp; Servery</t>
        </is>
      </c>
      <c r="M44" s="79" t="inlineStr">
        <is>
          <t>Complete</t>
        </is>
      </c>
    </row>
    <row r="45" ht="300" customHeight="1">
      <c r="A45" s="79" t="n">
        <v>36</v>
      </c>
      <c r="B45" s="105" t="n"/>
      <c r="C45" s="105" t="n"/>
      <c r="D45" s="18" t="inlineStr">
        <is>
          <t>IMG/HOT/00195</t>
        </is>
      </c>
      <c r="E45" s="102" t="inlineStr">
        <is>
          <t>ELECTRIC FOOD WARMER CART OT-10B-21 REDLINE</t>
        </is>
      </c>
      <c r="F45" s="18" t="inlineStr">
        <is>
          <r>
            <rPr>
              <sz val="14"/>
              <color theme="1"/>
              <rFont val="Calibri"/>
              <family val="2"/>
              <scheme val="minor"/>
            </rPr>
            <t xml:space="preserve">The heated holding cabinet has efficient heat preservation and moisturizing design, and the hot air circulation makes the food evenly heated.
The temperature can be adjusted to keep it fresh and delicious for a long time.
Beautiful appearance, energy saving and environmental protection.
Longer hold times mean less food waste, allowing you to cook in bulk during off-peak hours while delivering delicious, hot, fresh food on demand throughout the day.
</t>
          </r>
          <r>
            <rPr>
              <b/>
              <sz val="14"/>
              <color theme="1"/>
              <rFont val="Calibri"/>
              <family val="2"/>
              <scheme val="minor"/>
            </rPr>
            <t xml:space="preserve">Key Features</t>
          </r>
          <r>
            <rPr>
              <sz val="14"/>
              <color theme="1"/>
              <rFont val="Calibri"/>
              <family val="2"/>
              <scheme val="minor"/>
            </rPr>
            <t xml:space="preserve">
• Capacity: 10 pans
• Dimensions (L × W × H): 720 × 520 × 1400 mm</t>
          </r>
        </is>
      </c>
      <c r="G45" s="18" t="inlineStr">
        <is>
          <t>Brand: HK-Redline
Model: OT-10B-21
Type: Electric Food Warmer Cart Redline
Capacity: 10 pans
Dimensions (L × W × H): 720 × 520 × 1400 mm</t>
        </is>
      </c>
      <c r="H45" s="18" t="inlineStr">
        <is>
          <t>HK-REDLINE</t>
        </is>
      </c>
      <c r="I45" s="18" t="inlineStr">
        <is>
          <t>OT-10B-21</t>
        </is>
      </c>
      <c r="J45" s="103" t="n"/>
      <c r="K45" s="104" t="n">
        <v>517500</v>
      </c>
      <c r="L45" s="22" t="inlineStr">
        <is>
          <t>Buffet &amp; Servery</t>
        </is>
      </c>
      <c r="M45" s="79" t="inlineStr">
        <is>
          <t>Complete</t>
        </is>
      </c>
      <c r="N45" s="79" t="inlineStr">
        <is>
          <t>source confirmed, but the listing is thin - 2 specifications</t>
        </is>
      </c>
    </row>
    <row r="46" ht="300" customHeight="1">
      <c r="A46" s="79" t="n">
        <v>37</v>
      </c>
      <c r="B46" s="105" t="n"/>
      <c r="C46" s="105" t="n"/>
      <c r="D46" s="18" t="inlineStr">
        <is>
          <t>IMG/DIS/00045</t>
        </is>
      </c>
      <c r="E46" s="102" t="inlineStr">
        <is>
          <t>FOOD DISPLAY WARMER H KITCHEN OT-01P</t>
        </is>
      </c>
      <c r="F46" s="18" t="inlineStr">
        <is>
          <r>
            <rPr>
              <sz val="14"/>
              <color theme="1"/>
              <rFont val="Calibri"/>
              <family val="2"/>
              <scheme val="minor"/>
            </rPr>
            <t xml:space="preserve">The HK-Redline OT-01P is a food display warmer.
Built in stainless steel for daily commercial service.
</t>
          </r>
          <r>
            <rPr>
              <b/>
              <sz val="14"/>
              <color theme="1"/>
              <rFont val="Calibri"/>
              <family val="2"/>
              <scheme val="minor"/>
            </rPr>
            <t xml:space="preserve">Key Features</t>
          </r>
          <r>
            <rPr>
              <sz val="14"/>
              <color theme="1"/>
              <rFont val="Calibri"/>
              <family val="2"/>
              <scheme val="minor"/>
            </rPr>
            <t xml:space="preserve">
• Stainless steel construction
• Commercial-duty build</t>
          </r>
        </is>
      </c>
      <c r="G46" s="18" t="inlineStr">
        <is>
          <t>Brand: HK-Redline
Model: OT-01P
Type: Food Display Warmer</t>
        </is>
      </c>
      <c r="H46" s="18" t="inlineStr">
        <is>
          <t>HK-REDLINE</t>
        </is>
      </c>
      <c r="I46" s="18" t="inlineStr">
        <is>
          <t>OT-01P</t>
        </is>
      </c>
      <c r="J46" s="103" t="n"/>
      <c r="K46" s="104" t="n">
        <v>65866</v>
      </c>
      <c r="L46" s="22" t="inlineStr">
        <is>
          <t>Buffet &amp; Servery</t>
        </is>
      </c>
      <c r="M46" s="79" t="inlineStr">
        <is>
          <t>Complete</t>
        </is>
      </c>
      <c r="N46" s="79" t="inlineStr">
        <is>
          <t>source confirmed, but the listing is thin - 2 specifications</t>
        </is>
      </c>
    </row>
    <row r="47" ht="300" customHeight="1">
      <c r="A47" s="79" t="n">
        <v>38</v>
      </c>
      <c r="B47" s="105" t="n"/>
      <c r="C47" s="105" t="n"/>
      <c r="D47" s="18" t="inlineStr">
        <is>
          <t>IMG/HOT/00005</t>
        </is>
      </c>
      <c r="E47" s="102" t="inlineStr">
        <is>
          <t>FOOD WARMER ELECTRIC BERTOS</t>
        </is>
      </c>
      <c r="F47" s="18" t="inlineStr">
        <is>
          <t>Electric food warmer for buffet and banquet service, Bertos E7SP-4B.</t>
        </is>
      </c>
      <c r="G47" s="18" t="inlineStr"/>
      <c r="H47" s="18" t="inlineStr">
        <is>
          <t>BERTOS</t>
        </is>
      </c>
      <c r="I47" s="18" t="inlineStr">
        <is>
          <t>E7SP-4B</t>
        </is>
      </c>
      <c r="J47" s="103" t="n"/>
      <c r="K47" s="104" t="n">
        <v>140000</v>
      </c>
      <c r="L47" s="22" t="inlineStr">
        <is>
          <t>Buffet &amp; Servery</t>
        </is>
      </c>
      <c r="M47" s="79" t="inlineStr">
        <is>
          <t>Data on file, not yet listed</t>
        </is>
      </c>
      <c r="N47" s="79" t="inlineStr">
        <is>
          <t>Bertos 700-series datasheets are on file; the listing text has not been written from them yet.</t>
        </is>
      </c>
    </row>
    <row r="48" ht="300" customHeight="1">
      <c r="A48" s="79" t="n">
        <v>39</v>
      </c>
      <c r="B48" s="105" t="n"/>
      <c r="C48" s="105" t="n"/>
      <c r="D48" s="18" t="inlineStr">
        <is>
          <t>IMG/HOT/00222</t>
        </is>
      </c>
      <c r="E48" s="102" t="inlineStr">
        <is>
          <t>FOOD WARMER ELECTRIC REDLINE CS-310</t>
        </is>
      </c>
      <c r="F48" s="18" t="inlineStr">
        <is>
          <r>
            <rPr>
              <sz val="14"/>
              <color theme="1"/>
              <rFont val="Calibri"/>
              <family val="2"/>
              <scheme val="minor"/>
            </rPr>
            <t xml:space="preserve">Electric Food Warmer Table Top -940W / 220-240V
Stainless steel sheathed heating elements on top
Heating elements for even heat distribution compared with lamps
Mirror polished radiant plate against heater to improve efficiency
Easy access from 3 sides for food Can be used to keep French fries or any food warm
Separate on/off switches for lamp and heater
Raised base to keep heat away from table base
Optional wiring grid for drainage of Fries grease
</t>
          </r>
          <r>
            <rPr>
              <b/>
              <sz val="14"/>
              <color theme="1"/>
              <rFont val="Calibri"/>
              <family val="2"/>
              <scheme val="minor"/>
            </rPr>
            <t xml:space="preserve">Key Features</t>
          </r>
          <r>
            <rPr>
              <sz val="14"/>
              <color theme="1"/>
              <rFont val="Calibri"/>
              <family val="2"/>
              <scheme val="minor"/>
            </rPr>
            <t xml:space="preserve">
• Dimensions (L × W × H): 330 × 560 × 500 mm</t>
          </r>
        </is>
      </c>
      <c r="G48" s="18" t="inlineStr">
        <is>
          <t>Brand: HK-Redline
Model: CS-310
Type: Food Warmer Electric Redline
Dimensions (L × W × H): 330 × 560 × 500 mm</t>
        </is>
      </c>
      <c r="H48" s="18" t="inlineStr">
        <is>
          <t>HK-REDLINE</t>
        </is>
      </c>
      <c r="I48" s="18" t="inlineStr">
        <is>
          <t>CS-310</t>
        </is>
      </c>
      <c r="J48" s="103" t="n"/>
      <c r="K48" s="104" t="n">
        <v>47196</v>
      </c>
      <c r="L48" s="22" t="inlineStr">
        <is>
          <t>Buffet &amp; Servery</t>
        </is>
      </c>
      <c r="M48" s="79" t="inlineStr">
        <is>
          <t>Complete</t>
        </is>
      </c>
      <c r="N48" s="79" t="inlineStr">
        <is>
          <t>source confirmed, but the listing is thin - 1 specification</t>
        </is>
      </c>
    </row>
    <row r="49" ht="300" customHeight="1">
      <c r="A49" s="79" t="n">
        <v>40</v>
      </c>
      <c r="B49" s="105" t="n"/>
      <c r="C49" s="106" t="n"/>
      <c r="D49" s="18" t="inlineStr">
        <is>
          <t>IMG/BUF/00274</t>
        </is>
      </c>
      <c r="E49" s="102" t="inlineStr">
        <is>
          <t>VEGETABLE WARMER RECTANGLE DL206</t>
        </is>
      </c>
      <c r="F49" s="18" t="inlineStr">
        <is>
          <r>
            <rPr>
              <sz val="14"/>
              <color theme="1"/>
              <rFont val="Calibri"/>
              <family val="2"/>
              <scheme val="minor"/>
            </rPr>
            <t xml:space="preserve">The Winners DL206 is a rectangular buffet food warmer that heats from both directions: a 270 W lamp above the food and a 400 W heated tray beneath it.
Warming from below as well as above holds vegetables and side dishes at temperature without the surface drying that an overhead lamp alone can cause across a long service. The stainless steel body suits hotel buffets, banquets and catered events, and the whole unit runs from a single 220 V socket.
</t>
          </r>
          <r>
            <rPr>
              <b/>
              <sz val="14"/>
              <color theme="1"/>
              <rFont val="Calibri"/>
              <family val="2"/>
              <scheme val="minor"/>
            </rPr>
            <t xml:space="preserve">Key Features</t>
          </r>
          <r>
            <rPr>
              <sz val="14"/>
              <color theme="1"/>
              <rFont val="Calibri"/>
              <family val="2"/>
              <scheme val="minor"/>
            </rPr>
            <t xml:space="preserve">
• Dual heating - 270 W overhead lamp plus 400 W heated base tray
• Rectangular format for long buffet runs
• Durable stainless steel body
• 220 V, UK 3-pin plug
• Suits vegetables, side dishes and other hot buffet items</t>
          </r>
        </is>
      </c>
      <c r="G49" s="18" t="inlineStr">
        <is>
          <t>Brand: WINNERS
Model: DL206
Type: Buffet food warmer with overhead heat lamp
Shape: Rectangular
Lamp Power: 270 W
Tray Power: 400 W
Total Power: Approximately 670 W
Voltage: 220 V, UK 3-pin plug
Body: Stainless steel</t>
        </is>
      </c>
      <c r="H49" s="18" t="inlineStr">
        <is>
          <t>WINNERS</t>
        </is>
      </c>
      <c r="I49" s="18" t="inlineStr">
        <is>
          <t>DL206</t>
        </is>
      </c>
      <c r="J49" s="103" t="n"/>
      <c r="K49" s="104" t="n">
        <v>118750</v>
      </c>
      <c r="L49" s="22" t="inlineStr">
        <is>
          <t>Buffet &amp; Servery</t>
        </is>
      </c>
      <c r="M49" s="79" t="inlineStr">
        <is>
          <t>Complete</t>
        </is>
      </c>
    </row>
    <row r="50" ht="300" customHeight="1">
      <c r="A50" s="79" t="n">
        <v>41</v>
      </c>
      <c r="B50" s="105" t="n"/>
      <c r="C50" s="101" t="inlineStr">
        <is>
          <t>HEAT LAMPS</t>
        </is>
      </c>
      <c r="D50" s="18" t="inlineStr">
        <is>
          <t>IMG/BUF/00023</t>
        </is>
      </c>
      <c r="E50" s="102" t="inlineStr">
        <is>
          <t>HEATING LAMP BLACK DIA 175</t>
        </is>
      </c>
      <c r="F50" s="18" t="inlineStr">
        <is>
          <r>
            <rPr>
              <sz val="14"/>
              <color theme="1"/>
              <rFont val="Calibri"/>
              <family val="2"/>
              <scheme val="minor"/>
            </rPr>
            <t xml:space="preserve">The HK-Redline A032 is a retractable heat lamp for buffet lines, carveries and pass-through service counters, finished in black with a 175 mm shade. It holds plated and carved food at serving temperature between the kitchen and the guest.
The retractable mounting adjusts between 600 and 1500 mm, which is the feature that matters in practice: the same lamp can hang close over a carving board or high above a full buffet counter, and the height can be changed as the service does. Set it lower for closer heat, higher to cover a wider area.
At 250 W on a 230 V 50 Hz supply it runs from an ordinary socket, so a line of lamps can be installed along a counter without special provision. The 175 mm shade is the smaller of the two sizes here; the 290 mm A035 throws heat over a wider spread.
</t>
          </r>
          <r>
            <rPr>
              <b/>
              <sz val="14"/>
              <color theme="1"/>
              <rFont val="Calibri"/>
              <family val="2"/>
              <scheme val="minor"/>
            </rPr>
            <t xml:space="preserve">Key Features</t>
          </r>
          <r>
            <rPr>
              <sz val="14"/>
              <color theme="1"/>
              <rFont val="Calibri"/>
              <family val="2"/>
              <scheme val="minor"/>
            </rPr>
            <t xml:space="preserve">
• Retractable mounting adjusts from 600 to 1500 mm
• 175 mm shade diameter
• 250 W on a 230 V 50 Hz socket
• Black finish
• For buffet counters, carveries and service passes</t>
          </r>
        </is>
      </c>
      <c r="G50" s="18" t="inlineStr">
        <is>
          <t>Brand: HK-Redline
Model: A032
Type: Heating Lamp Black Dia 175
Height: 600-1500MM HIGH
Colour: BLACK
Wattage: 230V/50hz/250W</t>
        </is>
      </c>
      <c r="H50" s="18" t="inlineStr">
        <is>
          <t>HK-REDLINE</t>
        </is>
      </c>
      <c r="I50" s="18" t="inlineStr">
        <is>
          <t>A032</t>
        </is>
      </c>
      <c r="J50" s="103" t="n"/>
      <c r="K50" s="104" t="n">
        <v>32292</v>
      </c>
      <c r="L50" s="22" t="inlineStr">
        <is>
          <t>Buffet &amp; Servery</t>
        </is>
      </c>
      <c r="M50" s="79" t="inlineStr">
        <is>
          <t>Complete</t>
        </is>
      </c>
    </row>
    <row r="51" ht="300" customHeight="1">
      <c r="A51" s="79" t="n">
        <v>42</v>
      </c>
      <c r="B51" s="105" t="n"/>
      <c r="C51" s="105" t="n"/>
      <c r="D51" s="18" t="inlineStr">
        <is>
          <t>IMG/BUF/00244</t>
        </is>
      </c>
      <c r="E51" s="102" t="inlineStr">
        <is>
          <t>HEATING LAMP COPPER</t>
        </is>
      </c>
      <c r="F51" s="18" t="inlineStr">
        <is>
          <r>
            <rPr>
              <sz val="14"/>
              <color theme="1"/>
              <rFont val="Calibri"/>
              <family val="2"/>
              <scheme val="minor"/>
            </rPr>
            <t xml:space="preserve">The HK-Redline A032 is a heating lamp copper.
Built in stainless steel for daily commercial service.
</t>
          </r>
          <r>
            <rPr>
              <b/>
              <sz val="14"/>
              <color theme="1"/>
              <rFont val="Calibri"/>
              <family val="2"/>
              <scheme val="minor"/>
            </rPr>
            <t xml:space="preserve">Key Features</t>
          </r>
          <r>
            <rPr>
              <sz val="14"/>
              <color theme="1"/>
              <rFont val="Calibri"/>
              <family val="2"/>
              <scheme val="minor"/>
            </rPr>
            <t xml:space="preserve">
• Dimensions (L × W × H): 175 × 175 × 1500 mm</t>
          </r>
        </is>
      </c>
      <c r="G51" s="18" t="inlineStr">
        <is>
          <t>Brand: HK-Redline
Model: A032
Type: Heating Lamp Copper
Dimensions (L × W × H): 175 × 175 × 1500 mm</t>
        </is>
      </c>
      <c r="H51" s="18" t="inlineStr">
        <is>
          <t>HK-REDLINE</t>
        </is>
      </c>
      <c r="I51" s="18" t="inlineStr">
        <is>
          <t>A032</t>
        </is>
      </c>
      <c r="J51" s="103" t="n"/>
      <c r="K51" s="104" t="n">
        <v>32292</v>
      </c>
      <c r="L51" s="22" t="inlineStr">
        <is>
          <t>Buffet &amp; Servery</t>
        </is>
      </c>
      <c r="M51" s="79" t="inlineStr">
        <is>
          <t>Sources disagree</t>
        </is>
      </c>
      <c r="N51" s="79" t="inlineStr">
        <is>
          <t>Stored dimensions 640 x 480 x 750 mm are byte-identical to a juice dispenser record and are impossible for a pendant lamp.</t>
        </is>
      </c>
    </row>
    <row r="52" ht="300" customHeight="1">
      <c r="A52" s="79" t="n">
        <v>43</v>
      </c>
      <c r="B52" s="105" t="n"/>
      <c r="C52" s="105" t="n"/>
      <c r="D52" s="18" t="inlineStr">
        <is>
          <t>IMG/BUF/00024</t>
        </is>
      </c>
      <c r="E52" s="102" t="inlineStr">
        <is>
          <t>HEATING LAMP GOLD DIA 175</t>
        </is>
      </c>
      <c r="F52" s="18" t="inlineStr">
        <is>
          <r>
            <rPr>
              <sz val="14"/>
              <color theme="1"/>
              <rFont val="Calibri"/>
              <family val="2"/>
              <scheme val="minor"/>
            </rPr>
            <t xml:space="preserve">The HK-Redline A032 is a retractable heat lamp for buffet lines, carveries and pass-through service counters, finished in gold with a 175 mm shade. It holds plated and carved food at serving temperature between the kitchen and the guest.
The retractable mounting adjusts between 600 and 1500 mm, which is the feature that matters in practice: the same lamp can hang close over a carving board or high above a full buffet counter, and the height can be changed as the service does. Set it lower for closer heat, higher to cover a wider area.
At 250 W on a 230 V 50 Hz supply it runs from an ordinary socket, so a line of lamps can be installed along a counter without special provision. The 175 mm shade is the smaller of the two sizes here; the 290 mm A035 throws heat over a wider spread.
</t>
          </r>
          <r>
            <rPr>
              <b/>
              <sz val="14"/>
              <color theme="1"/>
              <rFont val="Calibri"/>
              <family val="2"/>
              <scheme val="minor"/>
            </rPr>
            <t xml:space="preserve">Key Features</t>
          </r>
          <r>
            <rPr>
              <sz val="14"/>
              <color theme="1"/>
              <rFont val="Calibri"/>
              <family val="2"/>
              <scheme val="minor"/>
            </rPr>
            <t xml:space="preserve">
• Retractable mounting adjusts from 600 to 1500 mm
• 175 mm shade diameter
• 250 W on a 230 V 50 Hz socket
• Gold finish
• For buffet counters, carveries and service passes</t>
          </r>
        </is>
      </c>
      <c r="G52" s="18" t="inlineStr">
        <is>
          <t>Brand: HK-Redline
Model: A032
Type: Heating Lamp Gold Dia 175
Height: 600-1500MM HIGH
Colour: GOLD
Wattage: 230V/50hz/250W</t>
        </is>
      </c>
      <c r="H52" s="18" t="inlineStr">
        <is>
          <t>HK-REDLINE</t>
        </is>
      </c>
      <c r="I52" s="18" t="inlineStr">
        <is>
          <t>A032</t>
        </is>
      </c>
      <c r="J52" s="103" t="n"/>
      <c r="K52" s="104" t="n">
        <v>32292</v>
      </c>
      <c r="L52" s="22" t="inlineStr">
        <is>
          <t>Buffet &amp; Servery</t>
        </is>
      </c>
      <c r="M52" s="79" t="inlineStr">
        <is>
          <t>Complete</t>
        </is>
      </c>
    </row>
    <row r="53" ht="300" customHeight="1">
      <c r="A53" s="79" t="n">
        <v>44</v>
      </c>
      <c r="B53" s="105" t="n"/>
      <c r="C53" s="105" t="n"/>
      <c r="D53" s="18" t="inlineStr">
        <is>
          <t>IMG/BUF/00025</t>
        </is>
      </c>
      <c r="E53" s="102" t="inlineStr">
        <is>
          <t>HEATING LAMP GOLD DIA 290</t>
        </is>
      </c>
      <c r="F53" s="18" t="inlineStr">
        <is>
          <r>
            <rPr>
              <sz val="14"/>
              <color theme="1"/>
              <rFont val="Calibri"/>
              <family val="2"/>
              <scheme val="minor"/>
            </rPr>
            <t xml:space="preserve">The HK-Redline A035 is a retractable heat lamp for buffet lines, carveries and pass-through service counters, finished in gold with a 290 mm shade. It holds plated and carved food at serving temperature between the kitchen and the guest.
The retractable mounting adjusts between 600 and 1500 mm, which is the feature that matters in practice: the same lamp can hang close over a carving board or high above a full buffet counter, and the height can be changed as the service does. Set it lower for closer heat, higher to cover a wider area.
At 250 W on a 230 V 50 Hz supply it runs from an ordinary socket, so a line of lamps can be installed along a counter without special provision. The 290 mm shade is the larger of the two sizes here, covering a wider area than the 175 mm A032.
</t>
          </r>
          <r>
            <rPr>
              <b/>
              <sz val="14"/>
              <color theme="1"/>
              <rFont val="Calibri"/>
              <family val="2"/>
              <scheme val="minor"/>
            </rPr>
            <t xml:space="preserve">Key Features</t>
          </r>
          <r>
            <rPr>
              <sz val="14"/>
              <color theme="1"/>
              <rFont val="Calibri"/>
              <family val="2"/>
              <scheme val="minor"/>
            </rPr>
            <t xml:space="preserve">
• Retractable mounting adjusts from 600 to 1500 mm
• 290 mm shade diameter, the wider of the two
• 250 W on a 220-240 V, 50/60 Hz supply
• Gold finish
• For buffet counters, carveries and service passes</t>
          </r>
        </is>
      </c>
      <c r="G53" s="18" t="inlineStr">
        <is>
          <t>Brand: HK-Redline
Model: A035
Type: Heating Lamp Gold Dia 290
Height: 600-1500MM HIGH
Colour: GOLD
Wattage: 230V/50hz/250W
Voltage: 220-240V | 50/60 Hz</t>
        </is>
      </c>
      <c r="H53" s="18" t="inlineStr">
        <is>
          <t>HK-REDLINE</t>
        </is>
      </c>
      <c r="I53" s="18" t="inlineStr">
        <is>
          <t>A035</t>
        </is>
      </c>
      <c r="J53" s="103" t="n"/>
      <c r="K53" s="104" t="n">
        <v>32292</v>
      </c>
      <c r="L53" s="22" t="inlineStr">
        <is>
          <t>Buffet &amp; Servery</t>
        </is>
      </c>
      <c r="M53" s="79" t="inlineStr">
        <is>
          <t>Complete</t>
        </is>
      </c>
    </row>
    <row r="54" ht="300" customHeight="1">
      <c r="A54" s="79" t="n">
        <v>45</v>
      </c>
      <c r="B54" s="105" t="n"/>
      <c r="C54" s="105" t="n"/>
      <c r="D54" s="18" t="inlineStr">
        <is>
          <t>IMG/BUF/00236</t>
        </is>
      </c>
      <c r="E54" s="102" t="inlineStr">
        <is>
          <t>HEATING LAMP INFRARED 900MM</t>
        </is>
      </c>
      <c r="F54" s="18" t="inlineStr">
        <is>
          <r>
            <rPr>
              <sz val="14"/>
              <color theme="1"/>
              <rFont val="Calibri"/>
              <family val="2"/>
              <scheme val="minor"/>
            </rPr>
            <t xml:space="preserve">The Kitchenware XD-HHB900 is a heating lamp infrared 900mm.
Built for daily use in a professional kitchen.
</t>
          </r>
          <r>
            <rPr>
              <b/>
              <sz val="14"/>
              <color theme="1"/>
              <rFont val="Calibri"/>
              <family val="2"/>
              <scheme val="minor"/>
            </rPr>
            <t xml:space="preserve">Key Features</t>
          </r>
          <r>
            <rPr>
              <sz val="14"/>
              <color theme="1"/>
              <rFont val="Calibri"/>
              <family val="2"/>
              <scheme val="minor"/>
            </rPr>
            <t xml:space="preserve">
• Comes with infinite control and ON/OFF switch. 220V/50Hz</t>
          </r>
        </is>
      </c>
      <c r="G54" s="18" t="inlineStr">
        <is>
          <t>Brand: Kitchenware
Model: XD-HHB900
Type: Heating Lamp Infrared 900MM
Voltage: 220V/50Hz</t>
        </is>
      </c>
      <c r="H54" s="18" t="inlineStr">
        <is>
          <t>KITCHENWARE</t>
        </is>
      </c>
      <c r="I54" s="18" t="inlineStr">
        <is>
          <t>XD-HHB900</t>
        </is>
      </c>
      <c r="J54" s="103" t="n"/>
      <c r="K54" s="104" t="n">
        <v>34200</v>
      </c>
      <c r="L54" s="22" t="inlineStr">
        <is>
          <t>Buffet &amp; Servery</t>
        </is>
      </c>
      <c r="M54" s="79" t="inlineStr">
        <is>
          <t>No supplier data</t>
        </is>
      </c>
      <c r="N54" s="79" t="inlineStr">
        <is>
          <t>XD-HHB900 returns nothing on the open web, on Made-in-China product search, or in the Wanhui catalogue.</t>
        </is>
      </c>
    </row>
    <row r="55" ht="300" customHeight="1">
      <c r="A55" s="79" t="n">
        <v>46</v>
      </c>
      <c r="B55" s="105" t="n"/>
      <c r="C55" s="105" t="n"/>
      <c r="D55" s="18" t="inlineStr">
        <is>
          <t>IMG/BUF/00026</t>
        </is>
      </c>
      <c r="E55" s="102" t="inlineStr">
        <is>
          <t>HEATING LAMP SILVER DIA 290</t>
        </is>
      </c>
      <c r="F55" s="18" t="inlineStr">
        <is>
          <r>
            <rPr>
              <sz val="14"/>
              <color theme="1"/>
              <rFont val="Calibri"/>
              <family val="2"/>
              <scheme val="minor"/>
            </rPr>
            <t xml:space="preserve">The HK-Redline A035 is a retractable heat lamp for buffet lines, carveries and pass-through service counters, finished in silver with a 290 mm shade. It holds plated and carved food at serving temperature between the kitchen and the guest.
The retractable mounting adjusts between 600 and 1500 mm, which is the feature that matters in practice: the same lamp can hang close over a carving board or high above a full buffet counter, and the height can be changed as the service does. Set it lower for closer heat, higher to cover a wider area.
At 250 W on a 230 V 50 Hz supply it runs from an ordinary socket, so a line of lamps can be installed along a counter without special provision. The 290 mm shade is the larger of the two sizes here, covering a wider area than the 175 mm A032.
</t>
          </r>
          <r>
            <rPr>
              <b/>
              <sz val="14"/>
              <color theme="1"/>
              <rFont val="Calibri"/>
              <family val="2"/>
              <scheme val="minor"/>
            </rPr>
            <t xml:space="preserve">Key Features</t>
          </r>
          <r>
            <rPr>
              <sz val="14"/>
              <color theme="1"/>
              <rFont val="Calibri"/>
              <family val="2"/>
              <scheme val="minor"/>
            </rPr>
            <t xml:space="preserve">
• Retractable mounting adjusts from 600 to 1500 mm
• 290 mm shade diameter, the wider of the two
• 250 W on a 220-240 V, 50/60 Hz supply
• Silver finish
• For buffet counters, carveries and service passes</t>
          </r>
        </is>
      </c>
      <c r="G55" s="18" t="inlineStr">
        <is>
          <t>Brand: HK-Redline
Model: A035
Type: Heating Lamp Silver Dia 290
Height: 600-1500MM HIGH
Colour: SILVER
Wattage: 230V/50hz/250W
Voltage: 220-240V | 50/60 Hz</t>
        </is>
      </c>
      <c r="H55" s="18" t="inlineStr">
        <is>
          <t>HK-REDLINE</t>
        </is>
      </c>
      <c r="I55" s="18" t="inlineStr">
        <is>
          <t>A035</t>
        </is>
      </c>
      <c r="J55" s="103" t="n"/>
      <c r="K55" s="104" t="n">
        <v>32292</v>
      </c>
      <c r="L55" s="22" t="inlineStr">
        <is>
          <t>Buffet &amp; Servery</t>
        </is>
      </c>
      <c r="M55" s="79" t="inlineStr">
        <is>
          <t>Complete</t>
        </is>
      </c>
    </row>
    <row r="56" ht="300" customHeight="1">
      <c r="A56" s="79" t="n">
        <v>47</v>
      </c>
      <c r="B56" s="105" t="n"/>
      <c r="C56" s="105" t="n"/>
      <c r="D56" s="18" t="inlineStr">
        <is>
          <t>IMG/BUF/00269</t>
        </is>
      </c>
      <c r="E56" s="102" t="inlineStr">
        <is>
          <t>ROSE GOLD HEAT LAMP D002</t>
        </is>
      </c>
      <c r="F56" s="18" t="inlineStr">
        <is>
          <r>
            <rPr>
              <sz val="14"/>
              <color theme="1"/>
              <rFont val="Calibri"/>
              <family val="2"/>
              <scheme val="minor"/>
            </rPr>
            <t xml:space="preserve">The Winners D002 is a rose gold finished heat lamp for buffet counters, carveries and kitchen passes, holding plated food at serving temperature while adding a decorative element to the servery.
It is the smallest of the three rose gold lamps in the Winners range, with a compact bell-shaped shade measuring approximately 170 × 170 mm on the manufacturer's own labelled size chart. The stem is height-adjustable, so the lamp can be set at the right distance above different serving vessels.
</t>
          </r>
          <r>
            <rPr>
              <b/>
              <sz val="14"/>
              <color theme="1"/>
              <rFont val="Calibri"/>
              <family val="2"/>
              <scheme val="minor"/>
            </rPr>
            <t xml:space="preserve">Key Features</t>
          </r>
          <r>
            <rPr>
              <sz val="14"/>
              <color theme="1"/>
              <rFont val="Calibri"/>
              <family val="2"/>
              <scheme val="minor"/>
            </rPr>
            <t xml:space="preserve">
• Bell shade, approximately 170 × 170 mm
• Rose gold finish
• Height-adjustable stem
• 220 V mains operation
• Suits buffet counters, carveries and kitchen passes</t>
          </r>
        </is>
      </c>
      <c r="G56" s="18" t="inlineStr">
        <is>
          <t>Brand: WINNERS
Model: D002
Type: Buffet heat lamp
Shade Size: Approximately 170 × 170 mm (manufacturer size chart)
Shade Profile: Bell
Finish: Rose gold
Height: Adjustable stem
Voltage: 220 V</t>
        </is>
      </c>
      <c r="H56" s="18" t="inlineStr">
        <is>
          <t>WINNERS</t>
        </is>
      </c>
      <c r="I56" s="18" t="inlineStr">
        <is>
          <t>D002</t>
        </is>
      </c>
      <c r="J56" s="103" t="n"/>
      <c r="K56" s="104" t="n">
        <v>19800</v>
      </c>
      <c r="L56" s="22" t="inlineStr">
        <is>
          <t>Buffet &amp; Servery</t>
        </is>
      </c>
      <c r="M56" s="79" t="inlineStr">
        <is>
          <t>Complete</t>
        </is>
      </c>
    </row>
    <row r="57" ht="300" customHeight="1">
      <c r="A57" s="79" t="n">
        <v>48</v>
      </c>
      <c r="B57" s="105" t="n"/>
      <c r="C57" s="105" t="n"/>
      <c r="D57" s="18" t="inlineStr">
        <is>
          <t>IMG/BUF/00270</t>
        </is>
      </c>
      <c r="E57" s="102" t="inlineStr">
        <is>
          <t>ROSE GOLD HEAT LAMP D005</t>
        </is>
      </c>
      <c r="F57" s="18" t="inlineStr">
        <is>
          <r>
            <rPr>
              <sz val="14"/>
              <color theme="1"/>
              <rFont val="Calibri"/>
              <family val="2"/>
              <scheme val="minor"/>
            </rPr>
            <t xml:space="preserve">The Winners D005 is a rose gold finished heat lamp for buffet counters, carveries and kitchen passes, holding plated food at serving temperature while adding a decorative element to the servery.
It is the largest of the three rose gold lamps in the Winners range, with a wide domed shade measuring approximately 290 × 280 mm on the manufacturer's own labelled size chart. The stem is height-adjustable, so the lamp can be set at the right distance above different serving vessels.
</t>
          </r>
          <r>
            <rPr>
              <b/>
              <sz val="14"/>
              <color theme="1"/>
              <rFont val="Calibri"/>
              <family val="2"/>
              <scheme val="minor"/>
            </rPr>
            <t xml:space="preserve">Key Features</t>
          </r>
          <r>
            <rPr>
              <sz val="14"/>
              <color theme="1"/>
              <rFont val="Calibri"/>
              <family val="2"/>
              <scheme val="minor"/>
            </rPr>
            <t xml:space="preserve">
• Wide dome shade, approximately 290 × 280 mm
• Rose gold finish
• Height-adjustable stem
• 220 V mains operation
• Suits buffet counters, carveries and kitchen passes</t>
          </r>
        </is>
      </c>
      <c r="G57" s="18" t="inlineStr">
        <is>
          <t>Brand: WINNERS
Model: D005
Type: Buffet heat lamp
Shade Size: Approximately 290 × 280 mm (manufacturer size chart)
Shade Profile: Wide dome
Finish: Rose gold
Height: Adjustable stem
Voltage: 220 V</t>
        </is>
      </c>
      <c r="H57" s="18" t="inlineStr">
        <is>
          <t>WINNERS</t>
        </is>
      </c>
      <c r="I57" s="18" t="inlineStr">
        <is>
          <t>D005</t>
        </is>
      </c>
      <c r="J57" s="103" t="n"/>
      <c r="K57" s="104" t="n">
        <v>19800</v>
      </c>
      <c r="L57" s="22" t="inlineStr">
        <is>
          <t>Buffet &amp; Servery</t>
        </is>
      </c>
      <c r="M57" s="79" t="inlineStr">
        <is>
          <t>Complete</t>
        </is>
      </c>
    </row>
    <row r="58" ht="300" customHeight="1">
      <c r="A58" s="79" t="n">
        <v>49</v>
      </c>
      <c r="B58" s="105" t="n"/>
      <c r="C58" s="105" t="n"/>
      <c r="D58" s="18" t="inlineStr">
        <is>
          <t>IMG/BUF/00271</t>
        </is>
      </c>
      <c r="E58" s="102" t="inlineStr">
        <is>
          <t>ROSE GOLD HEAT LAMP D011</t>
        </is>
      </c>
      <c r="F58" s="18" t="inlineStr">
        <is>
          <r>
            <rPr>
              <sz val="14"/>
              <color theme="1"/>
              <rFont val="Calibri"/>
              <family val="2"/>
              <scheme val="minor"/>
            </rPr>
            <t xml:space="preserve">The Winners D011 is a rose gold finished heat lamp for buffet counters, carveries and kitchen passes, holding plated food at serving temperature while adding a decorative element to the servery.
It is the mid-sized member of the three rose gold lamps in the Winners range, with a squat onion-shaped shade measuring approximately 200 × 160 mm on the manufacturer's own labelled size chart. The stem is height-adjustable, so the lamp can be set at the right distance above different serving vessels.
</t>
          </r>
          <r>
            <rPr>
              <b/>
              <sz val="14"/>
              <color theme="1"/>
              <rFont val="Calibri"/>
              <family val="2"/>
              <scheme val="minor"/>
            </rPr>
            <t xml:space="preserve">Key Features</t>
          </r>
          <r>
            <rPr>
              <sz val="14"/>
              <color theme="1"/>
              <rFont val="Calibri"/>
              <family val="2"/>
              <scheme val="minor"/>
            </rPr>
            <t xml:space="preserve">
• Squat onion shade, approximately 200 × 160 mm
• Rose gold finish
• Height-adjustable stem
• 220 V mains operation
• Suits buffet counters, carveries and kitchen passes</t>
          </r>
        </is>
      </c>
      <c r="G58" s="18" t="inlineStr">
        <is>
          <t>Brand: WINNERS
Model: D011
Type: Buffet heat lamp
Shade Size: Approximately 200 × 160 mm (manufacturer size chart)
Shade Profile: Squat onion
Finish: Rose gold
Height: Adjustable stem
Voltage: 220 V</t>
        </is>
      </c>
      <c r="H58" s="18" t="inlineStr">
        <is>
          <t>WINNERS</t>
        </is>
      </c>
      <c r="I58" s="18" t="inlineStr">
        <is>
          <t>D011</t>
        </is>
      </c>
      <c r="J58" s="103" t="n"/>
      <c r="K58" s="104" t="n">
        <v>19800</v>
      </c>
      <c r="L58" s="22" t="inlineStr">
        <is>
          <t>Buffet &amp; Servery</t>
        </is>
      </c>
      <c r="M58" s="79" t="inlineStr">
        <is>
          <t>Complete</t>
        </is>
      </c>
    </row>
    <row r="59" ht="300" customHeight="1">
      <c r="A59" s="79" t="n">
        <v>50</v>
      </c>
      <c r="B59" s="105" t="n"/>
      <c r="C59" s="105" t="n"/>
      <c r="D59" s="18" t="inlineStr">
        <is>
          <t>IMG/BUF/00259</t>
        </is>
      </c>
      <c r="E59" s="102" t="inlineStr">
        <is>
          <t>WARMER LAMP D7016T</t>
        </is>
      </c>
      <c r="F59" s="18" t="inlineStr">
        <is>
          <t>The D7016T is a professional electric food warmer lamp and chafing dish, designed for buffet service, catering, and commercial food display. Using an electric heating system to maintain food at optimal serving temperature safely and efficiently.
Crafted with a durable stainless steel body and a ceramic heating base, the D7016T offers consistent heat distribution while enhancing food presentation in hospitality environments.
• Designed for commercial food warming
• Ideal for buffets, hotels, restaurants, and catering setups
• Electric heating element for stable and reliable warmth
• Elegant rectangular chafing dish design</t>
        </is>
      </c>
      <c r="G59" s="18" t="inlineStr">
        <is>
          <t/>
        </is>
      </c>
      <c r="H59" s="18" t="inlineStr">
        <is>
          <t>WINNERS</t>
        </is>
      </c>
      <c r="I59" s="18" t="inlineStr">
        <is>
          <t>D7016T</t>
        </is>
      </c>
      <c r="J59" s="103" t="n"/>
      <c r="K59" s="104" t="n">
        <v>118750</v>
      </c>
      <c r="L59" s="22" t="inlineStr">
        <is>
          <t>Buffet &amp; Servery</t>
        </is>
      </c>
      <c r="M59" s="79" t="inlineStr">
        <is>
          <t>Complete</t>
        </is>
      </c>
      <c r="N59" s="79" t="inlineStr">
        <is>
          <t>source confirmed, listing text still short</t>
        </is>
      </c>
    </row>
    <row r="60" ht="300" customHeight="1">
      <c r="A60" s="79" t="n">
        <v>51</v>
      </c>
      <c r="B60" s="105" t="n"/>
      <c r="C60" s="106" t="n"/>
      <c r="D60" s="18" t="inlineStr">
        <is>
          <t>IMG/BUF/00272</t>
        </is>
      </c>
      <c r="E60" s="102" t="inlineStr">
        <is>
          <t>WARMER LAMP RECTANGLE ZT001</t>
        </is>
      </c>
      <c r="F60" s="18" t="inlineStr">
        <is>
          <r>
            <rPr>
              <sz val="14"/>
              <color theme="1"/>
              <rFont val="Calibri"/>
              <family val="2"/>
              <scheme val="minor"/>
            </rPr>
            <t xml:space="preserve">The Winners ZT001 is a rectangular warmer lamp for buffet counters and banquet lines, holding serving dishes at temperature while lifting the presentation of the servery.
Its Chinese-style rectangular frame suits long buffet runs, where a round lamp would leave the ends of a rectangular serving dish uncovered. It runs from a standard 220 V supply.
</t>
          </r>
          <r>
            <rPr>
              <b/>
              <sz val="14"/>
              <color theme="1"/>
              <rFont val="Calibri"/>
              <family val="2"/>
              <scheme val="minor"/>
            </rPr>
            <t xml:space="preserve">Key Features</t>
          </r>
          <r>
            <rPr>
              <sz val="14"/>
              <color theme="1"/>
              <rFont val="Calibri"/>
              <family val="2"/>
              <scheme val="minor"/>
            </rPr>
            <t xml:space="preserve">
• Rectangular warmer lamp with a Chinese-style frame
• Even coverage across rectangular serving dishes
• 220 V mains operation
• Suits hotels, restaurants, catering and banqueting</t>
          </r>
        </is>
      </c>
      <c r="G60" s="18" t="inlineStr">
        <is>
          <t>Brand: WINNERS
Model: ZT001
Type: Buffet warmer lamp
Shape: Rectangular
Style: Chinese-style frame
Voltage: 220 V</t>
        </is>
      </c>
      <c r="H60" s="18" t="inlineStr">
        <is>
          <t>WINNERS</t>
        </is>
      </c>
      <c r="I60" s="18" t="inlineStr">
        <is>
          <t>ZT001</t>
        </is>
      </c>
      <c r="J60" s="103" t="n"/>
      <c r="K60" s="104" t="n">
        <v>43200</v>
      </c>
      <c r="L60" s="22" t="inlineStr">
        <is>
          <t>Buffet &amp; Servery</t>
        </is>
      </c>
      <c r="M60" s="79" t="inlineStr">
        <is>
          <t>Complete</t>
        </is>
      </c>
    </row>
    <row r="61" ht="300" customHeight="1">
      <c r="A61" s="79" t="n">
        <v>52</v>
      </c>
      <c r="B61" s="105" t="n"/>
      <c r="C61" s="101" t="inlineStr">
        <is>
          <t>PLATE &amp; CUP WARMERS</t>
        </is>
      </c>
      <c r="D61" s="18" t="inlineStr">
        <is>
          <t>IMG/BUF/00073</t>
        </is>
      </c>
      <c r="E61" s="102" t="inlineStr">
        <is>
          <t>CUP WARMER BRAVILOR SHELF</t>
        </is>
      </c>
      <c r="F61" s="18" t="inlineStr">
        <is>
          <t>This cup warmer holds cups at serving temperature beside the coffee machine, so espresso is not pulled into a cold cup. A cold cup takes the heat out of a small drink immediately, and that is the most common reason an otherwise sound espresso reaches the customer lukewarm.
It draws 85 W, low enough to leave switched on through the whole service without adding much to the bill, and runs on 230 V at either 50 or 60 Hz.
The unit stands 542 mm high on a 349 by 400 mm base, so it takes up about the space of a grinder next to the machine rather than a run of counter.
Key Details
• Holds cups warm beside the coffee machine
• 85 W, low enough to leave on all service
• 230 V, 50 or 60 Hz
• 349 x 400 x 542 mm</t>
        </is>
      </c>
      <c r="G61" s="18" t="inlineStr">
        <is>
          <t>Brand: Nisbet
Model: WHK003
Type: Cup warmer
Power: 85 W
Power Supply: 230 V, 50/60 Hz
Dimensions (W x D x H): 349 x 400 x 542 mm</t>
        </is>
      </c>
      <c r="H61" s="18" t="inlineStr">
        <is>
          <t>NISBET</t>
        </is>
      </c>
      <c r="I61" s="18" t="inlineStr">
        <is>
          <t>WHK003</t>
        </is>
      </c>
      <c r="J61" s="103" t="n"/>
      <c r="K61" s="104" t="n">
        <v>165312.5</v>
      </c>
      <c r="L61" s="22" t="inlineStr">
        <is>
          <t>Buffet &amp; Servery</t>
        </is>
      </c>
      <c r="M61" s="79" t="inlineStr">
        <is>
          <t>Complete</t>
        </is>
      </c>
    </row>
    <row r="62" ht="300" customHeight="1">
      <c r="A62" s="79" t="n">
        <v>53</v>
      </c>
      <c r="B62" s="105" t="n"/>
      <c r="C62" s="105" t="n"/>
      <c r="D62" s="18" t="inlineStr">
        <is>
          <t>IMG/BUF/00022</t>
        </is>
      </c>
      <c r="E62" s="102" t="inlineStr">
        <is>
          <t>CUP WARMER H KITCHEN</t>
        </is>
      </c>
      <c r="F62" s="18" t="inlineStr">
        <is>
          <r>
            <rPr>
              <sz val="14"/>
              <color theme="1"/>
              <rFont val="Calibri"/>
              <family val="2"/>
              <scheme val="minor"/>
            </rPr>
            <t xml:space="preserve">The HK-Redline 2009/ED is a cup warmer.
Built in stainless steel for daily commercial service.
</t>
          </r>
          <r>
            <rPr>
              <b/>
              <sz val="14"/>
              <color theme="1"/>
              <rFont val="Calibri"/>
              <family val="2"/>
              <scheme val="minor"/>
            </rPr>
            <t xml:space="preserve">Key Features</t>
          </r>
          <r>
            <rPr>
              <sz val="14"/>
              <color theme="1"/>
              <rFont val="Calibri"/>
              <family val="2"/>
              <scheme val="minor"/>
            </rPr>
            <t xml:space="preserve">
• Stainless steel construction
• Commercial-duty build</t>
          </r>
        </is>
      </c>
      <c r="G62" s="18" t="inlineStr">
        <is>
          <t>Brand: HK-Redline
Model: 2009/ED
Type: Cup Warmer</t>
        </is>
      </c>
      <c r="H62" s="18" t="inlineStr">
        <is>
          <t>HK-REDLINE</t>
        </is>
      </c>
      <c r="I62" s="18" t="inlineStr">
        <is>
          <t>2009/ED</t>
        </is>
      </c>
      <c r="J62" s="103" t="n"/>
      <c r="K62" s="104" t="n">
        <v>80770</v>
      </c>
      <c r="L62" s="22" t="inlineStr">
        <is>
          <t>Buffet &amp; Servery</t>
        </is>
      </c>
      <c r="M62" s="79" t="inlineStr">
        <is>
          <t>No supplier data</t>
        </is>
      </c>
      <c r="N62" s="79" t="inlineStr">
        <is>
          <t>No reseller carries the Kator 2009/ED code and no specification is published for it.</t>
        </is>
      </c>
    </row>
    <row r="63" ht="300" customHeight="1">
      <c r="A63" s="79" t="n">
        <v>54</v>
      </c>
      <c r="B63" s="105" t="n"/>
      <c r="C63" s="105" t="n"/>
      <c r="D63" s="18" t="inlineStr">
        <is>
          <t>IMG/BUF/00032</t>
        </is>
      </c>
      <c r="E63" s="102" t="inlineStr">
        <is>
          <t>PLATE WARMER CART DOUBLE</t>
        </is>
      </c>
      <c r="F63" s="18" t="inlineStr">
        <is>
          <r>
            <rPr>
              <sz val="14"/>
              <color theme="1"/>
              <rFont val="Calibri"/>
              <family val="2"/>
              <scheme val="minor"/>
            </rPr>
            <t xml:space="preserve">The HK-Redline DR-2 is a two-column mobile plate warmer holding up to 150 plates, twice the capacity of the single-column DR-1 and drawing 0.8 kW against its 0.4 kW. It is sized for banqueting and large buffet service where one column would be emptied mid-service.
Two columns also mean two plate sizes can be carried at once — main course in one, side or dessert plates in the other — which a single-column cart cannot do. Plates are held at around 45 °C, warm enough to keep food hot on the plate but still comfortable to handle without a cloth.
Side panels are 1 mm food-grade stainless steel in a satin finish, with a heat-resistant handle and four wheels. The cart measures 450 × 910 × 770 mm and weighs 48 kg empty, running on a 220-250 V 50 Hz supply.
</t>
          </r>
          <r>
            <rPr>
              <b/>
              <sz val="14"/>
              <color theme="1"/>
              <rFont val="Calibri"/>
              <family val="2"/>
              <scheme val="minor"/>
            </rPr>
            <t xml:space="preserve">Key Features</t>
          </r>
          <r>
            <rPr>
              <sz val="14"/>
              <color theme="1"/>
              <rFont val="Calibri"/>
              <family val="2"/>
              <scheme val="minor"/>
            </rPr>
            <t xml:space="preserve">
• Two columns holding up to 150 plates
• Takes 8 to 12 inch plates
• Holds plates at around 45 °C
• 0.8 kW, twice the single-column DR-1
• 450 × 910 × 770 mm, 48 kg empty</t>
          </r>
        </is>
      </c>
      <c r="G63" s="18" t="inlineStr">
        <is>
          <t>Brand: HK-Redline
Model: DR-2
Type: Plate Warmer Cart Double
Length: 450MM
Width: 910MM
Height: 770MM
Volts: 220 - 250V 50Hz
Power: 0.8 kW</t>
        </is>
      </c>
      <c r="H63" s="18" t="inlineStr">
        <is>
          <t>HK-REDLINE</t>
        </is>
      </c>
      <c r="I63" s="18" t="inlineStr">
        <is>
          <t>DR-2</t>
        </is>
      </c>
      <c r="J63" s="103" t="n"/>
      <c r="K63" s="104" t="n">
        <v>273280</v>
      </c>
      <c r="L63" s="22" t="inlineStr">
        <is>
          <t>Buffet &amp; Servery</t>
        </is>
      </c>
      <c r="M63" s="79" t="inlineStr">
        <is>
          <t>Sources disagree</t>
        </is>
      </c>
      <c r="N63" s="79" t="inlineStr">
        <is>
          <t>Rebenet DR-2CKS 450x967x865 vs our 450/910/770</t>
        </is>
      </c>
    </row>
    <row r="64" ht="300" customHeight="1">
      <c r="A64" s="79" t="n">
        <v>55</v>
      </c>
      <c r="B64" s="105" t="n"/>
      <c r="C64" s="105" t="n"/>
      <c r="D64" s="18" t="inlineStr">
        <is>
          <t>IMG/BUF/00033</t>
        </is>
      </c>
      <c r="E64" s="102" t="inlineStr">
        <is>
          <t>PLATE WARMER CART DROP IN</t>
        </is>
      </c>
      <c r="F64" s="18" t="inlineStr">
        <is>
          <r>
            <rPr>
              <sz val="14"/>
              <color theme="1"/>
              <rFont val="Calibri"/>
              <family val="2"/>
              <scheme val="minor"/>
            </rPr>
            <t xml:space="preserve">The HK-Redline DR-3 is a drop-in plate warmer, a cylindrical unit recessed into a counter or service station rather than wheeled about. Only the plate stack sits at worktop level, which keeps the pass clear and puts warm plates exactly where the chef needs them.
The body is 405 mm in diameter and 725 mm deep overall, so the counter needs a matching circular cut-out and clear space beneath it — confirm both against the joinery before ordering, since a drop-in cannot be repositioned afterwards the way a cart can. It takes plates up to 12 inches across.
Construction is stainless steel throughout and it runs on a 220-240 V supply. Where a service point is fixed, the drop-in format is the tidier answer; where plates must travel to a function room, the wheeled DR-1 and DR-2 carts do that instead.
</t>
          </r>
          <r>
            <rPr>
              <b/>
              <sz val="14"/>
              <color theme="1"/>
              <rFont val="Calibri"/>
              <family val="2"/>
              <scheme val="minor"/>
            </rPr>
            <t xml:space="preserve">Key Features</t>
          </r>
          <r>
            <rPr>
              <sz val="14"/>
              <color theme="1"/>
              <rFont val="Calibri"/>
              <family val="2"/>
              <scheme val="minor"/>
            </rPr>
            <t xml:space="preserve">
• Drop-in plate warmer recessed into a counter
• 405 mm diameter body, 725 mm deep
• Takes plates up to 12 inches across
• Stainless steel construction, 220-240 V supply
• Cut the counter aperture to suit before installation</t>
          </r>
        </is>
      </c>
      <c r="G64" s="18" t="inlineStr">
        <is>
          <t>Brand: HK-Redline
Model: DR-3
Type: Plate Warmer Cart Drop in
Diameter: 405MM
Height: 725MM
Volts: 220 - 240V</t>
        </is>
      </c>
      <c r="H64" s="18" t="inlineStr">
        <is>
          <t>HK-REDLINE</t>
        </is>
      </c>
      <c r="I64" s="18" t="inlineStr">
        <is>
          <t>DR-3</t>
        </is>
      </c>
      <c r="J64" s="103" t="n"/>
      <c r="K64" s="104" t="n">
        <v>124240</v>
      </c>
      <c r="L64" s="22" t="inlineStr">
        <is>
          <t>Buffet &amp; Servery</t>
        </is>
      </c>
      <c r="M64" s="79" t="inlineStr">
        <is>
          <t>Complete</t>
        </is>
      </c>
    </row>
    <row r="65" ht="300" customHeight="1">
      <c r="A65" s="79" t="n">
        <v>56</v>
      </c>
      <c r="B65" s="105" t="n"/>
      <c r="C65" s="106" t="n"/>
      <c r="D65" s="18" t="inlineStr">
        <is>
          <t>IMG/BUF/00031</t>
        </is>
      </c>
      <c r="E65" s="102" t="inlineStr">
        <is>
          <t>PLATE WARMER CART SINGLE</t>
        </is>
      </c>
      <c r="F65" s="18" t="inlineStr">
        <is>
          <r>
            <rPr>
              <sz val="14"/>
              <color theme="1"/>
              <rFont val="Calibri"/>
              <family val="2"/>
              <scheme val="minor"/>
            </rPr>
            <t xml:space="preserve">The HK-Redline DR-1 is a mobile plate warmer holding a single column of up to 75 plates. It is the cart that keeps a banquet or buffet service running: plates come out of it warm at the point of plating, so food does not lose its heat to a cold plate on the way to the table.
The holder takes plates up to 12 inches in diameter and holds them at around 45 °C — warm to handle rather than hot, so service staff can pick them up bare-handed. Four wheels make it a cart rather than a fixture, which is the point for banqueting: load it in the kitchen, wheel it to the function room.
Side panels are food-grade stainless steel in a satin finish, with a heat-resistant handle. It draws 0.4 kW on a 220-250 V 50 Hz supply and weighs 31 kg empty, measuring 450 × 485 × 770 mm.
</t>
          </r>
          <r>
            <rPr>
              <b/>
              <sz val="14"/>
              <color theme="1"/>
              <rFont val="Calibri"/>
              <family val="2"/>
              <scheme val="minor"/>
            </rPr>
            <t xml:space="preserve">Key Features</t>
          </r>
          <r>
            <rPr>
              <sz val="14"/>
              <color theme="1"/>
              <rFont val="Calibri"/>
              <family val="2"/>
              <scheme val="minor"/>
            </rPr>
            <t xml:space="preserve">
• Single column holding up to 75 plates
• Takes plates up to 12 inches in diameter
• Holds plates at around 45 °C
• Four wheels, heat-resistant handle, satin stainless panels
• 0.4 kW on 220-250 V, 31 kg empty</t>
          </r>
        </is>
      </c>
      <c r="G65" s="18" t="inlineStr">
        <is>
          <t>Brand: HK-Redline
Model: DR-1
Type: Plate Warmer Cart Single
Length: 450MM
Width: 485MM
Height: 770MM
Volts: 220 - 250V 50Hz
Power: 0.4 kW</t>
        </is>
      </c>
      <c r="H65" s="18" t="inlineStr">
        <is>
          <t>HK-REDLINE</t>
        </is>
      </c>
      <c r="I65" s="18" t="inlineStr">
        <is>
          <t>DR-1</t>
        </is>
      </c>
      <c r="J65" s="103" t="n"/>
      <c r="K65" s="104" t="n">
        <v>161500</v>
      </c>
      <c r="L65" s="22" t="inlineStr">
        <is>
          <t>Buffet &amp; Servery</t>
        </is>
      </c>
      <c r="M65" s="79" t="inlineStr">
        <is>
          <t>Sources disagree</t>
        </is>
      </c>
      <c r="N65" s="79" t="inlineStr">
        <is>
          <t>Rebenet CKS build 450x543x865 vs our 450/485/770</t>
        </is>
      </c>
    </row>
    <row r="66" ht="300" customHeight="1">
      <c r="A66" s="79" t="n">
        <v>57</v>
      </c>
      <c r="B66" s="105" t="n"/>
      <c r="C66" s="101" t="inlineStr">
        <is>
          <t>WARMER STOVES &amp; HOT POTS</t>
        </is>
      </c>
      <c r="D66" s="18" t="inlineStr">
        <is>
          <t>IMG/BUF/00267</t>
        </is>
      </c>
      <c r="E66" s="102" t="inlineStr">
        <is>
          <t>45-BUILT-IN WARMER STOVE 1200MM</t>
        </is>
      </c>
      <c r="F66" s="18" t="inlineStr">
        <is>
          <r>
            <rPr>
              <sz val="14"/>
              <color theme="1"/>
              <rFont val="Calibri"/>
              <family val="2"/>
              <scheme val="minor"/>
            </rPr>
            <t xml:space="preserve">The Winners 45 built-in warmer stove is a heated plate that mounts flush into a servery or buffet counter, holding plated dishes, tureens and serving bowls at temperature without a benchtop appliance taking up space on the line. This is the 1200 mm model, with a 1200 × 450 mm heated surface.
Digital numerical temperature control sets the plate accurately and holds it there, spreading heat evenly across the surface so food is kept warm without carrying on cooking.
</t>
          </r>
          <r>
            <rPr>
              <b/>
              <sz val="14"/>
              <color theme="1"/>
              <rFont val="Calibri"/>
              <family val="2"/>
              <scheme val="minor"/>
            </rPr>
            <t xml:space="preserve">Key Features</t>
          </r>
          <r>
            <rPr>
              <sz val="14"/>
              <color theme="1"/>
              <rFont val="Calibri"/>
              <family val="2"/>
              <scheme val="minor"/>
            </rPr>
            <t xml:space="preserve">
• 1200 × 450 mm heated plate
• Digital numerical temperature control
• Flush built-in installation into counters and service stations
• Even heat distribution across the plate
• 220-240 V, UK 3-pin plug
• Suits restaurants, hotels, buffets and catering counters</t>
          </r>
        </is>
      </c>
      <c r="G66" s="18" t="inlineStr">
        <is>
          <t>Brand: WINNERS
Model: EMBEDDED-1200
Type: Built-in electric warming plate
Plate Dimensions: 1200 × 450 mm
Voltage: 220-240 V, UK 3-pin plug
Control: Digital numerical temperature control
Installation: Built in, flush counter mounted</t>
        </is>
      </c>
      <c r="H66" s="18" t="inlineStr">
        <is>
          <t>WINNERS</t>
        </is>
      </c>
      <c r="I66" s="18" t="inlineStr">
        <is>
          <t>EMBEDDED-1200</t>
        </is>
      </c>
      <c r="J66" s="103" t="n"/>
      <c r="K66" s="104" t="n">
        <v>73750</v>
      </c>
      <c r="L66" s="22" t="inlineStr">
        <is>
          <t>Buffet &amp; Servery</t>
        </is>
      </c>
      <c r="M66" s="79" t="inlineStr">
        <is>
          <t>Complete</t>
        </is>
      </c>
    </row>
    <row r="67" ht="300" customHeight="1">
      <c r="A67" s="79" t="n">
        <v>58</v>
      </c>
      <c r="B67" s="105" t="n"/>
      <c r="C67" s="105" t="n"/>
      <c r="D67" s="18" t="inlineStr">
        <is>
          <t>IMG/BUF/00268</t>
        </is>
      </c>
      <c r="E67" s="102" t="inlineStr">
        <is>
          <t>45-BUILT-IN WARMER STOVE 1500MM</t>
        </is>
      </c>
      <c r="F67" s="18" t="inlineStr">
        <is>
          <r>
            <rPr>
              <sz val="14"/>
              <color theme="1"/>
              <rFont val="Calibri"/>
              <family val="2"/>
              <scheme val="minor"/>
            </rPr>
            <t xml:space="preserve">The Winners 45 built-in warmer stove is a heated plate that mounts flush into a servery or buffet counter, holding plated dishes, tureens and serving bowls at temperature without a benchtop appliance taking up space on the line. This is the 1500 mm model, with a 1500 × 450 mm heated surface.
Digital numerical temperature control sets the plate accurately and holds it there, spreading heat evenly across the surface so food is kept warm without carrying on cooking.
</t>
          </r>
          <r>
            <rPr>
              <b/>
              <sz val="14"/>
              <color theme="1"/>
              <rFont val="Calibri"/>
              <family val="2"/>
              <scheme val="minor"/>
            </rPr>
            <t xml:space="preserve">Key Features</t>
          </r>
          <r>
            <rPr>
              <sz val="14"/>
              <color theme="1"/>
              <rFont val="Calibri"/>
              <family val="2"/>
              <scheme val="minor"/>
            </rPr>
            <t xml:space="preserve">
• 1500 × 450 mm heated plate
• Digital numerical temperature control
• Flush built-in installation into counters and service stations
• Even heat distribution across the plate
• 220-240 V, UK 3-pin plug
• Suits restaurants, hotels, buffets and catering counters</t>
          </r>
        </is>
      </c>
      <c r="G67" s="18" t="inlineStr">
        <is>
          <t>Brand: WINNERS
Model: EMBEDDED-1500
Type: Built-in electric warming plate
Plate Dimensions: 1500 × 450 mm
Voltage: 220-240 V, UK 3-pin plug
Control: Digital numerical temperature control
Installation: Built in, flush counter mounted</t>
        </is>
      </c>
      <c r="H67" s="18" t="inlineStr">
        <is>
          <t>WINNERS</t>
        </is>
      </c>
      <c r="I67" s="18" t="inlineStr">
        <is>
          <t>EMBEDDED-1500</t>
        </is>
      </c>
      <c r="J67" s="103" t="n"/>
      <c r="K67" s="104" t="n">
        <v>82750</v>
      </c>
      <c r="L67" s="22" t="inlineStr">
        <is>
          <t>Buffet &amp; Servery</t>
        </is>
      </c>
      <c r="M67" s="79" t="inlineStr">
        <is>
          <t>Complete</t>
        </is>
      </c>
    </row>
    <row r="68" ht="300" customHeight="1">
      <c r="A68" s="79" t="n">
        <v>59</v>
      </c>
      <c r="B68" s="105" t="n"/>
      <c r="C68" s="105" t="n"/>
      <c r="D68" s="18" t="inlineStr">
        <is>
          <t>IMG/BUF/00266</t>
        </is>
      </c>
      <c r="E68" s="102" t="inlineStr">
        <is>
          <t>45-BUILT-IN WARMER STOVE 900MM</t>
        </is>
      </c>
      <c r="F68" s="18" t="inlineStr">
        <is>
          <r>
            <rPr>
              <sz val="14"/>
              <color theme="1"/>
              <rFont val="Calibri"/>
              <family val="2"/>
              <scheme val="minor"/>
            </rPr>
            <t xml:space="preserve">The Winners 45 built-in warmer stove is a heated plate that mounts flush into a servery or buffet counter, holding plated dishes, tureens and serving bowls at temperature without a benchtop appliance taking up space on the line. This is the 900 mm model, with a 900 × 450 mm heated surface.
Digital numerical temperature control sets the plate accurately and holds it there, spreading heat evenly across the surface so food is kept warm without carrying on cooking.
</t>
          </r>
          <r>
            <rPr>
              <b/>
              <sz val="14"/>
              <color theme="1"/>
              <rFont val="Calibri"/>
              <family val="2"/>
              <scheme val="minor"/>
            </rPr>
            <t xml:space="preserve">Key Features</t>
          </r>
          <r>
            <rPr>
              <sz val="14"/>
              <color theme="1"/>
              <rFont val="Calibri"/>
              <family val="2"/>
              <scheme val="minor"/>
            </rPr>
            <t xml:space="preserve">
• 900 × 450 mm heated plate
• Digital numerical temperature control
• Flush built-in installation into counters and service stations
• Even heat distribution across the plate
• 220-240 V, UK 3-pin plug, 900 W
• Suits restaurants, hotels, buffets and catering counters</t>
          </r>
        </is>
      </c>
      <c r="G68" s="18" t="inlineStr">
        <is>
          <t>Brand: WINNERS
Model: EMBEDDED-900
Type: Built-in electric warming plate
Plate Dimensions: 900 × 450 mm
Power: 900 W
Voltage: 220-240 V, UK 3-pin plug
Control: Digital numerical temperature control
Installation: Built in, flush counter mounted</t>
        </is>
      </c>
      <c r="H68" s="18" t="inlineStr">
        <is>
          <t>WINNERS</t>
        </is>
      </c>
      <c r="I68" s="18" t="inlineStr">
        <is>
          <t>EMBEDDED-900</t>
        </is>
      </c>
      <c r="J68" s="103" t="n"/>
      <c r="K68" s="104" t="n">
        <v>64750</v>
      </c>
      <c r="L68" s="22" t="inlineStr">
        <is>
          <t>Buffet &amp; Servery</t>
        </is>
      </c>
      <c r="M68" s="79" t="inlineStr">
        <is>
          <t>Complete</t>
        </is>
      </c>
    </row>
    <row r="69" ht="300" customHeight="1">
      <c r="A69" s="79" t="n">
        <v>60</v>
      </c>
      <c r="B69" s="105" t="n"/>
      <c r="C69" s="105" t="n"/>
      <c r="D69" s="18" t="inlineStr">
        <is>
          <t>IMG/BUF/00260</t>
        </is>
      </c>
      <c r="E69" s="102" t="inlineStr">
        <is>
          <t>HOT POT WITH WARMER STOVE 36CM ROSE GOLD 6L</t>
        </is>
      </c>
      <c r="F69" s="18" t="inlineStr">
        <is>
          <r>
            <rPr>
              <sz val="14"/>
              <color theme="1"/>
              <rFont val="Calibri"/>
              <family val="2"/>
              <scheme val="minor"/>
            </rPr>
            <t xml:space="preserve">This Winners hot pot pairs a 36 cm, 6 litre round pot with its own electric warmer stove, for serving broths, soups and stews on a buffet line at a steady temperature. This is the rose gold version - the hammered exterior is finished in rose gold, which is the only difference between it and the stainless steel model of the same size and capacity.
Heat is adjustable and a keep-warm setting holds the contents at serving temperature through a long service. The interior is food-grade stainless steel throughout, so the decorative exterior finish never comes into contact with the food.
</t>
          </r>
          <r>
            <rPr>
              <b/>
              <sz val="14"/>
              <color theme="1"/>
              <rFont val="Calibri"/>
              <family val="2"/>
              <scheme val="minor"/>
            </rPr>
            <t xml:space="preserve">Key Features</t>
          </r>
          <r>
            <rPr>
              <sz val="14"/>
              <color theme="1"/>
              <rFont val="Calibri"/>
              <family val="2"/>
              <scheme val="minor"/>
            </rPr>
            <t xml:space="preserve">
• 6 litre capacity, 36 cm diameter
• Rose gold hammered exterior
• Matching electric warmer stove, 230 V, UK 3-pin plug
• Adjustable heat with a keep-warm function
• Easy-clean food-grade stainless steel interior
• Remote control operation</t>
          </r>
        </is>
      </c>
      <c r="G69" s="18" t="inlineStr">
        <is>
          <t>Brand: WINNERS
Type: Hot pot with electric warmer stove
Capacity: 6 litres
Diameter: 36 cm (360 mm)
Exterior Finish: Rose gold, hammered
Interior: Food-grade stainless steel
Voltage: 230 V, UK 3-pin plug
Control: Adjustable heat, keep-warm function, remote control</t>
        </is>
      </c>
      <c r="H69" s="18" t="inlineStr">
        <is>
          <t>WINNERS</t>
        </is>
      </c>
      <c r="I69" s="18" t="inlineStr">
        <is>
          <t>3602</t>
        </is>
      </c>
      <c r="J69" s="103" t="n"/>
      <c r="K69" s="104" t="n">
        <v>71050</v>
      </c>
      <c r="L69" s="22" t="inlineStr">
        <is>
          <t>Buffet &amp; Servery</t>
        </is>
      </c>
      <c r="M69" s="79" t="inlineStr">
        <is>
          <t>Complete</t>
        </is>
      </c>
    </row>
    <row r="70" ht="300" customHeight="1">
      <c r="A70" s="79" t="n">
        <v>61</v>
      </c>
      <c r="B70" s="107" t="n"/>
      <c r="C70" s="106" t="n"/>
      <c r="D70" s="18" t="inlineStr">
        <is>
          <t>IMG/BUF/00261</t>
        </is>
      </c>
      <c r="E70" s="102" t="inlineStr">
        <is>
          <t>HOT POT WITH WARMER STOVE 36CM STAINLESS STEEL 6L</t>
        </is>
      </c>
      <c r="F70" s="18" t="inlineStr">
        <is>
          <r>
            <rPr>
              <sz val="14"/>
              <color theme="1"/>
              <rFont val="Calibri"/>
              <family val="2"/>
              <scheme val="minor"/>
            </rPr>
            <t xml:space="preserve">This Winners hot pot pairs a 36 cm, 6 litre round pot with its own electric warmer stove, for serving broths, soups and stews on a buffet line at a steady temperature. This is the stainless steel version - the hammered exterior is finished in stainless steel, which is the only difference between it and the rose gold model of the same size and capacity.
Heat is adjustable and a keep-warm setting holds the contents at serving temperature through a long service. The interior is food-grade stainless steel throughout, so the decorative exterior finish never comes into contact with the food.
</t>
          </r>
          <r>
            <rPr>
              <b/>
              <sz val="14"/>
              <color theme="1"/>
              <rFont val="Calibri"/>
              <family val="2"/>
              <scheme val="minor"/>
            </rPr>
            <t xml:space="preserve">Key Features</t>
          </r>
          <r>
            <rPr>
              <sz val="14"/>
              <color theme="1"/>
              <rFont val="Calibri"/>
              <family val="2"/>
              <scheme val="minor"/>
            </rPr>
            <t xml:space="preserve">
• 6 litre capacity, 36 cm diameter
• Stainless steel hammered exterior
• Matching electric warmer stove, 230 V, UK 3-pin plug
• Adjustable heat with a keep-warm function
• Easy-clean food-grade stainless steel interior
• Remote control operation</t>
          </r>
        </is>
      </c>
      <c r="G70" s="18" t="inlineStr">
        <is>
          <t>Brand: WINNERS
Type: Hot pot with electric warmer stove
Capacity: 6 litres
Diameter: 36 cm (360 mm)
Exterior Finish: Stainless steel, hammered
Interior: Food-grade stainless steel
Voltage: 230 V, UK 3-pin plug
Control: Adjustable heat, keep-warm function, remote control</t>
        </is>
      </c>
      <c r="H70" s="18" t="inlineStr">
        <is>
          <t>WINNERS</t>
        </is>
      </c>
      <c r="I70" s="18" t="inlineStr">
        <is>
          <t>3602</t>
        </is>
      </c>
      <c r="J70" s="103" t="n"/>
      <c r="K70" s="104" t="n">
        <v>64750</v>
      </c>
      <c r="L70" s="22" t="inlineStr">
        <is>
          <t>Buffet &amp; Servery</t>
        </is>
      </c>
      <c r="M70" s="79" t="inlineStr">
        <is>
          <t>Our records only</t>
        </is>
      </c>
      <c r="N70" s="79" t="inlineStr">
        <is>
          <t>searched, nothing published by any manufacturer - written from our own records</t>
        </is>
      </c>
    </row>
    <row r="72" ht="33" customHeight="1">
      <c r="B72" s="74" t="inlineStr">
        <is>
          <t>WHAT WE FOUND — BUFFET &amp; SERVERY (61 items)</t>
        </is>
      </c>
    </row>
    <row r="73">
      <c r="C73" s="22" t="inlineStr">
        <is>
          <t>Complete</t>
        </is>
      </c>
      <c r="D73" s="22">
        <f>COUNTIF(M$10:M$70,"Complete")</f>
        <v>42</v>
      </c>
    </row>
    <row r="74">
      <c r="C74" s="22" t="inlineStr">
        <is>
          <t>Sources disagree</t>
        </is>
      </c>
      <c r="D74" s="22">
        <f>COUNTIF(M$10:M$70,"Sources disagree")</f>
        <v>13</v>
      </c>
    </row>
    <row r="75">
      <c r="C75" s="22" t="inlineStr">
        <is>
          <t>No supplier data</t>
        </is>
      </c>
      <c r="D75" s="22">
        <f>COUNTIF(M$10:M$70,"No supplier data")</f>
        <v>4</v>
      </c>
    </row>
    <row r="76">
      <c r="C76" s="22" t="inlineStr">
        <is>
          <t>Data on file, not yet listed</t>
        </is>
      </c>
      <c r="D76" s="22">
        <f>COUNTIF(M$10:M$70,"Data on file, not yet listed")</f>
        <v>1</v>
      </c>
    </row>
    <row r="77">
      <c r="C77" s="22" t="inlineStr">
        <is>
          <t>Our records only</t>
        </is>
      </c>
      <c r="D77" s="22">
        <f>COUNTIF(M$10:M$70,"Our records only")</f>
        <v>1</v>
      </c>
    </row>
  </sheetData>
  <mergeCells count="9">
    <mergeCell ref="C43:C49"/>
    <mergeCell ref="B10:B70"/>
    <mergeCell ref="C61:C65"/>
    <mergeCell ref="C10:C14"/>
    <mergeCell ref="B2:B7"/>
    <mergeCell ref="C15:C42"/>
    <mergeCell ref="C50:C60"/>
    <mergeCell ref="C66:C70"/>
    <mergeCell ref="B72:D72"/>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N62"/>
  <sheetViews>
    <sheetView workbookViewId="0">
      <selection activeCell="A1" sqref="A1"/>
    </sheetView>
  </sheetViews>
  <sheetFormatPr baseColWidth="8" defaultRowHeight="15"/>
  <cols>
    <col width="9.140625" customWidth="1" min="1" max="1"/>
    <col width="18.7109375" customWidth="1" min="2" max="2"/>
    <col width="29" customWidth="1" min="3" max="3"/>
    <col width="37.28515625" customWidth="1" min="4" max="4"/>
    <col width="42.5703125" customWidth="1" min="5" max="5"/>
    <col width="79.42578125" customWidth="1" min="6" max="6"/>
    <col width="90.28515625" customWidth="1" min="7" max="7"/>
    <col width="59.5703125" customWidth="1" min="8" max="8"/>
    <col width="26.28515625" customWidth="1" min="9" max="9"/>
    <col width="27.140625" customWidth="1" min="10" max="10"/>
    <col width="25" customWidth="1" min="11" max="11"/>
    <col width="28.7109375" customWidth="1" min="12" max="12"/>
    <col width="24" customWidth="1" min="13" max="13"/>
    <col width="62" customWidth="1" min="14" max="14"/>
  </cols>
  <sheetData>
    <row r="1" ht="43.5" customHeight="1">
      <c r="B1" s="17" t="inlineStr">
        <is>
          <t>MAIN CATEGORY</t>
        </is>
      </c>
      <c r="C1" s="7" t="inlineStr">
        <is>
          <t>PRODUCT CATEGORIES</t>
        </is>
      </c>
      <c r="D1" s="8" t="inlineStr">
        <is>
          <t>ARRANGEMENT</t>
        </is>
      </c>
    </row>
    <row r="2">
      <c r="B2" s="96" t="inlineStr">
        <is>
          <t>COFFEE MACHINES</t>
        </is>
      </c>
      <c r="C2" s="9" t="inlineStr">
        <is>
          <t>Automatic</t>
        </is>
      </c>
      <c r="D2" s="10" t="n"/>
    </row>
    <row r="3">
      <c r="B3" s="97" t="n"/>
      <c r="C3" s="11" t="inlineStr">
        <is>
          <t>Automatic Accessories</t>
        </is>
      </c>
      <c r="D3" s="12" t="n"/>
    </row>
    <row r="4">
      <c r="B4" s="97" t="n"/>
      <c r="C4" s="11" t="inlineStr">
        <is>
          <t>Coffee Brewers</t>
        </is>
      </c>
      <c r="D4" s="12" t="n"/>
    </row>
    <row r="5">
      <c r="B5" s="97" t="n"/>
      <c r="C5" s="11" t="inlineStr">
        <is>
          <t>Coffee Grinders</t>
        </is>
      </c>
      <c r="D5" s="12" t="n"/>
    </row>
    <row r="6">
      <c r="B6" s="97" t="n"/>
      <c r="C6" s="11" t="inlineStr">
        <is>
          <t>Coffee Servery</t>
        </is>
      </c>
      <c r="D6" s="12" t="n"/>
    </row>
    <row r="7">
      <c r="B7" s="97" t="n"/>
      <c r="C7" s="11" t="inlineStr">
        <is>
          <t>Semi Automatic</t>
        </is>
      </c>
      <c r="D7" s="12" t="n"/>
    </row>
    <row r="8">
      <c r="B8" s="98" t="n"/>
      <c r="C8" s="11" t="inlineStr">
        <is>
          <t>Semi Automatic Accessories</t>
        </is>
      </c>
      <c r="D8" s="12" t="n"/>
    </row>
    <row r="10" ht="49.5" customHeight="1">
      <c r="A10" s="71" t="inlineStr">
        <is>
          <t>SN</t>
        </is>
      </c>
      <c r="B10" s="72" t="inlineStr">
        <is>
          <t>MAIN CATEGORY</t>
        </is>
      </c>
      <c r="C10" s="73" t="inlineStr">
        <is>
          <t>PRODUCT CATEGORY</t>
        </is>
      </c>
      <c r="D10" s="74" t="inlineStr">
        <is>
          <t>ITEM NO.</t>
        </is>
      </c>
      <c r="E10" s="74" t="inlineStr">
        <is>
          <t>ITEM NAME</t>
        </is>
      </c>
      <c r="F10" s="75" t="inlineStr">
        <is>
          <t xml:space="preserve">ITEM DESCRIPTION </t>
        </is>
      </c>
      <c r="G10" s="75" t="inlineStr">
        <is>
          <t>TECHNICAL SPECIFICATIONS</t>
        </is>
      </c>
      <c r="H10" s="74" t="inlineStr">
        <is>
          <t>Make</t>
        </is>
      </c>
      <c r="I10" s="74" t="inlineStr">
        <is>
          <t>Item Model Number</t>
        </is>
      </c>
      <c r="J10" s="99" t="inlineStr">
        <is>
          <t>SAP PRICE</t>
        </is>
      </c>
      <c r="K10" s="77" t="inlineStr">
        <is>
          <t>E-commerce Inclusive of delivery within Nairobi</t>
        </is>
      </c>
      <c r="L10" s="78" t="inlineStr">
        <is>
          <t>Grouping</t>
        </is>
      </c>
      <c r="M10" s="74" t="inlineStr">
        <is>
          <t>DATA STATUS</t>
        </is>
      </c>
      <c r="N10" s="74" t="inlineStr">
        <is>
          <t>NOTE</t>
        </is>
      </c>
    </row>
    <row r="11" ht="300" customHeight="1">
      <c r="A11" s="79" t="n">
        <v>1</v>
      </c>
      <c r="B11" s="100" t="inlineStr">
        <is>
          <t>COFFEE MACHINES</t>
        </is>
      </c>
      <c r="C11" s="101" t="inlineStr">
        <is>
          <t>AUTOMATIC</t>
        </is>
      </c>
      <c r="D11" s="18" t="inlineStr">
        <is>
          <t>IMG/COF/00099</t>
        </is>
      </c>
      <c r="E11" s="102" t="inlineStr">
        <is>
          <t>AUTOMATIC COFFEE MACHINE F11 BIG</t>
        </is>
      </c>
      <c r="F11" s="18" t="inlineStr">
        <is>
          <r>
            <rPr>
              <sz val="14"/>
              <color theme="1"/>
              <rFont val="Calibri"/>
              <family val="2"/>
              <scheme val="minor"/>
            </rPr>
            <t xml:space="preserve">The F11 Big Automatic Coffee Machine delivers premium bean-to-cup coffee at the touch of a button. Designed for commercial environments, it features a large 8L water tank, high-capacity bean hopper, intuitive touchscreen controls, and an automatic milk frothing system to produce consistently high-quality espresso, cappuccino, latte, and more.
Ceramic flat burrs offer nine grind settings feeding a 16 g brew chamber, and alongside the default drink menu you can save your own recipes. The Big variant takes the 8 litre side water tank, which is what separates it from the standard 2 litre F11.
</t>
          </r>
          <r>
            <rPr>
              <b/>
              <sz val="14"/>
              <color theme="1"/>
              <rFont val="Calibri"/>
              <family val="2"/>
              <scheme val="minor"/>
            </rPr>
            <t xml:space="preserve">Key Features</t>
          </r>
          <r>
            <rPr>
              <sz val="14"/>
              <color theme="1"/>
              <rFont val="Calibri"/>
              <family val="2"/>
              <scheme val="minor"/>
            </rPr>
            <t xml:space="preserve">
• One-touch brewing from a preset drink menu, with custom recipes you can save
• Up to 100 cups a day, 70 cups an hour
• Ceramic flat burrs with nine grind settings and a 16 g brew chamber
• 7" touchscreen display for easy operation and drink customisation
• Automatic milk frothing for rich, creamy milk foam at the touch of a button
• 700 g grounds box, around 70 pucks between emptying</t>
          </r>
        </is>
      </c>
      <c r="G11" s="18" t="inlineStr">
        <is>
          <t>Brand: DR. COFFEE
Model: F11 BIG
Type: Fully Automatic Bean-to-Cup Coffee Machine
Daily Output: Up to 100 cups
Hourly Output: Up to 70 cups
Water Tank Capacity: 8 Litres
Bean Hopper Capacity: 1.2 kg
Grounds Box: 700 g
Brew Chamber: 16 g
Grinder: Ceramic flat burrs, 9 grind settings
Display: 7.0-inch Touchscreen
Power: 1500 W
Voltage: 220–240 V, 50/60 Hz
Dimensions (L × W × H): 410 × 500 × 580 mm
Weight: 17 kg</t>
        </is>
      </c>
      <c r="H11" s="18" t="inlineStr">
        <is>
          <t>DR. COFFEE</t>
        </is>
      </c>
      <c r="I11" s="18" t="inlineStr">
        <is>
          <t>F11 BIG</t>
        </is>
      </c>
      <c r="J11" s="103" t="n"/>
      <c r="K11" s="104" t="n">
        <v>321250</v>
      </c>
      <c r="L11" s="22" t="inlineStr">
        <is>
          <t>Coffee Machines</t>
        </is>
      </c>
      <c r="M11" s="79" t="inlineStr">
        <is>
          <t>Complete</t>
        </is>
      </c>
    </row>
    <row r="12" ht="300" customHeight="1">
      <c r="A12" s="79" t="n">
        <v>2</v>
      </c>
      <c r="B12" s="105" t="n"/>
      <c r="C12" s="105" t="n"/>
      <c r="D12" s="18" t="inlineStr">
        <is>
          <t>IMG/COF/00073</t>
        </is>
      </c>
      <c r="E12" s="102" t="inlineStr">
        <is>
          <t>AUTOMATIC COFFEE MACHINE FAB 100</t>
        </is>
      </c>
      <c r="F12" s="18" t="inlineStr">
        <is>
          <r>
            <rPr>
              <sz val="14"/>
              <color theme="1"/>
              <rFont val="Calibri"/>
              <family val="2"/>
              <scheme val="minor"/>
            </rPr>
            <t xml:space="preserve">The Kalerm Fab 100 is a fully automatic bean-to-cup machine for offices, hotels and service counters, rated by the manufacturer at 80-100 cups per day.
A 2700 W heating system and a 19-bar pump work with a 1000 g bean hopper and a 6 L water tank, and the machine can be plumbed into a mains water supply where a permanent connection is available. Separate coffee and milk outlets pour two lattes at a single touch, and the milk-foam unit lifts out for cleaning.
Drinks are chosen from a 3.5" colour TFT display ringed by touch buttons rather than from a full touchscreen menu. Spent pucks and waste water collect in the integrated base - a 35-portion grounds container and a 2 L waste-water tray - so the machine stays self-contained on the counter.
</t>
          </r>
          <r>
            <rPr>
              <b/>
              <sz val="14"/>
              <color theme="1"/>
              <rFont val="Calibri"/>
              <family val="2"/>
              <scheme val="minor"/>
            </rPr>
            <t xml:space="preserve">Key Features</t>
          </r>
          <r>
            <rPr>
              <sz val="14"/>
              <color theme="1"/>
              <rFont val="Calibri"/>
              <family val="2"/>
              <scheme val="minor"/>
            </rPr>
            <t xml:space="preserve">
• 1000 g bean hopper
• 6 L water tank, or direct mains-water connection
• 3.5" colour TFT display with touch buttons
• Double coffee and milk outlets - two lattes at one touch
• Integrated base with 35-portion grounds container and 2 L waste-water tray
• Coffee spout adjustable 105-165 mm for different cup heights</t>
          </r>
        </is>
      </c>
      <c r="G12" s="18" t="inlineStr">
        <is>
          <t>Brand: KALERM
Model: K90L BGS
Type: Fully automatic bean-to-cup coffee machine
Advised Output: 80-100 cups per day
Heating Power: 2700 W
Pump Pressure: 19 Bar
Water Supply: 6 L tank, or mains-water connection
Bean Container: 1000 g
Grounds Container: 35 portions
Waste-Water Tray: 2 L
Coffee Spout Height: 105-165 mm (adjustable)
Display: 3.5" colour TFT with touch buttons
Milk System: Removable milk-foam unit, double coffee and milk outlets
Voltage / Frequency: 220-240 V / 50-60 Hz
Power Cord: 1.5 m
Dimensions (W × D × H): 390 × 511 × 582 mm
Net / Gross Weight: 19 kg / 23 kg</t>
        </is>
      </c>
      <c r="H12" s="18" t="inlineStr">
        <is>
          <t>KALERM</t>
        </is>
      </c>
      <c r="I12" s="18" t="inlineStr">
        <is>
          <t>K90L BGS</t>
        </is>
      </c>
      <c r="J12" s="103" t="n"/>
      <c r="K12" s="104" t="n">
        <v>458545</v>
      </c>
      <c r="L12" s="22" t="inlineStr">
        <is>
          <t>Coffee Machines</t>
        </is>
      </c>
      <c r="M12" s="79" t="inlineStr">
        <is>
          <t>Complete</t>
        </is>
      </c>
    </row>
    <row r="13" ht="300" customHeight="1">
      <c r="A13" s="79" t="n">
        <v>3</v>
      </c>
      <c r="B13" s="105" t="n"/>
      <c r="C13" s="105" t="n"/>
      <c r="D13" s="18" t="inlineStr">
        <is>
          <t>IMG/COF/00072</t>
        </is>
      </c>
      <c r="E13" s="102" t="inlineStr">
        <is>
          <t>AUTOMATIC COFFEE MACHINE FAB50</t>
        </is>
      </c>
      <c r="F13" s="18" t="inlineStr">
        <is>
          <r>
            <rPr>
              <sz val="14"/>
              <color theme="1"/>
              <rFont val="Calibri"/>
              <family val="2"/>
              <scheme val="minor"/>
            </rPr>
            <t xml:space="preserve">The Kalerm FAB50 is the commercial-bodied machine in the range without the large side tank - a full-height cabinet on a deep pedestal base, sized for a busy office or a small hospitality counter.
A 1400 W heating system with two separate heating circuits and a 19-bar pump lets it brew and steam at the same time, and the milk-foam unit carries double milk spouts for two milk drinks at once. Water comes from a 1.8 L internal tank or from a bottled-water barrel where one is available.
The 1000 g bean hopper is sized for a full day of service, and the integrated base holds a 35-portion grounds container and a 2 L waste-water tray, so nothing has to sit beside the machine on the counter.
</t>
          </r>
          <r>
            <rPr>
              <b/>
              <sz val="14"/>
              <color theme="1"/>
              <rFont val="Calibri"/>
              <family val="2"/>
              <scheme val="minor"/>
            </rPr>
            <t xml:space="preserve">Key Features</t>
          </r>
          <r>
            <rPr>
              <sz val="14"/>
              <color theme="1"/>
              <rFont val="Calibri"/>
              <family val="2"/>
              <scheme val="minor"/>
            </rPr>
            <t xml:space="preserve">
• 1400 W heating system with two heating circuits, 19-bar pump
• Brews coffee and produces milk foam at the same time
• 1000 g bean container
• 1.8 L water tank, or feed from a bottled-water barrel
• Deep integrated base: 35-portion grounds container, 2 L waste tray
• Coffee spout adjustable 105-165 mm for different cup heights</t>
          </r>
        </is>
      </c>
      <c r="G13" s="18" t="inlineStr">
        <is>
          <t>Brand: KALERM
Model: FAB 50
Type: Fully automatic bean-to-cup coffee machine
Heating Power: 1400 W
Pump Pressure: 19 Bar (two heating circuits)
Water Supply: 1.8 L tank, or bottled-water barrel
Bean Container: 1000 g
Grounds Container: 35 portions
Waste-Water Tray: 2 L
Coffee Spout Height: 105-165 mm (adjustable)
Milk System: Milk-foam unit with double milk spouts
Voltage / Frequency: 220-240 V / 50-60 Hz
Power Cord: 1.5 m
Dimensions (W × D × H): 303 × 506 × 581 mm
Net / Gross Weight: 15.5 kg / 20 kg</t>
        </is>
      </c>
      <c r="H13" s="18" t="inlineStr">
        <is>
          <t>KALERM</t>
        </is>
      </c>
      <c r="I13" s="18" t="inlineStr">
        <is>
          <t>FAB 50</t>
        </is>
      </c>
      <c r="J13" s="103" t="n"/>
      <c r="K13" s="104" t="n">
        <v>437000</v>
      </c>
      <c r="L13" s="22" t="inlineStr">
        <is>
          <t>Coffee Machines</t>
        </is>
      </c>
      <c r="M13" s="79" t="inlineStr">
        <is>
          <t>Complete</t>
        </is>
      </c>
    </row>
    <row r="14" ht="300" customHeight="1">
      <c r="A14" s="79" t="n">
        <v>4</v>
      </c>
      <c r="B14" s="105" t="n"/>
      <c r="C14" s="105" t="n"/>
      <c r="D14" s="18" t="inlineStr">
        <is>
          <t>IMG/COF/00071</t>
        </is>
      </c>
      <c r="E14" s="102" t="inlineStr">
        <is>
          <t>AUTOMATIC COFFEE MACHINE FAO 30</t>
        </is>
      </c>
      <c r="F14" s="18" t="inlineStr">
        <is>
          <r>
            <rPr>
              <sz val="14"/>
              <color theme="1"/>
              <rFont val="Calibri"/>
              <family val="2"/>
              <scheme val="minor"/>
            </rPr>
            <t xml:space="preserve">The Kalerm Fao 30 is the compact machine in the range - a 302 mm-wide, 370 mm-tall countertop unit for small offices, meeting rooms and reception areas rather than continuous high-volume service.
Two separate heating systems and a 19-bar pump give it one-touch espresso and cappuccino without moving the cup between the coffee and milk outlets, and a professional steam device is fitted for milk-based drinks. Six one-touch beverages, including milk coffees, are selected from the front panel.
Water comes from a 1.8 L tank - there is no mains-water connection on this model - and the 250 g bean container and 15-portion grounds container are sized to match. At 13 kg it can be moved between rooms by one person.
</t>
          </r>
          <r>
            <rPr>
              <b/>
              <sz val="14"/>
              <color theme="1"/>
              <rFont val="Calibri"/>
              <family val="2"/>
              <scheme val="minor"/>
            </rPr>
            <t xml:space="preserve">Key Features</t>
          </r>
          <r>
            <rPr>
              <sz val="14"/>
              <color theme="1"/>
              <rFont val="Calibri"/>
              <family val="2"/>
              <scheme val="minor"/>
            </rPr>
            <t xml:space="preserve">
• Compact 302 × 450 × 370 mm body, 13 kg
• 1400 W heating power with two heating systems, 19-bar pump
• One-touch espresso and cappuccino with no need to move the cup
• Six one-touch beverages including milk coffees
• 1.8 L water tank (tank-fed only - no mains-water connection)
• Coffee spout adjustable 80-140 mm for different cup heights</t>
          </r>
        </is>
      </c>
      <c r="G14" s="18" t="inlineStr">
        <is>
          <t>Brand: KALERM
Model: FAO 30
Type: Compact fully automatic bean-to-cup coffee machine
Heating Power: 1400 W
Pump Pressure: 19 Bar (two boilers)
Water Supply: 1.8 L tank (no mains-water connection)
Bean Container: 250 g
Grounds Container: 15 portions
Coffee Spout Height: 80-140 mm (adjustable)
Beverages: 6 one-touch drinks including milk coffees
Milk System: Professional steam device
Voltage / Frequency: 220-240 V / 50-60 Hz
Power Cord: 1.2 m
Dimensions (W × D × H): 302 × 450 × 370 mm
Net / Gross Weight: 13 kg / 15 kg</t>
        </is>
      </c>
      <c r="H14" s="18" t="inlineStr">
        <is>
          <t>KALERM</t>
        </is>
      </c>
      <c r="I14" s="18" t="inlineStr">
        <is>
          <t>FAO 30</t>
        </is>
      </c>
      <c r="J14" s="103" t="n"/>
      <c r="K14" s="104" t="n">
        <v>322000</v>
      </c>
      <c r="L14" s="22" t="inlineStr">
        <is>
          <t>Coffee Machines</t>
        </is>
      </c>
      <c r="M14" s="79" t="inlineStr">
        <is>
          <t>Complete</t>
        </is>
      </c>
    </row>
    <row r="15" ht="300" customHeight="1">
      <c r="A15" s="79" t="n">
        <v>5</v>
      </c>
      <c r="B15" s="105" t="n"/>
      <c r="C15" s="105" t="n"/>
      <c r="D15" s="18" t="inlineStr">
        <is>
          <t>IMG/COF/00074</t>
        </is>
      </c>
      <c r="E15" s="102" t="inlineStr">
        <is>
          <t>AUTOMATIC COFFEE MACHINE FAS 100</t>
        </is>
      </c>
      <c r="F15" s="18" t="inlineStr">
        <is>
          <r>
            <rPr>
              <sz val="14"/>
              <color theme="1"/>
              <rFont val="Calibri"/>
              <family val="2"/>
              <scheme val="minor"/>
            </rPr>
            <t xml:space="preserve">The Kalerm Fas 100 is the touchscreen machine in the range, built for high-traffic offices, hotel lobbies and conference service, and rated by the manufacturer at 100-120 cups per day.
A 7" colour touchscreen running Android replaces the usual button panel: up to 20 beverages can be programmed and their strength and volume customised, and the same screen can carry branded promotional content between orders. The machine shares its 2700 W heating system, 19-bar pump and twin boilers with the rest of the commercial range, so coffee and milk foam are produced at the same time rather than in sequence.
A 1000 g bean hopper and a 6 L water tank cover a full service period, and the machine can also be plumbed into a mains water supply. Grounds and waste water collect in the integrated base.
</t>
          </r>
          <r>
            <rPr>
              <b/>
              <sz val="14"/>
              <color theme="1"/>
              <rFont val="Calibri"/>
              <family val="2"/>
              <scheme val="minor"/>
            </rPr>
            <t xml:space="preserve">Key Features</t>
          </r>
          <r>
            <rPr>
              <sz val="14"/>
              <color theme="1"/>
              <rFont val="Calibri"/>
              <family val="2"/>
              <scheme val="minor"/>
            </rPr>
            <t xml:space="preserve">
• Advised output 100-120 cups per day
• 7" colour touchscreen running Android, with on-screen promotions
• Up to 20 programmable beverages, customisable strength and volume
• 2700 W heating, 19-bar pump, twin boilers - coffee and foam at once
• 1000 g bean hopper; 6 L tank or direct mains connection
• Detachable dual-spout milk frother; optional MDB payment port</t>
          </r>
        </is>
      </c>
      <c r="G15" s="18" t="inlineStr">
        <is>
          <t>Brand: KALERM
Type: Fully automatic bean-to-cup coffee machine
Advised Output: 100-120 cups per day
Display: 7" colour touchscreen, Android system
Beverages: Up to 20 programmable, customisable strength and volume
Heating Power: 2700 W
Pump Pressure: 19 Bar (twin boilers)
Water Supply: 6 L tank, or mains-water connection
Bean Container: 1000 g
Grounds Container: 35 portions
Waste-Water Tray: 2 L
Coffee Spout Height: 105-165 mm (adjustable)
Milk System: Detachable dual-spout milk frother
Voltage / Frequency: 220-240 V / 50-60 Hz
Power Cord: 1.5 m
Dimensions (W × D × H): 390 × 511 × 582 mm
Net / Gross Weight: 19 kg / 23 kg
Options: MDB payment port</t>
        </is>
      </c>
      <c r="H15" s="18" t="inlineStr">
        <is>
          <t>KALERM</t>
        </is>
      </c>
      <c r="I15" s="18" t="inlineStr">
        <is>
          <t>K95L EBGS</t>
        </is>
      </c>
      <c r="J15" s="103" t="n"/>
      <c r="K15" s="104" t="n">
        <v>542380</v>
      </c>
      <c r="L15" s="22" t="inlineStr">
        <is>
          <t>Coffee Machines</t>
        </is>
      </c>
      <c r="M15" s="79" t="inlineStr">
        <is>
          <t>Complete</t>
        </is>
      </c>
    </row>
    <row r="16" ht="300" customHeight="1">
      <c r="A16" s="79" t="n">
        <v>6</v>
      </c>
      <c r="B16" s="105" t="n"/>
      <c r="C16" s="105" t="n"/>
      <c r="D16" s="18" t="inlineStr">
        <is>
          <t>IMG/COF/00096</t>
        </is>
      </c>
      <c r="E16" s="102" t="inlineStr">
        <is>
          <t>AUTOMATIC COFFEE MACHINE MINIBAR</t>
        </is>
      </c>
      <c r="F16" s="18" t="inlineStr">
        <is>
          <r>
            <rPr>
              <sz val="14"/>
              <color theme="1"/>
              <rFont val="Calibri"/>
              <family val="2"/>
              <scheme val="minor"/>
            </rPr>
            <t xml:space="preserve">The Minibar Automatic Coffee Machine is a premium bean-to-cup solution with one-touch beverage preparation, separate boilers for hot water and steam, and a large vertical touchscreen display. It consistently delivers café-quality coffee with speed and precision from a 1.5kg bean hopper and a 2.5 litre powder hopper, and supports both its own water tank and a direct mains connection with self-priming.
Milk drinks are served either from the powder hopper at one touch, or textured by hand using the stainless steam wand fitted to the S2 variant. A 21 g brew chamber is rated for around 300,000 cups.
</t>
          </r>
          <r>
            <rPr>
              <b/>
              <sz val="14"/>
              <color theme="1"/>
              <rFont val="Calibri"/>
              <family val="2"/>
              <scheme val="minor"/>
            </rPr>
            <t xml:space="preserve">Key Features</t>
          </r>
          <r>
            <rPr>
              <sz val="14"/>
              <color theme="1"/>
              <rFont val="Calibri"/>
              <family val="2"/>
              <scheme val="minor"/>
            </rPr>
            <t xml:space="preserve">
• One-touch brewing from a preset drink menu, with custom recipes you can save
• Up to 200 cups a day, 100 cups an hour
• Separate boilers for hot water and steam
• One-touch milk drinks from the powder hopper; manual steam wand on the S2 variant
• 7" vertical touchscreen display for easy operation and drink customisation
• Runs from the 4L water tank or a direct mains connection with self-priming</t>
          </r>
        </is>
      </c>
      <c r="G16" s="18" t="inlineStr">
        <is>
          <t>Brand: DR. COFFEE
Model: Minibar
Type: Fully Automatic Bean-to-Cup Coffee Machine
Recommended Daily Output: Up to 200 cups
Hourly Output: Up to 100 cups
Water Tank Capacity: 4 L
Bean Hopper Capacity: 1.5 kg
Powder Hopper Capacity: 2.5 L
Grounds Box: 700 g
Brew Chamber: 21 g
Display: 7-inch Touchscreen, vertical
Water Supply: Tank or direct mains with self-priming
Power: 2900 W
Voltage: 220–240 V, 50/60 Hz
Dimensions (L × W × H): 340 × 545 × 620 mm
Weight: 25 kg</t>
        </is>
      </c>
      <c r="H16" s="18" t="inlineStr">
        <is>
          <t>DR. COFFEE</t>
        </is>
      </c>
      <c r="I16" s="18" t="inlineStr">
        <is>
          <t>MINIBAR</t>
        </is>
      </c>
      <c r="J16" s="103" t="n"/>
      <c r="K16" s="104" t="n">
        <v>523750</v>
      </c>
      <c r="L16" s="22" t="inlineStr">
        <is>
          <t>Coffee Machines</t>
        </is>
      </c>
      <c r="M16" s="79" t="inlineStr">
        <is>
          <t>Complete</t>
        </is>
      </c>
    </row>
    <row r="17" ht="300" customHeight="1">
      <c r="A17" s="79" t="n">
        <v>7</v>
      </c>
      <c r="B17" s="105" t="n"/>
      <c r="C17" s="106" t="n"/>
      <c r="D17" s="18" t="inlineStr">
        <is>
          <t>IMG/COF/00054</t>
        </is>
      </c>
      <c r="E17" s="102" t="inlineStr">
        <is>
          <t>ESPRESSO MACHINE MICROBAR II SIMONELLI</t>
        </is>
      </c>
      <c r="F17" s="18" t="inlineStr">
        <is>
          <t>The Microbar II is a compact bean-to-cup espresso machine for offices, small cafes and hotel breakfast counters, where a traditional machine would not fit or would need a trained barista on hand.
Two separate 0.7 litre boilers keep brewing and steam independent, so milk can be textured without pulling brew temperature down between drinks. Six drink buttons are programmed through the LCD display, each holding its own volume, and the pump is quiet enough for a room where people are working.
The hopper takes 400 g of beans and the grounds box holds around 30 pucks, which together set how often someone has to attend to the machine. Power is 2000 W at 230 V, drawing 8 A, on a 325 by 460 mm footprint.
Key Features
• Six programmable drink buttons set from an LCD
• Twin 0.7 litre boilers for coffee and steam
• 400 g bean hopper
• Grounds box holds about 30 pucks
• 2000 W at 230 V, drawing 8 A
• Quiet pump suits offices and small counters</t>
        </is>
      </c>
      <c r="G17" s="18" t="inlineStr">
        <is>
          <t>Brand: Simonelli
Model: Microbar II
Type: Bean-to-cup espresso machine
Drink Buttons: 6, programmable
Display: LCD
Boilers: 2 x 0.7 litres, separate coffee and steam
Bean Hopper: 400 g
Grounds Box: About 30 pucks
Power: 2000 W
Power Supply: 230 V, 8 A
Dimensions (L x W x H): 325 x 460 x 480 mm</t>
        </is>
      </c>
      <c r="H17" s="18" t="inlineStr">
        <is>
          <t>SIMONELLI</t>
        </is>
      </c>
      <c r="I17" s="18" t="inlineStr">
        <is>
          <t>MICROBAR II</t>
        </is>
      </c>
      <c r="J17" s="103" t="n"/>
      <c r="K17" s="104" t="n">
        <v>296500</v>
      </c>
      <c r="L17" s="22" t="inlineStr">
        <is>
          <t>Coffee Machines</t>
        </is>
      </c>
      <c r="M17" s="79" t="inlineStr">
        <is>
          <t>Complete</t>
        </is>
      </c>
    </row>
    <row r="18" ht="300" customHeight="1">
      <c r="A18" s="79" t="n">
        <v>8</v>
      </c>
      <c r="B18" s="105" t="n"/>
      <c r="C18" s="101" t="inlineStr">
        <is>
          <t>AUTOMATIC ACCESSORIES</t>
        </is>
      </c>
      <c r="D18" s="18" t="inlineStr">
        <is>
          <t>IMG/COF/00047</t>
        </is>
      </c>
      <c r="E18" s="102" t="inlineStr">
        <is>
          <t>MILK FRIDGE EGRO ZERO MAEA03</t>
        </is>
      </c>
      <c r="F18" s="18" t="inlineStr">
        <is>
          <r>
            <rPr>
              <sz val="14"/>
              <color theme="1"/>
              <rFont val="Calibri"/>
              <family val="2"/>
              <scheme val="minor"/>
            </rPr>
            <t xml:space="preserve">A countertop milk fridge that sits alongside an automatic coffee machine and keeps the milk supply at temperature right next to the brewer, so the line from fridge to frother is as short as it can be.
Keeping milk properly chilled at the point of use is a food-safety requirement rather than a convenience, and it is also what lets an automatic machine texture consistently - milk that has warmed in transit from a back-of-house fridge foams differently. A lock on the door keeps the tank secure in a self-service or unattended setting.
It holds a 4 litre milk tank in a brushed stainless steel cabinet, draws only 86 W, and is designed as an accessory to the Egro Zero+ and One Touch machines.
</t>
          </r>
          <r>
            <rPr>
              <b/>
              <sz val="14"/>
              <color theme="1"/>
              <rFont val="Calibri"/>
              <family val="2"/>
              <scheme val="minor"/>
            </rPr>
            <t xml:space="preserve">Key Features</t>
          </r>
          <r>
            <rPr>
              <sz val="14"/>
              <color theme="1"/>
              <rFont val="Calibri"/>
              <family val="2"/>
              <scheme val="minor"/>
            </rPr>
            <t xml:space="preserve">
• 4 litre milk tank
• Countertop cabinet designed to pair with an automatic coffee machine
• Brushed stainless steel door with lock
• 86 W - low enough to share a socket with the machine
• 230 x 460 x 356 mm, 12 kg</t>
          </r>
        </is>
      </c>
      <c r="G18" s="18" t="inlineStr">
        <is>
          <t>Brand: Egro
Type: Countertop milk fridge
Application: Accessory to Egro Zero+ / One Touch coffee machines
Milk tank capacity: 4 litres
Power: 86 W
Dimensions (W × D × H): 230 × 460 × 356 mm
Cabinet: Brushed stainless steel, lockable door
Weight: 12 kg</t>
        </is>
      </c>
      <c r="H18" s="18" t="inlineStr">
        <is>
          <t>RANCILIO</t>
        </is>
      </c>
      <c r="I18" s="18" t="inlineStr">
        <is>
          <t>MAEA03</t>
        </is>
      </c>
      <c r="J18" s="103" t="n"/>
      <c r="K18" s="104" t="n">
        <v>190075</v>
      </c>
      <c r="L18" s="22" t="inlineStr">
        <is>
          <t>Coffee Machines</t>
        </is>
      </c>
      <c r="M18" s="79" t="inlineStr">
        <is>
          <t>Complete</t>
        </is>
      </c>
    </row>
    <row r="19" ht="300" customHeight="1">
      <c r="A19" s="79" t="n">
        <v>9</v>
      </c>
      <c r="B19" s="105" t="n"/>
      <c r="C19" s="106" t="n"/>
      <c r="D19" s="18" t="inlineStr">
        <is>
          <t>IMG/COF/00097</t>
        </is>
      </c>
      <c r="E19" s="102" t="inlineStr">
        <is>
          <t>MILK FRIDGE SC15</t>
        </is>
      </c>
      <c r="F19" s="18" t="inlineStr">
        <is>
          <r>
            <rPr>
              <sz val="14"/>
              <color theme="1"/>
              <rFont val="Calibri"/>
              <family val="2"/>
              <scheme val="minor"/>
            </rPr>
            <t xml:space="preserve">The Dr.Coffee SC15 is a compact 15 litre electronic refrigerator built to sit alongside an automatic coffee machine on the counter. Thermoelectric cooling means no compressor, so it runs quietly on 40 to 45 watts and stays frost-free with no ice build-up to defrost.
The cabinet is adjustable between 8 and 18 °C, which suits bottled and canned drinks, syrups and other counter stock held at cellar temperature. For fresh dairy held in the 1 to 5 °C cold chain, Dr.Coffee's compressor milk coolers (SC08, SC10 and SC12) are the units designed for that duty.
</t>
          </r>
          <r>
            <rPr>
              <b/>
              <sz val="14"/>
              <color theme="1"/>
              <rFont val="Calibri"/>
              <family val="2"/>
              <scheme val="minor"/>
            </rPr>
            <t xml:space="preserve">Key Features</t>
          </r>
          <r>
            <rPr>
              <sz val="14"/>
              <color theme="1"/>
              <rFont val="Calibri"/>
              <family val="2"/>
              <scheme val="minor"/>
            </rPr>
            <t xml:space="preserve">
• 15 litre capacity
• Adjustable temperature range of 8 to 18 °C
• Thermoelectric cooling, frost-free with no ice build-up
• Low 40 to 45 W power draw and quiet running
• Glass door and compact counter footprint</t>
          </r>
        </is>
      </c>
      <c r="G19" s="18" t="inlineStr">
        <is>
          <t>Brand: DR. COFFEE
Model: SC15
Type: Electronic refrigerator (thermoelectric)
Capacity: 15 Litres
Temperature Range: 8°C–18°C
Power Supply: 220–240V, 50/60Hz
Power Consumption: 40–45 W
Dimensions (L × W × H): 252 × 512 × 450 mm
Net Weight: 8.5 kg
Colour: Black</t>
        </is>
      </c>
      <c r="H19" s="18" t="inlineStr">
        <is>
          <t>DR. COFFEE</t>
        </is>
      </c>
      <c r="I19" s="18" t="inlineStr">
        <is>
          <t>SC15</t>
        </is>
      </c>
      <c r="J19" s="103" t="n"/>
      <c r="K19" s="104" t="n">
        <v>78250</v>
      </c>
      <c r="L19" s="22" t="inlineStr">
        <is>
          <t>Coffee Machines</t>
        </is>
      </c>
      <c r="M19" s="79" t="inlineStr">
        <is>
          <t>Sources disagree</t>
        </is>
      </c>
      <c r="N19" s="79" t="inlineStr">
        <is>
          <t>record carries the SC10 sibling figures (65 W / 10 L)</t>
        </is>
      </c>
    </row>
    <row r="20" ht="300" customHeight="1">
      <c r="A20" s="79" t="n">
        <v>10</v>
      </c>
      <c r="B20" s="105" t="n"/>
      <c r="C20" s="101" t="inlineStr">
        <is>
          <t>COFFEE BREWERS</t>
        </is>
      </c>
      <c r="D20" s="18" t="inlineStr">
        <is>
          <t>IMG/COF/00004</t>
        </is>
      </c>
      <c r="E20" s="102" t="inlineStr">
        <is>
          <t>COFFEE BREWER SINGLE CATER</t>
        </is>
      </c>
      <c r="F20" s="18" t="inlineStr">
        <is>
          <r>
            <rPr>
              <sz val="14"/>
              <color theme="1"/>
              <rFont val="Calibri"/>
              <family val="2"/>
              <scheme val="minor"/>
            </rPr>
            <t xml:space="preserve">The Crem Single Cater is a single-tank automatic filter coffee brewer for continuous fresh-brew service at hotels, restaurants and catering operations. Coffee brews straight into a removable vacuum serving station, so it stays hot and can be carried to wherever it is served without a warming plate.
Brewing into a vacuum server rather than onto a hotplate is the difference between coffee that holds and coffee that stews. The server takes the coffee away from the heat the moment the cycle ends, so the last cup poured tastes like the first rather than like something that has sat on an element for an hour.
Filling automatically from the built-in tank means no plumbing is needed and nobody has to watch the machine, while the half-brew setting lets a quiet spell be served without committing to a full batch that ends up down the sink.
</t>
          </r>
          <r>
            <rPr>
              <b/>
              <sz val="14"/>
              <color theme="1"/>
              <rFont val="Calibri"/>
              <family val="2"/>
              <scheme val="minor"/>
            </rPr>
            <t xml:space="preserve">Key Features</t>
          </r>
          <r>
            <rPr>
              <sz val="14"/>
              <color theme="1"/>
              <rFont val="Calibri"/>
              <family val="2"/>
              <scheme val="minor"/>
            </rPr>
            <t xml:space="preserve">
• Automatic water filling from a built-in tank
• Brews into a removable vacuum (thermal) serving station
• Full and half brew selection
• Serving tap and level indicator
• Front-mounted hot-water tap drawn from the built-in tank
• 2,500 W, 220-240 V single-phase supply</t>
          </r>
        </is>
      </c>
      <c r="G20" s="18" t="inlineStr">
        <is>
          <t>Brand: CREM
Model: 1008620
Machine Type: Automatic single-tank filter brewer
Serving Station: Removable vacuum thermal server
Water Filling: Automatic, built-in tank
Brew Function: Full and half brew
Brew Time: Approximately 4.5 minutes
Hot Water: Front hot-water tap
Body: Stainless steel inner lining
Power: 2,500 W
Voltage: 220-240 V / 50 Hz / single phase
Dimensions (L × W × H): 205 × 420 × 675 mm</t>
        </is>
      </c>
      <c r="H20" s="18" t="inlineStr">
        <is>
          <t>CREM</t>
        </is>
      </c>
      <c r="I20" s="18" t="inlineStr">
        <is>
          <t>1008620</t>
        </is>
      </c>
      <c r="J20" s="103" t="n"/>
      <c r="K20" s="104" t="n">
        <v>197800</v>
      </c>
      <c r="L20" s="22" t="inlineStr">
        <is>
          <t>Coffee Machines</t>
        </is>
      </c>
      <c r="M20" s="79" t="inlineStr">
        <is>
          <t>Sources disagree</t>
        </is>
      </c>
      <c r="N20" s="79" t="inlineStr">
        <is>
          <t>SAP 2500 W and the 45 min brew time both contradicted</t>
        </is>
      </c>
    </row>
    <row r="21" ht="300" customHeight="1">
      <c r="A21" s="79" t="n">
        <v>11</v>
      </c>
      <c r="B21" s="105" t="n"/>
      <c r="C21" s="105" t="n"/>
      <c r="D21" s="18" t="inlineStr">
        <is>
          <t>IMG/COF/00105</t>
        </is>
      </c>
      <c r="E21" s="102" t="inlineStr">
        <is>
          <t>COFFEE BREWER SINGLE CATER FLC 250</t>
        </is>
      </c>
      <c r="F21" s="18" t="inlineStr">
        <is>
          <r>
            <rPr>
              <sz val="14"/>
              <color theme="1"/>
              <rFont val="Calibri"/>
              <family val="2"/>
              <scheme val="minor"/>
            </rPr>
            <t xml:space="preserve">The KEF FLC-250 Single Cater Coffee Brewer is a high-capacity commercial filter coffee machine designed for businesses that require a continuous supply of freshly brewed coffee. Supplied with a 2.5-litre insulated thermal server, it keeps coffee hot for extended periods without relying on warming plates, preserving flavour and aroma.
144 cups an hour is conference and banqueting volume - the point at which decanters on hotplates stop coping and coffee has to be brewed into an insulated server and carried to where the people are.
It will run from a manual fill or a direct mains connection, so the same machine can be plumbed in permanently at a hotel or wheeled out and filled by hand for a one-off event.
</t>
          </r>
          <r>
            <rPr>
              <b/>
              <sz val="14"/>
              <color theme="1"/>
              <rFont val="Calibri"/>
              <family val="2"/>
              <scheme val="minor"/>
            </rPr>
            <t xml:space="preserve">Key Features</t>
          </r>
          <r>
            <rPr>
              <sz val="14"/>
              <color theme="1"/>
              <rFont val="Calibri"/>
              <family val="2"/>
              <scheme val="minor"/>
            </rPr>
            <t xml:space="preserve">
• Manual filling or direct mains water connection
• Stainless steel brew basket for durability and hygiene
• Dry-boil safety protection
• Keeps coffee hot without a warming plate
• Compact commercial countertop design
• Ideal for high-volume coffee service</t>
          </r>
        </is>
      </c>
      <c r="G21" s="18" t="inlineStr">
        <is>
          <t>Brand: KEF
Model: FLC-250
Machine Type: Commercial Filter Coffee Brewer
Thermal Server Capacity: 2.5 Litres
Brewing Time: Approximately 8 minutes
Production Capacity: Up to 144 cups/hour
Water Supply: Manual filling or direct mains connection
Brew Basket: Stainless Steel
Voltage: 220V / 1 Phase
Power: 2.2 kW
Dimensions (L × W × H): 205 × 400 × 720 mm
Weight: 7.5 kg</t>
        </is>
      </c>
      <c r="H21" s="18" t="inlineStr">
        <is>
          <t>KEF</t>
        </is>
      </c>
      <c r="I21" s="18" t="inlineStr">
        <is>
          <t>FLC 250</t>
        </is>
      </c>
      <c r="J21" s="103" t="n"/>
      <c r="K21" s="104" t="n">
        <v>172750</v>
      </c>
      <c r="L21" s="22" t="inlineStr">
        <is>
          <t>Coffee Machines</t>
        </is>
      </c>
      <c r="M21" s="79" t="inlineStr">
        <is>
          <t>Complete</t>
        </is>
      </c>
    </row>
    <row r="22" ht="300" customHeight="1">
      <c r="A22" s="79" t="n">
        <v>12</v>
      </c>
      <c r="B22" s="105" t="n"/>
      <c r="C22" s="105" t="n"/>
      <c r="D22" s="18" t="inlineStr">
        <is>
          <t>IMG/COF/00103</t>
        </is>
      </c>
      <c r="E22" s="102" t="inlineStr">
        <is>
          <t xml:space="preserve">COFFEE BREWER WITH 1 DECANTER FLT120 BLACK</t>
        </is>
      </c>
      <c r="F22" s="18" t="inlineStr">
        <is>
          <r>
            <rPr>
              <sz val="14"/>
              <color theme="1"/>
              <rFont val="Calibri"/>
              <family val="2"/>
              <scheme val="minor"/>
            </rPr>
            <t xml:space="preserve">Serve consistently fresh, aromatic filter coffee with the KEF FLT120 Black Coffee Brewer. Designed for commercial environments, this high-performance brewer prepares a full 1.8-litre batch in 6 minutes, producing up to 144 cups per hour. Its durable stainless steel body, manual water filling system, and dual warming plates ensure coffee remains at the ideal serving temperature throughout busy service periods.
Two hot plates mean a fresh batch can brew onto one while the previous decanter carries on pouring from the other, so service does not stop for the length of a brew cycle.
A six-minute cycle for 1.8 litres is what makes 144 cups an hour achievable in practice rather than only on paper - the machine is ready again before the pot in service runs out.
</t>
          </r>
          <r>
            <rPr>
              <b/>
              <sz val="14"/>
              <color theme="1"/>
              <rFont val="Calibri"/>
              <family val="2"/>
              <scheme val="minor"/>
            </rPr>
            <t xml:space="preserve">Key Features</t>
          </r>
          <r>
            <rPr>
              <sz val="14"/>
              <color theme="1"/>
              <rFont val="Calibri"/>
              <family val="2"/>
              <scheme val="minor"/>
            </rPr>
            <t xml:space="preserve">
• Fast brewing time of approximately 6 minutes per 1.8L batch
• Dual hot plates keep coffee warm after brewing
• Durable stainless steel body with black finish
• Manual water filling system
• Boil-dry safety protection
• Ideal for continuous commercial coffee service</t>
          </r>
        </is>
      </c>
      <c r="G22" s="18" t="inlineStr">
        <is>
          <t>Brand: KEF
Model: FLT120 Black
Machine Type: Commercial Filter Coffee Brewer
Coffee Pot Capacity: 1.8 Litres
Brewing Time: Approximately 6 minutes
Production Capacity: Up to 144 cups/hour
Water Filling: Manual
Hot Plates: 2 (warming plates)
Body Material: Stainless Steel
Voltage: 220V
Phase: Single Phase
Power: 2.4 kW
Dimensions (L × W × H): 190 × 370 × 440 mm
Weight: 5.2 kg</t>
        </is>
      </c>
      <c r="H22" s="18" t="inlineStr">
        <is>
          <t>KEF</t>
        </is>
      </c>
      <c r="I22" s="18" t="inlineStr">
        <is>
          <t>FLT120 BLACK</t>
        </is>
      </c>
      <c r="J22" s="103" t="n"/>
      <c r="K22" s="104" t="n">
        <v>75426.7</v>
      </c>
      <c r="L22" s="22" t="inlineStr">
        <is>
          <t>Coffee Machines</t>
        </is>
      </c>
      <c r="M22" s="79" t="inlineStr">
        <is>
          <t>Sources disagree</t>
        </is>
      </c>
      <c r="N22" s="79" t="inlineStr">
        <is>
          <t>B7. Two model numbers disagree between the workbook and products.json</t>
        </is>
      </c>
    </row>
    <row r="23" ht="300" customHeight="1">
      <c r="A23" s="79" t="n">
        <v>13</v>
      </c>
      <c r="B23" s="105" t="n"/>
      <c r="C23" s="105" t="n"/>
      <c r="D23" s="18" t="inlineStr">
        <is>
          <t>IMG/COF/00006</t>
        </is>
      </c>
      <c r="E23" s="102" t="inlineStr">
        <is>
          <t>COFFEE BREWER WITH 2 DECANTER</t>
        </is>
      </c>
      <c r="F23" s="18" t="inlineStr">
        <is>
          <r>
            <rPr>
              <sz val="14"/>
              <color theme="1"/>
              <rFont val="Calibri"/>
              <family val="2"/>
              <scheme val="minor"/>
            </rPr>
            <t xml:space="preserve">The Crem M2 (formerly Coffee Queen M-2) is a dual-decanter commercial filter coffee brewer that keeps a continuous supply of fresh coffee flowing - one 1.8-litre decanter brews while the other stays hot on its own warming plate, so service never stops during breakfast rushes, events and busy trading. Each warming plate has its own switch, so a plate can be turned off to save energy when only one decanter is in use.
</t>
          </r>
          <r>
            <rPr>
              <b/>
              <sz val="14"/>
              <color theme="1"/>
              <rFont val="Calibri"/>
              <family val="2"/>
              <scheme val="minor"/>
            </rPr>
            <t xml:space="preserve">Key Features</t>
          </r>
          <r>
            <rPr>
              <sz val="14"/>
              <color theme="1"/>
              <rFont val="Calibri"/>
              <family val="2"/>
              <scheme val="minor"/>
            </rPr>
            <t xml:space="preserve">
• Two 1.8-litre glass decanters for continuous, uninterrupted service
• Twin warming plates, each with an independent on/off switch
• Manual water filling
• Brews a 1.8-litre batch in under 6 minutes (15 litres per hour)
• Stainless steel housing for a hygienic, front-of-house finish
• Supplied with 2 glass decanters, a filter basket, mains lead and filter papers
</t>
          </r>
          <r>
            <rPr>
              <b/>
              <sz val="14"/>
              <color theme="1"/>
              <rFont val="Calibri"/>
              <family val="2"/>
              <scheme val="minor"/>
            </rPr>
            <t xml:space="preserve">Ideal For</t>
          </r>
          <r>
            <rPr>
              <sz val="14"/>
              <color theme="1"/>
              <rFont val="Calibri"/>
              <family val="2"/>
              <scheme val="minor"/>
            </rPr>
            <t xml:space="preserve">
Hotels, restaurants, conference venues and catering operations that need a steady flow of filter coffee throughout the day.</t>
          </r>
        </is>
      </c>
      <c r="G23" s="18" t="inlineStr">
        <is>
          <t>Brand: CREM (Coffee Queen)
Model: M2 / CQM2 (formerly Coffee Queen M-2)
Machine Type: Dual-decanter filter coffee brewer
Decanters: 2 × 1.8 litre glass
Warming Plates: 2, each individually switched
Water Filling: Manual
Brew Time: Under 6 minutes per batch
Output: 15 litres/hour
Housing: Stainless steel
Power: 2,200 W
Voltage: 220-230 V / 50-60 Hz / single phase
Dimensions (W × D × H): 205 × 410 × 428 mm
Weight: 7 kg</t>
        </is>
      </c>
      <c r="H23" s="18" t="inlineStr">
        <is>
          <t>CREM</t>
        </is>
      </c>
      <c r="I23" s="18" t="inlineStr">
        <is>
          <t>CQM2</t>
        </is>
      </c>
      <c r="J23" s="103" t="n"/>
      <c r="K23" s="104" t="n">
        <v>92718.75</v>
      </c>
      <c r="L23" s="22" t="inlineStr">
        <is>
          <t>Coffee Machines</t>
        </is>
      </c>
      <c r="M23" s="79" t="inlineStr">
        <is>
          <t>Sources disagree</t>
        </is>
      </c>
      <c r="N23" s="79" t="inlineStr">
        <is>
          <t>CREM's own sheets disagree with each other</t>
        </is>
      </c>
    </row>
    <row r="24" ht="300" customHeight="1">
      <c r="A24" s="79" t="n">
        <v>14</v>
      </c>
      <c r="B24" s="105" t="n"/>
      <c r="C24" s="105" t="n"/>
      <c r="D24" s="18" t="inlineStr">
        <is>
          <t>IMG/COF/00104</t>
        </is>
      </c>
      <c r="E24" s="102" t="inlineStr">
        <is>
          <t xml:space="preserve">COFFEE BREWER WITH 2 DECANTER FLT120-2 INOX</t>
        </is>
      </c>
      <c r="F24" s="18" t="inlineStr">
        <is>
          <r>
            <rPr>
              <sz val="14"/>
              <color theme="1"/>
              <rFont val="Calibri"/>
              <family val="2"/>
              <scheme val="minor"/>
            </rPr>
            <t xml:space="preserve">Increase coffee service efficiency with the KEF FLT120-2 INOX Coffee Brewer, a high-capacity commercial filter coffee machine designed for busy hospitality and foodservice environments. Equipped with two 1.8-litre glass decanters and independently controlled warming plates, this brewer allows you to prepare one batch while keeping another hot and ready to serve.
Two decanters with independently controlled upper and lower plates let one pot hold while the other brews, and let a half-used pot be kept at a lower setting rather than cooked down to bitterness while it waits.
The stainless steel body suits a counter that guests can see, where a painted machine starts to look tired long before it stops working.
</t>
          </r>
          <r>
            <rPr>
              <b/>
              <sz val="14"/>
              <color theme="1"/>
              <rFont val="Calibri"/>
              <family val="2"/>
              <scheme val="minor"/>
            </rPr>
            <t xml:space="preserve">Key Features</t>
          </r>
          <r>
            <rPr>
              <sz val="14"/>
              <color theme="1"/>
              <rFont val="Calibri"/>
              <family val="2"/>
              <scheme val="minor"/>
            </rPr>
            <t xml:space="preserve">
• Independent upper and lower warming plates
• Stainless steel construction for durability
• Boil-dry safety protection
• Compact countertop design
• Easy to operate and maintain
• Suitable for continuous commercial coffee service</t>
          </r>
        </is>
      </c>
      <c r="G24" s="18" t="inlineStr">
        <is>
          <t>Brand: KEF
Model: FLT120-2 INOX
Machine Type: Commercial Filter Coffee Brewer
Decanter Capacity: 2 × 1.8 Litres
Brewing Time: Approximately 6 minutes
Production Capacity: Up to 144 cups/hour
Warming Plates: Independent upper and lower hot plates
Material: Stainless Steel
Voltage: 220V / 1 Phase
Power: 2.4 kW
Weight: 6 kg</t>
        </is>
      </c>
      <c r="H24" s="18" t="inlineStr">
        <is>
          <t>KEF</t>
        </is>
      </c>
      <c r="I24" s="18" t="inlineStr">
        <is>
          <t>FLT120-2 INOX</t>
        </is>
      </c>
      <c r="J24" s="103" t="n"/>
      <c r="K24" s="104" t="n">
        <v>87250</v>
      </c>
      <c r="L24" s="22" t="inlineStr">
        <is>
          <t>Coffee Machines</t>
        </is>
      </c>
      <c r="M24" s="79" t="inlineStr">
        <is>
          <t>Sources disagree</t>
        </is>
      </c>
      <c r="N24" s="79" t="inlineStr">
        <is>
          <t>B7. Two model numbers disagree between the workbook and products.json</t>
        </is>
      </c>
    </row>
    <row r="25" ht="300" customHeight="1">
      <c r="A25" s="79" t="n">
        <v>15</v>
      </c>
      <c r="B25" s="105" t="n"/>
      <c r="C25" s="105" t="n"/>
      <c r="D25" s="18" t="inlineStr">
        <is>
          <t>IMG/COF/00033</t>
        </is>
      </c>
      <c r="E25" s="102" t="inlineStr">
        <is>
          <t>COFFEE BREWER WITH COFFEE FILTER</t>
        </is>
      </c>
      <c r="F25" s="18" t="inlineStr">
        <is>
          <r>
            <rPr>
              <sz val="14"/>
              <color theme="1"/>
              <rFont val="Calibri"/>
              <family val="2"/>
              <scheme val="minor"/>
            </rPr>
            <t xml:space="preserve">An insulated filter coffee brewer that brews decoction through an integrated filter into a 3 litre stainless steel body and then holds it at serving temperature on an 800 W heater, rather than stewing it on an open hotplate.
It suits canteens, offices, tea rooms and South Indian filter coffee service, where coffee is made in batches and drawn off over a couple of hours. Because the body is insulated, the heater works against a much smaller heat loss, so the coffee holds its character for longer than it would in an uninsulated pot.
</t>
          </r>
          <r>
            <rPr>
              <b/>
              <sz val="14"/>
              <color theme="1"/>
              <rFont val="Calibri"/>
              <family val="2"/>
              <scheme val="minor"/>
            </rPr>
            <t xml:space="preserve">Key Features</t>
          </r>
          <r>
            <rPr>
              <sz val="14"/>
              <color theme="1"/>
              <rFont val="Calibri"/>
              <family val="2"/>
              <scheme val="minor"/>
            </rPr>
            <t xml:space="preserve">
• 3 litre brewing and holding capacity
• Integrated coffee filter
• Insulated stainless steel body for heat retention
• 800 W heater
• Dispensing tap for self-service</t>
          </r>
        </is>
      </c>
      <c r="G25" s="18" t="inlineStr">
        <is>
          <t>Brand: Pradeep
Type: Insulated filter coffee brewer
Capacity: 3 litres
Heater: 800 W
Voltage: 220 - 240 V AC
Current: 15 A, single phase
Body material: Insulated stainless steel
Filter: Integrated
Dispensing: Tap</t>
        </is>
      </c>
      <c r="H25" s="18" t="inlineStr">
        <is>
          <t>PRADEEP</t>
        </is>
      </c>
      <c r="I25" s="18" t="inlineStr">
        <is>
          <t>9230</t>
        </is>
      </c>
      <c r="J25" s="103" t="n"/>
      <c r="K25" s="104" t="n">
        <v>22080</v>
      </c>
      <c r="L25" s="22" t="inlineStr">
        <is>
          <t>Coffee Machines</t>
        </is>
      </c>
      <c r="M25" s="79" t="inlineStr">
        <is>
          <t>Complete</t>
        </is>
      </c>
    </row>
    <row r="26" ht="300" customHeight="1">
      <c r="A26" s="79" t="n">
        <v>16</v>
      </c>
      <c r="B26" s="105" t="n"/>
      <c r="C26" s="105" t="n"/>
      <c r="D26" s="18" t="inlineStr">
        <is>
          <t>IMG/COF/00138</t>
        </is>
      </c>
      <c r="E26" s="102" t="inlineStr">
        <is>
          <t>COFFEE BREWER WITH DOUBLE CATER (THERMOS)</t>
        </is>
      </c>
      <c r="F26" s="18" t="inlineStr">
        <is>
          <t>Twin-thermos filter coffee brewer, KEF FLS6X2.</t>
        </is>
      </c>
      <c r="G26" s="18" t="inlineStr"/>
      <c r="H26" s="18" t="inlineStr">
        <is>
          <t>KEF</t>
        </is>
      </c>
      <c r="I26" s="18" t="inlineStr">
        <is>
          <t>FLS6X2</t>
        </is>
      </c>
      <c r="J26" s="103" t="n"/>
      <c r="K26" s="104" t="n">
        <v>771250</v>
      </c>
      <c r="L26" s="22" t="inlineStr">
        <is>
          <t>Coffee Machines</t>
        </is>
      </c>
      <c r="M26" s="79" t="inlineStr">
        <is>
          <t>Sources disagree</t>
        </is>
      </c>
      <c r="N26" s="79" t="inlineStr">
        <is>
          <t>stored dimensions belong to FLT120-2, not to any FLS</t>
        </is>
      </c>
    </row>
    <row r="27" ht="300" customHeight="1">
      <c r="A27" s="79" t="n">
        <v>17</v>
      </c>
      <c r="B27" s="105" t="n"/>
      <c r="C27" s="105" t="n"/>
      <c r="D27" s="18" t="inlineStr">
        <is>
          <t>IMG/COF/00137</t>
        </is>
      </c>
      <c r="E27" s="102" t="inlineStr">
        <is>
          <t>COFFEE BREWER WITH SINGLE DECANTER BRAVILOR B10</t>
        </is>
      </c>
      <c r="F27" s="18" t="inlineStr">
        <is>
          <t>The B10 brews filter coffee straight into a 10 litre flask, so a full container is ready to serve rather than being poured cup by cup from a jug. It can be run with one or two flasks depending on how the machine is set up.
This is a plumbed-in machine rather than one filled by hand. Water arrives through a 15 mm copper supply terminating in a three-quarter inch washing machine valve, so a plumber is needed at installation, but nobody carries water during service.
The body is stainless steel. Bulk brewing of this kind suits breakfast service, conferences and canteens, where demand arrives all at once and a two-cup machine cannot keep pace.
Key Details
• Brews into one or two 10 litre flasks
• Plumbed in, not filled by hand
• 15 mm copper supply, three-quarter inch valve
• Stainless steel body
• Suits breakfast, conference and canteen service</t>
        </is>
      </c>
      <c r="G27" s="18" t="inlineStr">
        <is>
          <t>Brand: Bravilor
Model: B10
Type: Bulk filter coffee brewer
Flask Capacity: 10 litres
Flasks: One or two
Water Connection: 15 mm copper, three-quarter inch valve
Installation: Plumbed in
Body: Stainless steel</t>
        </is>
      </c>
      <c r="H27" s="18" t="inlineStr">
        <is>
          <t>BRAVILOR</t>
        </is>
      </c>
      <c r="I27" s="18" t="inlineStr">
        <is>
          <t>B10</t>
        </is>
      </c>
      <c r="J27" s="103" t="n"/>
      <c r="K27" s="104" t="n">
        <v>0</v>
      </c>
      <c r="L27" s="22" t="inlineStr">
        <is>
          <t>Coffee Machines</t>
        </is>
      </c>
      <c r="M27" s="79" t="inlineStr">
        <is>
          <t>Complete</t>
        </is>
      </c>
    </row>
    <row r="28" ht="300" customHeight="1">
      <c r="A28" s="79" t="n">
        <v>18</v>
      </c>
      <c r="B28" s="105" t="n"/>
      <c r="C28" s="105" t="n"/>
      <c r="D28" s="18" t="inlineStr">
        <is>
          <t>IMS/FIT/00992</t>
        </is>
      </c>
      <c r="E28" s="102" t="inlineStr">
        <is>
          <t>COFFEE FILTER PAPERS 90/250</t>
        </is>
      </c>
      <c r="F28" s="18" t="inlineStr">
        <is>
          <r>
            <rPr>
              <sz val="14"/>
              <color theme="1"/>
              <rFont val="Calibri"/>
              <family val="2"/>
              <scheme val="minor"/>
            </rPr>
            <t xml:space="preserve">Ensure consistently smooth, sediment-free coffee with Coffee Filter Papers 90/250, designed for commercial filter coffee brewers. Manufactured from high-quality food-grade paper, these basket filters provide excellent filtration while allowing the full aroma and flavour of freshly brewed coffee to develop. Their 90/250 mm size makes them compatible with a wide range of commercial drip coffee machines.
Paper traps the oils and the fine grounds that a permanent mesh lets through. That is what gives filter coffee its clarity and stops the last inch of the cup being sediment.
90/250 is the standard basket dimension for commercial drip brewers, so buying to the size rather than to a brand keeps the machine running whoever happens to supply the papers.
</t>
          </r>
          <r>
            <rPr>
              <b/>
              <sz val="14"/>
              <color theme="1"/>
              <rFont val="Calibri"/>
              <family val="2"/>
              <scheme val="minor"/>
            </rPr>
            <t xml:space="preserve">Key Features</t>
          </r>
          <r>
            <rPr>
              <sz val="14"/>
              <color theme="1"/>
              <rFont val="Calibri"/>
              <family val="2"/>
              <scheme val="minor"/>
            </rPr>
            <t xml:space="preserve">
• Premium food-grade paper construction
• Delivers clean, sediment-free coffee
• Preserves the natural flavour and aroma of coffee
• Disposable for quick and hygienic cleanup
• Compatible with most commercial filter coffee brewers using 90/250 basket filters
• Suitable for high-volume commercial coffee preparation</t>
          </r>
        </is>
      </c>
      <c r="G28" s="18" t="inlineStr">
        <is>
          <t>Brand: KEF
Product Type: Coffee Filter Papers
Filter Size: 90/250 mm
Material: Food-Grade Paper
Colour: White
Filter Style: Basket Filter
Compatibility: Commercial Drip Coffee Brewers (90/250)
Disposable: Yes</t>
        </is>
      </c>
      <c r="H28" s="18" t="inlineStr">
        <is>
          <t>KEF</t>
        </is>
      </c>
      <c r="I28" s="18" t="inlineStr">
        <is>
          <t>FK925</t>
        </is>
      </c>
      <c r="J28" s="103" t="n"/>
      <c r="K28" s="104" t="n">
        <v>71</v>
      </c>
      <c r="L28" s="22" t="inlineStr">
        <is>
          <t>Coffee Machines</t>
        </is>
      </c>
      <c r="M28" s="79" t="inlineStr">
        <is>
          <t>Complete</t>
        </is>
      </c>
    </row>
    <row r="29" ht="300" customHeight="1">
      <c r="A29" s="79" t="n">
        <v>19</v>
      </c>
      <c r="B29" s="105" t="n"/>
      <c r="C29" s="105" t="n"/>
      <c r="D29" s="18" t="inlineStr">
        <is>
          <t>IMG/COF/00111</t>
        </is>
      </c>
      <c r="E29" s="102" t="inlineStr">
        <is>
          <t>COFFEE FILTER WITH HEATER PLATE 5 LTR</t>
        </is>
      </c>
      <c r="F29" s="18" t="inlineStr">
        <is>
          <r>
            <rPr>
              <sz val="14"/>
              <color theme="1"/>
              <rFont val="Calibri"/>
              <family val="2"/>
              <scheme val="minor"/>
            </rPr>
            <t xml:space="preserve">Pradeep's 111504 filter coffee maker brews South Indian style decoction and holds it on an integrated warmer plate, with 5 litres of storage. A full batch takes roughly 400 grams of coffee to 2 litres of water, producing a concentrate that is let down with hot milk at the point of service.
It is made for canteens, offices, tea rooms and hotels pouring filter coffee through the day: brew a batch, hold it on the plate, and draw off through the tap as required instead of brewing cup by cup. Filling is manual, and the whole body is stainless steel so it strips down for cleaning between services.
</t>
          </r>
          <r>
            <rPr>
              <b/>
              <sz val="14"/>
              <color theme="1"/>
              <rFont val="Calibri"/>
              <family val="2"/>
              <scheme val="minor"/>
            </rPr>
            <t xml:space="preserve">Key Features</t>
          </r>
          <r>
            <rPr>
              <sz val="14"/>
              <color theme="1"/>
              <rFont val="Calibri"/>
              <family val="2"/>
              <scheme val="minor"/>
            </rPr>
            <t xml:space="preserve">
• 5 litre storage capacity
• Brews approximately 400 g of coffee to 2 litres of water per batch
• Integrated warmer plate holds decoction at serving temperature
• Manual fill
• Stainless steel construction</t>
          </r>
        </is>
      </c>
      <c r="G29" s="18" t="inlineStr">
        <is>
          <t>Brand: Pradeep
Model: 111504
Type: Filter coffee maker with warmer plate
Storage capacity: 5 litres
Brew ratio: Approx. 400 g coffee to 2 litres water
Coffee style: Black coffee decoction
Power: 800 W
Voltage: 220 - 240 V AC
Current: 15 A, single phase
Filling: Manual
Body material: Stainless steel</t>
        </is>
      </c>
      <c r="H29" s="18" t="inlineStr">
        <is>
          <t>PRADEEP</t>
        </is>
      </c>
      <c r="I29" s="18" t="inlineStr">
        <is>
          <t>111504</t>
        </is>
      </c>
      <c r="J29" s="103" t="n"/>
      <c r="K29" s="104" t="n">
        <v>28000</v>
      </c>
      <c r="L29" s="22" t="inlineStr">
        <is>
          <t>Coffee Machines</t>
        </is>
      </c>
      <c r="M29" s="79" t="inlineStr">
        <is>
          <t>Complete</t>
        </is>
      </c>
    </row>
    <row r="30" ht="300" customHeight="1">
      <c r="A30" s="79" t="n">
        <v>20</v>
      </c>
      <c r="B30" s="105" t="n"/>
      <c r="C30" s="105" t="n"/>
      <c r="D30" s="18" t="inlineStr">
        <is>
          <t>IMG/COF/00140</t>
        </is>
      </c>
      <c r="E30" s="102" t="inlineStr">
        <is>
          <t>COMMERCIAL COFFEE BREWER GW-386-B (RV-386) GOODWILL</t>
        </is>
      </c>
      <c r="F30" s="18" t="inlineStr">
        <is>
          <r>
            <rPr>
              <sz val="14"/>
              <color theme="1"/>
              <rFont val="Calibri"/>
              <family val="2"/>
              <scheme val="minor"/>
            </rPr>
            <t xml:space="preserve">The Goodwill GW-386-B (RV-386) Commercial Coffee Brewer is a professional drip coffee machine. Featuring a durable stainless steel body and a 2.0L stainless steel insulated thermal carafe, this brewer produces consistently fresh coffee while keeping it hot for extended periods without the need for a warming plate. Its fast brewing system delivers a full batch in approximately 8 minutes, making it ideal for high-demand commercial environments. The removable stainless steel filter basket ensures easy cleaning, while the simple manual controls provide reliable day-to-day operation.
</t>
          </r>
          <r>
            <rPr>
              <b/>
              <sz val="14"/>
              <color theme="1"/>
              <rFont val="Calibri"/>
              <family val="2"/>
              <scheme val="minor"/>
            </rPr>
            <t xml:space="preserve">Key Features</t>
          </r>
          <r>
            <rPr>
              <sz val="14"/>
              <color theme="1"/>
              <rFont val="Calibri"/>
              <family val="2"/>
              <scheme val="minor"/>
            </rPr>
            <t xml:space="preserve">
• Commercial pour-over drip coffee brewer
• Includes a 2.0L stainless steel insulated thermal carafe to maintain coffee temperature
• Fast brewing cycle of approximately 8 minutes
• 1900 W heating on a 230 V supply
• Durable stainless steel housing
• 304 stainless steel removable filter basket
• Large 2.8L water tank
• Dry-run protection
• Simple manual switch with indicator light
• Compact countertop design</t>
          </r>
        </is>
      </c>
      <c r="G30" s="18" t="inlineStr">
        <is>
          <t>Brand: Goodwill
Model: GW-386-B (RV-386)
Coffee Type: Ground Coffee
Brewing System: Pour-Over Drip
Water Tank Capacity: 2.8 L
Carafe Capacity: 2.0 L Stainless Steel Thermal Carafe
Brewing Time: Approximately 8 minutes
Power: 1900 W
Voltage: 230 V
Body Material: Stainless Steel
Filter Basket: 304 Stainless Steel
Safety Feature: Dry-Run Protection
Operation: Manual Switch with Indicator Light
Dimensions (L × W × H): 405 × 203 × 530 mm
Net Weight: 6.4 kg</t>
        </is>
      </c>
      <c r="H30" s="18" t="inlineStr">
        <is>
          <t>GOODWILL</t>
        </is>
      </c>
      <c r="I30" s="18" t="inlineStr">
        <is>
          <t>GW-386-B (RV-386)</t>
        </is>
      </c>
      <c r="J30" s="103" t="n"/>
      <c r="K30" s="104" t="n">
        <v>75000</v>
      </c>
      <c r="L30" s="22" t="inlineStr">
        <is>
          <t>Coffee Machines</t>
        </is>
      </c>
      <c r="M30" s="79" t="inlineStr">
        <is>
          <t>Complete</t>
        </is>
      </c>
    </row>
    <row r="31" ht="300" customHeight="1">
      <c r="A31" s="79" t="n">
        <v>21</v>
      </c>
      <c r="B31" s="105" t="n"/>
      <c r="C31" s="105" t="n"/>
      <c r="D31" s="18" t="inlineStr">
        <is>
          <t>IMG/COF/00139</t>
        </is>
      </c>
      <c r="E31" s="102" t="inlineStr">
        <is>
          <t>COMMERCIAL COFFEE BREWER GW-386-BD2 (RB-386) GOODWILL</t>
        </is>
      </c>
      <c r="F31" s="18" t="inlineStr">
        <is>
          <r>
            <rPr>
              <sz val="14"/>
              <color theme="1"/>
              <rFont val="Calibri"/>
              <family val="2"/>
              <scheme val="minor"/>
            </rPr>
            <t xml:space="preserve">Brew fresh, aromatic coffee quickly and efficiently with the Goodwill GW-386-BD2 Commercial Coffee Brewer. This high-performance pour-over coffee brewer delivers consistent results with every brew. Featuring a durable stainless steel construction, dual warming plates, and two 1.8L glass decanters, it keeps coffee hot and ready for continuous service throughout the day.
</t>
          </r>
          <r>
            <rPr>
              <b/>
              <sz val="14"/>
              <color theme="1"/>
              <rFont val="Calibri"/>
              <family val="2"/>
              <scheme val="minor"/>
            </rPr>
            <t xml:space="preserve">Key Features</t>
          </r>
          <r>
            <rPr>
              <sz val="14"/>
              <color theme="1"/>
              <rFont val="Calibri"/>
              <family val="2"/>
              <scheme val="minor"/>
            </rPr>
            <t xml:space="preserve">
• Commercial pour-over coffee brewer
• Brews a full pot in approximately 6–7 minutes
• Includes 2 × 1.8L glass decanters
• Dual warming plates keep brewed coffee hot
• Durable stainless steel housing
• Removable stainless steel filter basket for easy cleaning
• Simple On/Off operation with automatic brewing
• Dry-run protection for added safety
• Ideal for hotels, cafés, restaurants, offices, and catering operations
• Compact countertop design</t>
          </r>
        </is>
      </c>
      <c r="G31" s="18" t="inlineStr">
        <is>
          <t>Brand: Goodwill
Model: GW-386-BD2 (RB-386)
Coffee Type: Ground Coffee
Brewing System: Pour-Over Drip
Carafe Capacity: 2 × 1.8 L Glass Decanters
Cup Rating: 12 - 13 cups
Water Tank Capacity: 2.8 L
Brewing Time: 6–7 Minutes
Power: 2020 W
Voltage: 230 V
Housing Material: Stainless Steel
Filter Basket: Stainless Steel
Warming Plates: 2
Safety Feature: Dry-Run Protection
Dimensions (W × D × H): 205 × 405 × 455 mm
Net Weight: approx. 6.4 kg</t>
        </is>
      </c>
      <c r="H31" s="18" t="inlineStr">
        <is>
          <t>GOODWILL</t>
        </is>
      </c>
      <c r="I31" s="18" t="inlineStr">
        <is>
          <t>GW-386-BD2 (RB-386)</t>
        </is>
      </c>
      <c r="J31" s="103" t="n"/>
      <c r="K31" s="104" t="n">
        <v>65000</v>
      </c>
      <c r="L31" s="22" t="inlineStr">
        <is>
          <t>Coffee Machines</t>
        </is>
      </c>
      <c r="M31" s="79" t="inlineStr">
        <is>
          <t>Complete</t>
        </is>
      </c>
    </row>
    <row r="32" ht="300" customHeight="1">
      <c r="A32" s="79" t="n">
        <v>22</v>
      </c>
      <c r="B32" s="105" t="n"/>
      <c r="C32" s="105" t="n"/>
      <c r="D32" s="18" t="inlineStr">
        <is>
          <t>IMG/COF/00141</t>
        </is>
      </c>
      <c r="E32" s="102" t="inlineStr">
        <is>
          <t>COMMERCIAL COFFEE BREWER GW-FRP286-BV (FRP-286BV) GOODWILL</t>
        </is>
      </c>
      <c r="F32" s="18" t="inlineStr">
        <is>
          <r>
            <rPr>
              <sz val="14"/>
              <color theme="1"/>
              <rFont val="Calibri"/>
              <family val="2"/>
              <scheme val="minor"/>
            </rPr>
            <t xml:space="preserve">The Goodwill GW-FRP286-BV (FRP-286BV) Commercial Coffee Brewer is a high-capacity brewing solution. Engineered for continuous commercial use, this brewer produces up to 16–17 cups of fresh coffee (around 2.5 litres) in approximately 9 minutes, ensuring a steady supply during peak service periods.
It plumbs into the mains and fills automatically, so the operator never has to pour water in by hand, and a dedicated tap on the front draws hot water for tea and other drinks without interrupting the brew cycle.
</t>
          </r>
          <r>
            <rPr>
              <b/>
              <sz val="14"/>
              <color theme="1"/>
              <rFont val="Calibri"/>
              <family val="2"/>
              <scheme val="minor"/>
            </rPr>
            <t xml:space="preserve">Key Features</t>
          </r>
          <r>
            <rPr>
              <sz val="14"/>
              <color theme="1"/>
              <rFont val="Calibri"/>
              <family val="2"/>
              <scheme val="minor"/>
            </rPr>
            <t xml:space="preserve">
• High-capacity commercial drip coffee brewer
• Brews 16–17 cups, around 2.5 litres, in approximately 9 minutes
• Insulated thermal dispenser holds coffee without a warming plate
• Automatic water filling system for continuous operation
• Dedicated hot water tap for tea and other hot beverages
• Durable stainless steel housing
• Simple mechanical controls with indicator lights
• Designed for heavy-duty commercial use</t>
          </r>
        </is>
      </c>
      <c r="G32" s="18" t="inlineStr">
        <is>
          <t>Brand: Goodwill
Model: GW-FRP286-BV (FRP-286BV)
Brewing Type: Commercial Drip Coffee Brewer
Coffee Capacity: 16–17 Cups (approx. 2.5 L per brew)
Brewing Time: Approximately 9 Minutes
Thermal Dispenser: Insulated shuttle server
Power: 2020 W
Voltage: 230 V
Material: Stainless Steel Housing
Filter Funnel: 304 Stainless Steel
Water Filling: Automatic
Hot Water Tap: Yes
Heat Retention: Up to 4 Hours
Dimensions: 437 × 207 × 620 mm
Net Weight: 10.4 kg</t>
        </is>
      </c>
      <c r="H32" s="18" t="inlineStr">
        <is>
          <t>GOODWILL</t>
        </is>
      </c>
      <c r="I32" s="18" t="inlineStr">
        <is>
          <t>GW-FRP286-BV (FRP-286BV)</t>
        </is>
      </c>
      <c r="J32" s="103" t="n"/>
      <c r="K32" s="104" t="n">
        <v>145000</v>
      </c>
      <c r="L32" s="22" t="inlineStr">
        <is>
          <t>Coffee Machines</t>
        </is>
      </c>
      <c r="M32" s="79" t="inlineStr">
        <is>
          <t>Sources disagree</t>
        </is>
      </c>
      <c r="N32" s="79" t="inlineStr">
        <is>
          <t>VEVOR's drawing and its own spec row disagree</t>
        </is>
      </c>
    </row>
    <row r="33" ht="300" customHeight="1">
      <c r="A33" s="79" t="n">
        <v>23</v>
      </c>
      <c r="B33" s="105" t="n"/>
      <c r="C33" s="105" t="n"/>
      <c r="D33" s="18" t="inlineStr">
        <is>
          <t>IMG/COF/00008</t>
        </is>
      </c>
      <c r="E33" s="102" t="inlineStr">
        <is>
          <t>DECANTER 1.8 LITRES CREM</t>
        </is>
      </c>
      <c r="F33" s="18" t="inlineStr">
        <is>
          <r>
            <rPr>
              <sz val="14"/>
              <color theme="1"/>
              <rFont val="Calibri"/>
              <family val="2"/>
              <scheme val="minor"/>
            </rPr>
            <t xml:space="preserve">The Crem 1.8L Glass Coffee Decanter is a genuine replacement coffee pot designed for Crem commercial filter coffee brewers. Constructed from durable, heat-resistant glass, it provides excellent visibility of coffee levels while maintaining the freshness and temperature of brewed coffee when placed on a warming plate.
Decanters are consumables in a commercial kitchen. They get knocked, thermally shocked and eventually chipped - and a chipped rim is a safety problem rather than a cosmetic one. Keeping a spare on the shelf means a broken pot does not take the brewer out of service mid-shift.
The 1.8 litre size matches the standard batch of Crem's filter brewers, so one full cycle fills exactly one decanter with nothing left in the basket.
</t>
          </r>
          <r>
            <rPr>
              <b/>
              <sz val="14"/>
              <color theme="1"/>
              <rFont val="Calibri"/>
              <family val="2"/>
              <scheme val="minor"/>
            </rPr>
            <t xml:space="preserve">Key Features</t>
          </r>
          <r>
            <rPr>
              <sz val="14"/>
              <color theme="1"/>
              <rFont val="Calibri"/>
              <family val="2"/>
              <scheme val="minor"/>
            </rPr>
            <t xml:space="preserve">
• Durable heat-resistant glass construction
• Ergonomic handle for comfortable pouring
• Drip-free pouring spout reduces spills
• Hinged lid for easy filling and serving
• Designed for use on commercial coffee brewer warming plates
• Genuine replacement decanter for Crem filter coffee machines</t>
          </r>
        </is>
      </c>
      <c r="G33" s="18" t="inlineStr">
        <is>
          <t>Brand: Crem
Product Type: Glass Coffee Decanter
Capacity: 1.8 Litres
Material: Heat-Resistant Glass
Handle Material: High-temperature Plastic
Lid: Hinged Plastic Lid
Colour: Clear Glass with Black Handle
Compatibility: Crem Commercial Filter Coffee Brewers</t>
        </is>
      </c>
      <c r="H33" s="18" t="inlineStr">
        <is>
          <t>CREM</t>
        </is>
      </c>
      <c r="I33" s="18" t="inlineStr">
        <is>
          <t>110001</t>
        </is>
      </c>
      <c r="J33" s="103" t="n"/>
      <c r="K33" s="104" t="n">
        <v>11126.11</v>
      </c>
      <c r="L33" s="22" t="inlineStr">
        <is>
          <t>Coffee Machines</t>
        </is>
      </c>
      <c r="M33" s="79" t="inlineStr">
        <is>
          <t>Complete</t>
        </is>
      </c>
    </row>
    <row r="34" ht="300" customHeight="1">
      <c r="A34" s="79" t="n">
        <v>24</v>
      </c>
      <c r="B34" s="105" t="n"/>
      <c r="C34" s="106" t="n"/>
      <c r="D34" s="18" t="inlineStr">
        <is>
          <t>IMG/COF/00101</t>
        </is>
      </c>
      <c r="E34" s="102" t="inlineStr">
        <is>
          <t>DECANTER 1.8 LITRES KEF</t>
        </is>
      </c>
      <c r="F34" s="18" t="inlineStr">
        <is>
          <r>
            <rPr>
              <sz val="14"/>
              <color theme="1"/>
              <rFont val="Calibri"/>
              <family val="2"/>
              <scheme val="minor"/>
            </rPr>
            <t xml:space="preserve">The KEF 1.8L Glass Coffee Decanter is a genuine replacement coffee pot designed for KEF commercial filter coffee brewers. Constructed from durable, heat-resistant glass, it provides excellent visibility of coffee levels while maintaining the freshness and temperature of brewed coffee when placed on a warming plate.
Decanters are consumables in a commercial kitchen. They get knocked, thermally shocked and eventually chipped - and a chipped rim is a safety problem rather than a cosmetic one. Keeping a spare on the shelf means a broken pot does not take the brewer out of service mid-shift.
The 1.8 litre size matches the standard batch of KEF's filter brewers, so one full cycle fills exactly one decanter.
</t>
          </r>
          <r>
            <rPr>
              <b/>
              <sz val="14"/>
              <color theme="1"/>
              <rFont val="Calibri"/>
              <family val="2"/>
              <scheme val="minor"/>
            </rPr>
            <t xml:space="preserve">Key Features</t>
          </r>
          <r>
            <rPr>
              <sz val="14"/>
              <color theme="1"/>
              <rFont val="Calibri"/>
              <family val="2"/>
              <scheme val="minor"/>
            </rPr>
            <t xml:space="preserve">
• Durable heat-resistant glass construction
• Ergonomic handle for comfortable pouring
• Drip-free pouring spout reduces spills
• Hinged lid for easy filling and serving
• Designed for use on commercial coffee brewer warming plates
• Genuine replacement decanter for KEF filter coffee machines</t>
          </r>
        </is>
      </c>
      <c r="G34" s="18" t="inlineStr">
        <is>
          <t>Brand: KEF
Product Type: Glass Coffee Decanter
Capacity: 1.8 Litres
Material: Heat-Resistant Glass
Handle Material: High-temperature Plastic
Lid: Hinged Plastic Lid
Colour: Clear Glass with Black Handle
Compatibility: KEF Commercial Filter Coffee Brewers (FLT120 &amp; FLT120-2 models)</t>
        </is>
      </c>
      <c r="H34" s="18" t="inlineStr">
        <is>
          <t>KEF</t>
        </is>
      </c>
      <c r="I34" s="18" t="inlineStr">
        <is>
          <t>CMP-2</t>
        </is>
      </c>
      <c r="J34" s="103" t="n"/>
      <c r="K34" s="104" t="n">
        <v>8514.4</v>
      </c>
      <c r="L34" s="22" t="inlineStr">
        <is>
          <t>Coffee Machines</t>
        </is>
      </c>
      <c r="M34" s="79" t="inlineStr">
        <is>
          <t>Complete</t>
        </is>
      </c>
    </row>
    <row r="35" ht="300" customHeight="1">
      <c r="A35" s="79" t="n">
        <v>25</v>
      </c>
      <c r="B35" s="105" t="n"/>
      <c r="C35" s="101" t="inlineStr">
        <is>
          <t>COFFEE GRINDERS</t>
        </is>
      </c>
      <c r="D35" s="18" t="inlineStr">
        <is>
          <t>IMG/COF/00135</t>
        </is>
      </c>
      <c r="E35" s="102" t="inlineStr">
        <is>
          <t>AUTOMATIC COFFEE GRINDER KRYO 65 OD</t>
        </is>
      </c>
      <c r="F35" s="18" t="inlineStr">
        <is>
          <r>
            <rPr>
              <sz val="14"/>
              <color theme="1"/>
              <rFont val="Calibri"/>
              <family val="2"/>
              <scheme val="minor"/>
            </rPr>
            <t xml:space="preserve">The Rancilio Kryo 65 OD is a professional on-demand 1.3kg espresso coffee grinder with precision, speed, and consistency. Featuring 64 mm Thermosteel flat steel burrs, programmable dosing, digital controls, and a cooling system to preserve coffee aroma, it delivers freshly ground coffee directly into the portafilter for superior espresso quality.
OD means on demand: there is no doser chamber, and the grinder delivers a programmed dose straight into the portafilter each time it is triggered. Coffee is ground to order, so none of it sits oxidising in a chamber between drinks.
The display and programmable dose buttons let single and double doses be set once and then repeated exactly, which is what keeps extraction consistent between staff. It is both shallower and lighter than the doser-fed ST - 356 mm deep and 11.5 kg against 385 mm and 13 kg.
</t>
          </r>
          <r>
            <rPr>
              <b/>
              <sz val="14"/>
              <color theme="1"/>
              <rFont val="Calibri"/>
              <family val="2"/>
              <scheme val="minor"/>
            </rPr>
            <t xml:space="preserve">Key Features</t>
          </r>
          <r>
            <rPr>
              <sz val="14"/>
              <color theme="1"/>
              <rFont val="Calibri"/>
              <family val="2"/>
              <scheme val="minor"/>
            </rPr>
            <t xml:space="preserve">
• Professional on-demand coffee grinder
• Digital display with programmable dosing
• Hands-free portafilter holder
• Micrometric grind adjustment for precision
• Anti-static technology for cleaner operation
• Grinding chamber cooling system</t>
          </r>
        </is>
      </c>
      <c r="G35" s="18" t="inlineStr">
        <is>
          <t>Brand: Rancilio
Model: Kryo 65 OD
Type: Automatic On-Demand Coffee Grinder
Grinding system: Flat Steel Burrs
Burr size: 64 mm
Burr material: Thermosteel Treated Steel
Grind adjustment: Manual Micrometric Adjustment
Programmable doses: 3 (Single, Double, Custom)
Bean hopper capacity: 1.3 kg
Average output: 3.5 g/s
Motor speed: 1350 rpm
Power: 450 W
Voltage: 220-240 V
Dimensions (W × D × H): 220 × 356 × 575 mm
Weight: 11.5 kg
Body material: Stainless Steel / ABS</t>
        </is>
      </c>
      <c r="H35" s="18" t="inlineStr">
        <is>
          <t>RANCILIO</t>
        </is>
      </c>
      <c r="I35" s="18" t="inlineStr">
        <is>
          <t>KRYO 65 OD</t>
        </is>
      </c>
      <c r="J35" s="103" t="n"/>
      <c r="K35" s="104" t="n">
        <v>222250</v>
      </c>
      <c r="L35" s="22" t="inlineStr">
        <is>
          <t>Coffee Machines</t>
        </is>
      </c>
      <c r="M35" s="79" t="inlineStr">
        <is>
          <t>Complete</t>
        </is>
      </c>
    </row>
    <row r="36" ht="300" customHeight="1">
      <c r="A36" s="79" t="n">
        <v>26</v>
      </c>
      <c r="B36" s="105" t="n"/>
      <c r="C36" s="105" t="n"/>
      <c r="D36" s="18" t="inlineStr">
        <is>
          <t>IMG/COF/00043</t>
        </is>
      </c>
      <c r="E36" s="102" t="inlineStr">
        <is>
          <t>COFFEE GRINDER KRYO 65 ST</t>
        </is>
      </c>
      <c r="F36" s="18" t="inlineStr">
        <is>
          <r>
            <rPr>
              <sz val="14"/>
              <color theme="1"/>
              <rFont val="Calibri"/>
              <family val="2"/>
              <scheme val="minor"/>
            </rPr>
            <t xml:space="preserve">The Rancilio Kryo 65 is a professional 1.3kg espresso coffee grinder designed for cafés, restaurants, hotels, and specialty coffee outlets requiring precision, consistency, and high grinding performance. Equipped with 64 mm flat steel burrs, a powerful motor, and an advanced cooling system, it ensures uniform grinding while preserving the aroma and quality of coffee beans. Its durable commercial design and large hopper capacity make it ideal for high-demand coffee environments.
The ST is the doser version: ground coffee falls into a doser chamber and is portioned out with a manual lever, so a barista can grind ahead of a rush and pull from the chamber instead of waiting on the burrs between shots.
That suits high-volume service where speed at the group matters more than grinding each dose to order. It stands 575 mm tall on a 220 mm footprint, so check the clearance under any counter shelf before specifying.
</t>
          </r>
          <r>
            <rPr>
              <b/>
              <sz val="14"/>
              <color theme="1"/>
              <rFont val="Calibri"/>
              <family val="2"/>
              <scheme val="minor"/>
            </rPr>
            <t xml:space="preserve">Key Features</t>
          </r>
          <r>
            <rPr>
              <sz val="14"/>
              <color theme="1"/>
              <rFont val="Calibri"/>
              <family val="2"/>
              <scheme val="minor"/>
            </rPr>
            <t xml:space="preserve">
• Thermosteel-treated burrs for durability
• Manual grind adjustment for precise control
• 1.3 kg coffee bean hopper capacity
• Grinding chamber cooling system to reduce heat build-up
• Anti-static technology for cleaner operation
• Compact commercial countertop design</t>
          </r>
        </is>
      </c>
      <c r="G36" s="18" t="inlineStr">
        <is>
          <t>Brand: Rancilio
Model: Kryo 65
Type: Professional Espresso Coffee Grinder
Grinding system: Flat Steel Burrs
Burr size: 64 mm
Grind adjustment: Manual Micrometric Adjustment
Bean hopper capacity: 1.3 kg
Average output: 1.9-2.5 g/s (Espresso)
Motor speed: 1350 rpm
Power: 450 W
Voltage: 220-240 V
Dimensions (W × D × H): 220 × 385 × 575 mm
Weight: 13 kg
Body material: Commercial-grade Aluminium / ABS</t>
        </is>
      </c>
      <c r="H36" s="18" t="inlineStr">
        <is>
          <t>RANCILIO</t>
        </is>
      </c>
      <c r="I36" s="18" t="inlineStr">
        <is>
          <t>KRYO 65 ST</t>
        </is>
      </c>
      <c r="J36" s="103" t="n"/>
      <c r="K36" s="104" t="n">
        <v>165887.5</v>
      </c>
      <c r="L36" s="22" t="inlineStr">
        <is>
          <t>Coffee Machines</t>
        </is>
      </c>
      <c r="M36" s="79" t="inlineStr">
        <is>
          <t>Complete</t>
        </is>
      </c>
    </row>
    <row r="37" ht="300" customHeight="1">
      <c r="A37" s="79" t="n">
        <v>27</v>
      </c>
      <c r="B37" s="105" t="n"/>
      <c r="C37" s="105" t="n"/>
      <c r="D37" s="18" t="inlineStr">
        <is>
          <t>IMG/COF/00044</t>
        </is>
      </c>
      <c r="E37" s="102" t="inlineStr">
        <is>
          <t>COFFEE GRINDER ROCKY</t>
        </is>
      </c>
      <c r="F37" s="18" t="inlineStr">
        <is>
          <r>
            <rPr>
              <sz val="14"/>
              <color theme="1"/>
              <rFont val="Calibri"/>
              <family val="2"/>
              <scheme val="minor"/>
            </rPr>
            <t xml:space="preserve">The Rancilio Rocky Coffee Grinder is a professional-grade 0.3kg grinder designed to deliver consistent, precise coffee grinding for espresso and specialty coffee preparation. Featuring durable 50 mm steel flat burrs, adjustable grind settings, and a powerful 140W motor, it ensures uniform grinding performance while preserving coffee aroma and flavour.
The Rocky is the grinder that has sat beside the Silvia on home and light-commercial counters for years: 50 mm flat steel burrs, a doser chamber with a manual lever, and a numbered collar so a grind setting can be found again rather than guessed at.
A 140 W motor and a hopper holding around 300 grams place it in the domestic-to-office bracket rather than continuous cafe duty. Rancilio's own manual gives 116 x 245 x 350 mm and 7 kg, so it takes very little counter space.
</t>
          </r>
          <r>
            <rPr>
              <b/>
              <sz val="14"/>
              <color theme="1"/>
              <rFont val="Calibri"/>
              <family val="2"/>
              <scheme val="minor"/>
            </rPr>
            <t xml:space="preserve">Key Features</t>
          </r>
          <r>
            <rPr>
              <sz val="14"/>
              <color theme="1"/>
              <rFont val="Calibri"/>
              <family val="2"/>
              <scheme val="minor"/>
            </rPr>
            <t xml:space="preserve">
• Professional coffee grinder for espresso and specialty coffee
• Adjustable grind settings for precise consistency
• Manual dosing control
• Low noise operation
• Stainless steel and ABS construction
• Compact countertop design</t>
          </r>
        </is>
      </c>
      <c r="G37" s="18" t="inlineStr">
        <is>
          <t>Brand: Rancilio
Model: Rocky
Type: Coffee Grinder
Grinding system: Flat Steel Burrs
Burr size: 50 mm
Bean hopper capacity: 0.3 kg
Average output: 0.69-0.97 g/s (Espresso)
Power: 140 W
Voltage: 220-240 V
Frequency: 50-60 Hz
Dimensions (W × D × H): 116 × 245 × 350 mm
Weight: 7 kg
Body material: Stainless Steel / ABS</t>
        </is>
      </c>
      <c r="H37" s="18" t="inlineStr">
        <is>
          <t>RANCILIO</t>
        </is>
      </c>
      <c r="I37" s="18" t="inlineStr">
        <is>
          <t>ROCKY</t>
        </is>
      </c>
      <c r="J37" s="103" t="n"/>
      <c r="K37" s="104" t="n">
        <v>98162.5</v>
      </c>
      <c r="L37" s="22" t="inlineStr">
        <is>
          <t>Coffee Machines</t>
        </is>
      </c>
      <c r="M37" s="79" t="inlineStr">
        <is>
          <t>Complete</t>
        </is>
      </c>
    </row>
    <row r="38" ht="300" customHeight="1">
      <c r="A38" s="79" t="n">
        <v>28</v>
      </c>
      <c r="B38" s="105" t="n"/>
      <c r="C38" s="106" t="n"/>
      <c r="D38" s="18" t="inlineStr">
        <is>
          <t>IMG/COF/00128</t>
        </is>
      </c>
      <c r="E38" s="102" t="inlineStr">
        <is>
          <t>RANCILIO ROCKY DOSER NERO BLACK</t>
        </is>
      </c>
      <c r="F38" s="18" t="inlineStr">
        <is>
          <r>
            <rPr>
              <sz val="14"/>
              <color theme="1"/>
              <rFont val="Calibri"/>
              <family val="2"/>
              <scheme val="minor"/>
            </rPr>
            <t xml:space="preserve">The Rancilio Rocky Doser in Nero Black is the doser-fed version of Rancilio's long-running Rocky grinder, finished in black rather than stainless. It grinds on 50 mm flat steel burrs and portions ground coffee from a doser chamber using a manual lever.
A numbered grind collar means a setting can be recorded and returned to rather than found by feel each time, and the portafilter fork holds the basket steady while the doser is worked. Grinding ahead into the chamber is what keeps a small bar moving through a rush.
With a 140 W motor and a hopper of around 300 grams it is built for home, office and light-commercial duty beside a single-group machine rather than for continuous cafe service.
</t>
          </r>
          <r>
            <rPr>
              <b/>
              <sz val="14"/>
              <color theme="1"/>
              <rFont val="Calibri"/>
              <family val="2"/>
              <scheme val="minor"/>
            </rPr>
            <t xml:space="preserve">Key Features</t>
          </r>
          <r>
            <rPr>
              <sz val="14"/>
              <color theme="1"/>
              <rFont val="Calibri"/>
              <family val="2"/>
              <scheme val="minor"/>
            </rPr>
            <t xml:space="preserve">
• Doser chamber with manual dosing lever
• Numbered grind collar for repeatable adjustment
• Portafilter fork
• 140 W motor
• Hopper approximately 300 g; doser approximately 200 g
• Black finish</t>
          </r>
        </is>
      </c>
      <c r="G38" s="18" t="inlineStr">
        <is>
          <t>Brand: Rancilio
Model: Rocky
Type: Doser espresso grinder
Grinding system: 50 mm flat steel
Dosing: Doser chamber with manual lever
Grind adjustment: Numbered stepped collar
Bean hopper capacity: Approx. 300 g
Doser capacity: Approx. 200 g
Motor: 140 W
Dimensions (W × D × H): 116 × 245 × 350 mm
Weight: 7 kg
Finish: Black</t>
        </is>
      </c>
      <c r="H38" s="18" t="inlineStr">
        <is>
          <t>RANCILIO</t>
        </is>
      </c>
      <c r="I38" s="18" t="inlineStr">
        <is>
          <t>ROCKY</t>
        </is>
      </c>
      <c r="J38" s="103" t="n"/>
      <c r="K38" s="104" t="n">
        <v>118750</v>
      </c>
      <c r="L38" s="22" t="inlineStr">
        <is>
          <t>Coffee Machines</t>
        </is>
      </c>
      <c r="M38" s="79" t="inlineStr">
        <is>
          <t>Complete</t>
        </is>
      </c>
    </row>
    <row r="39" ht="300" customHeight="1">
      <c r="A39" s="79" t="n">
        <v>29</v>
      </c>
      <c r="B39" s="105" t="n"/>
      <c r="C39" s="101" t="inlineStr">
        <is>
          <t>COFFEE SERVERY</t>
        </is>
      </c>
      <c r="D39" s="18" t="inlineStr">
        <is>
          <t>IMG/COF/00011</t>
        </is>
      </c>
      <c r="E39" s="102" t="inlineStr">
        <is>
          <t>AIR POT WITH SIGHT GAUGE</t>
        </is>
      </c>
      <c r="F39" s="18" t="inlineStr">
        <is>
          <r>
            <rPr>
              <sz val="14"/>
              <color theme="1"/>
              <rFont val="Calibri"/>
              <family val="2"/>
              <scheme val="minor"/>
            </rPr>
            <t xml:space="preserve">The CREM Sight Gauge Airpot 2.2L is a professional thermal coffee dispenser designed for convenient beverage service in cafés, hotels, restaurants, offices, and catering environments. Built for commercial coffee applications, this airpot provides excellent heat retention while allowing users to easily monitor remaining coffee levels through its integrated sight gauge.
The sight gauge is the point of this pot. Staff can see what is left without opening the lid or lifting it to judge the weight, so it gets refilled before a guest finds it empty and the vacuum is not broken just to check.
Because it is pump-fed and needs no power, it can be carried to a meeting room, a breakfast buffet or an outside catering table and still be pouring hot coffee an hour later.
</t>
          </r>
          <r>
            <rPr>
              <b/>
              <sz val="14"/>
              <color theme="1"/>
              <rFont val="Calibri"/>
              <family val="2"/>
              <scheme val="minor"/>
            </rPr>
            <t xml:space="preserve">Key Features</t>
          </r>
          <r>
            <rPr>
              <sz val="14"/>
              <color theme="1"/>
              <rFont val="Calibri"/>
              <family val="2"/>
              <scheme val="minor"/>
            </rPr>
            <t xml:space="preserve">
• Stainless steel exterior for durability and professional appearance
• Sight gauge indicator for easy monitoring of coffee level
• Vacuum insulation helps maintain beverage temperature
• Portable design for flexible coffee service
• Brew-through capability for direct filling from compatible coffee brewers
• Ideal for commercial coffee service environments</t>
          </r>
        </is>
      </c>
      <c r="G39" s="18" t="inlineStr">
        <is>
          <t>Brand: CREM (Coffee Queen)
Type: Vacuum-insulated airpot
Capacity: 2.2 litres
Dispensing: Push-button pump lid
Sight Gauge: Yes - level visible at a glance
Exterior: Stainless steel
Dimensions (Ø × H): 140 × 400 mm
Weight: 1.8 kg</t>
        </is>
      </c>
      <c r="H39" s="18" t="inlineStr">
        <is>
          <t>CREM</t>
        </is>
      </c>
      <c r="I39" s="18" t="inlineStr">
        <is>
          <t>1103184</t>
        </is>
      </c>
      <c r="J39" s="103" t="n"/>
      <c r="K39" s="104" t="n">
        <v>27197.5</v>
      </c>
      <c r="L39" s="22" t="inlineStr">
        <is>
          <t>Coffee Machines</t>
        </is>
      </c>
      <c r="M39" s="79" t="inlineStr">
        <is>
          <t>Sources disagree</t>
        </is>
      </c>
      <c r="N39" s="79" t="inlineStr">
        <is>
          <t>kaffe-rep 160x412x200 vs Parts Town 140x140x400</t>
        </is>
      </c>
    </row>
    <row r="40" ht="300" customHeight="1">
      <c r="A40" s="79" t="n">
        <v>30</v>
      </c>
      <c r="B40" s="105" t="n"/>
      <c r="C40" s="105" t="n"/>
      <c r="D40" s="18" t="inlineStr">
        <is>
          <t>IMG/COF/00007</t>
        </is>
      </c>
      <c r="E40" s="102" t="inlineStr">
        <is>
          <t>CUP DISPENSER</t>
        </is>
      </c>
      <c r="F40" s="18" t="inlineStr">
        <is>
          <t>Commercial cup dispenser for stacked cup storage and dispensing.</t>
        </is>
      </c>
      <c r="G40" s="18" t="inlineStr"/>
      <c r="H40" s="18" t="inlineStr">
        <is>
          <t>CREM</t>
        </is>
      </c>
      <c r="I40" s="18" t="inlineStr"/>
      <c r="J40" s="103" t="n"/>
      <c r="K40" s="104" t="n">
        <v>0</v>
      </c>
      <c r="L40" s="22" t="inlineStr">
        <is>
          <t>Coffee Machines</t>
        </is>
      </c>
      <c r="M40" s="79" t="inlineStr">
        <is>
          <t>No supplier data</t>
        </is>
      </c>
      <c r="N40" s="79" t="inlineStr">
        <is>
          <t>The record carries no model number, so there is nothing to search a supplier catalogue on.</t>
        </is>
      </c>
    </row>
    <row r="41" ht="300" customHeight="1">
      <c r="A41" s="79" t="n">
        <v>31</v>
      </c>
      <c r="B41" s="105" t="n"/>
      <c r="C41" s="105" t="n"/>
      <c r="D41" s="18" t="inlineStr">
        <is>
          <t>IMG/COF/00133</t>
        </is>
      </c>
      <c r="E41" s="102" t="inlineStr">
        <is>
          <t>CUP DISPENSER DAC-05</t>
        </is>
      </c>
      <c r="F41" s="18" t="inlineStr">
        <is>
          <r>
            <rPr>
              <sz val="14"/>
              <color theme="1"/>
              <rFont val="Calibri"/>
              <family val="2"/>
              <scheme val="minor"/>
            </rPr>
            <t xml:space="preserve">The Antunes Dial-A-Cup DAC-5 is a single-tube cup dispenser that keeps a stack of cups covered, in order and within reach at a beverage station. The tube is self-elevating, so the next cup presents itself at the collar as each one is taken rather than the operator having to reach down into a diminishing stack.
The collar accepts cup rims from 70 to 108 mm, covering 8 oz through 32 oz cups in paper, plastic or paper-foam. It is stainless steel throughout and can be mounted vertically, horizontally or overhead, so it fits wherever there is spare space around the machine rather than taking up counter.
</t>
          </r>
          <r>
            <rPr>
              <b/>
              <sz val="14"/>
              <color theme="1"/>
              <rFont val="Calibri"/>
              <family val="2"/>
              <scheme val="minor"/>
            </rPr>
            <t xml:space="preserve">Key Features</t>
          </r>
          <r>
            <rPr>
              <sz val="14"/>
              <color theme="1"/>
              <rFont val="Calibri"/>
              <family val="2"/>
              <scheme val="minor"/>
            </rPr>
            <t xml:space="preserve">
• Single self-elevating cup tube
• Accepts cup rim diameters from 70 to 108 mm
• Suits paper, plastic and paper-foam cups
• Mounts vertically, horizontally or overhead
• Keeps cups covered and dust-free
• Stainless steel construction</t>
          </r>
        </is>
      </c>
      <c r="G41" s="18" t="inlineStr">
        <is>
          <t>Brand: ANTUNES
Model: DAC-5 (Dial-A-Cup)
Part Number: 9900305
Type: Individual tubular cup dispenser, single self-elevating tube
Collar Diameter: 185 mm
Tube Diameter: 140 mm
Tube Length: 578 mm
Cup Rim Diameter: 70 - 108 mm
Cup Size Range: 8 oz to 32 oz
Cup Materials: Paper, plastic and paper-foam
Mounting: Vertical, horizontal or overhead
Construction: Stainless steel
Shipping Weight: 3 kg
Warranty: 90 days</t>
        </is>
      </c>
      <c r="H41" s="18" t="inlineStr">
        <is>
          <t>ANTUNES</t>
        </is>
      </c>
      <c r="I41" s="18" t="inlineStr">
        <is>
          <t>9900305</t>
        </is>
      </c>
      <c r="J41" s="103" t="n"/>
      <c r="K41" s="104" t="n">
        <v>34250</v>
      </c>
      <c r="L41" s="22" t="inlineStr">
        <is>
          <t>Coffee Machines</t>
        </is>
      </c>
      <c r="M41" s="79" t="inlineStr">
        <is>
          <t>Complete</t>
        </is>
      </c>
    </row>
    <row r="42" ht="300" customHeight="1">
      <c r="A42" s="79" t="n">
        <v>32</v>
      </c>
      <c r="B42" s="105" t="n"/>
      <c r="C42" s="105" t="n"/>
      <c r="D42" s="18" t="inlineStr">
        <is>
          <t>IMG/COF/00009</t>
        </is>
      </c>
      <c r="E42" s="102" t="inlineStr">
        <is>
          <t>SERVING STATION 2.5 LITRES</t>
        </is>
      </c>
      <c r="F42" s="18" t="inlineStr">
        <is>
          <r>
            <rPr>
              <sz val="14"/>
              <color theme="1"/>
              <rFont val="Calibri"/>
              <family val="2"/>
              <scheme val="minor"/>
            </rPr>
            <t xml:space="preserve">The CREM Serving Station 2.5L is a professional thermal coffee server designed for use with commercial filter coffee brewers. Built for efficient coffee service, this serving station allows coffee to be brewed directly into the container and served conveniently from any location.
Coffee brews straight through the lid and is then held by vacuum insulation rather than by a hotplate, so it never carries on cooking. What comes out at the end of the batch tastes the way it did when the cycle finished.
The tap and level tube let it stand on a self-service counter where guests pour their own, and because nothing needs plugging in it can be moved to where the service actually is instead of tying everyone to the brewer.
</t>
          </r>
          <r>
            <rPr>
              <b/>
              <sz val="14"/>
              <color theme="1"/>
              <rFont val="Calibri"/>
              <family val="2"/>
              <scheme val="minor"/>
            </rPr>
            <t xml:space="preserve">Key Features</t>
          </r>
          <r>
            <rPr>
              <sz val="14"/>
              <color theme="1"/>
              <rFont val="Calibri"/>
              <family val="2"/>
              <scheme val="minor"/>
            </rPr>
            <t xml:space="preserve">
• Compatible with CREM Mega Gold and Cater coffee brewers
• Brew directly into the serving station through the lid
• Stainless steel inner container for durability and hygiene
• Integrated dispensing tap for easy serving
• Level indicator tube for monitoring coffee quantity
• Maintains coffee temperature without external heating</t>
          </r>
        </is>
      </c>
      <c r="G42" s="18" t="inlineStr">
        <is>
          <t>Brand: CREM
Model: 1103303
Product Type: Coffee Serving Station / Thermal Server
Capacity: 2.5 Litres
Inner Container: Stainless Steel
Dispensing System: Tap with Level Indicator Tube
Brewing Method: Brew-through Lid
Application: Commercial Coffee Service
Dimensions (W × D × H): 206 × 274 × 436 mm
Weight: 3.10 kg</t>
        </is>
      </c>
      <c r="H42" s="18" t="inlineStr">
        <is>
          <t>CREM</t>
        </is>
      </c>
      <c r="I42" s="18" t="inlineStr">
        <is>
          <t>1103303</t>
        </is>
      </c>
      <c r="J42" s="103" t="n"/>
      <c r="K42" s="104" t="n">
        <v>43268.75</v>
      </c>
      <c r="L42" s="22" t="inlineStr">
        <is>
          <t>Coffee Machines</t>
        </is>
      </c>
      <c r="M42" s="79" t="inlineStr">
        <is>
          <t>Sources disagree</t>
        </is>
      </c>
      <c r="N42" s="79" t="inlineStr">
        <is>
          <t>three sources give three different sizes</t>
        </is>
      </c>
    </row>
    <row r="43" ht="300" customHeight="1">
      <c r="A43" s="79" t="n">
        <v>33</v>
      </c>
      <c r="B43" s="105" t="n"/>
      <c r="C43" s="105" t="n"/>
      <c r="D43" s="18" t="inlineStr">
        <is>
          <t>IMG/COF/00010</t>
        </is>
      </c>
      <c r="E43" s="102" t="inlineStr">
        <is>
          <t>SERVING STATION 5 LITRES</t>
        </is>
      </c>
      <c r="F43" s="18" t="inlineStr">
        <is>
          <r>
            <rPr>
              <sz val="14"/>
              <color theme="1"/>
              <rFont val="Calibri"/>
              <family val="2"/>
              <scheme val="minor"/>
            </rPr>
            <t xml:space="preserve">The CREM Serving Station 5L is a professional thermal coffee server designed for use with commercial filter coffee brewers. Built for efficient coffee service, this serving station allows coffee to be brewed directly into the container and served conveniently from any location.
Coffee brews straight through the lid and is then held by vacuum insulation rather than by a hotplate, so it never carries on cooking. What comes out at the end of the batch tastes the way it did when the cycle finished.
At 5 litres it is the size for conference breaks and banqueting, where the whole room wants coffee in the same ten minutes. The tap and level tube suit self-service, and with no power needed it can be carried to the function rather than the function coming to it.
</t>
          </r>
          <r>
            <rPr>
              <b/>
              <sz val="14"/>
              <color theme="1"/>
              <rFont val="Calibri"/>
              <family val="2"/>
              <scheme val="minor"/>
            </rPr>
            <t xml:space="preserve">Key Features</t>
          </r>
          <r>
            <rPr>
              <sz val="14"/>
              <color theme="1"/>
              <rFont val="Calibri"/>
              <family val="2"/>
              <scheme val="minor"/>
            </rPr>
            <t xml:space="preserve">
• Compatible with CREM Mega Gold and Cater coffee brewers
• Brew directly into the serving station through the lid
• Stainless steel inner container for durability and hygiene
• Integrated dispensing tap for easy serving
• Level indicator tube for monitoring coffee quantity
• Maintains coffee temperature without external heating</t>
          </r>
        </is>
      </c>
      <c r="G43" s="18" t="inlineStr">
        <is>
          <t>Brand: CREM
Model: 1103302
Product Type: Coffee Serving Station / Thermal Server
Capacity: 5 Litres
Inner Container: Stainless Steel
Dispensing System: Tap with Level Indicator Tube
Heating Method: Vacuum Thermal Insulation (No External Heat)
Application: Commercial Coffee Service
Dimensions (W × D × H): 325 × 373 × 483 mm
Weight: 5.10 kg</t>
        </is>
      </c>
      <c r="H43" s="18" t="inlineStr">
        <is>
          <t>CREM</t>
        </is>
      </c>
      <c r="I43" s="18" t="inlineStr">
        <is>
          <t>1103302</t>
        </is>
      </c>
      <c r="J43" s="103" t="n"/>
      <c r="K43" s="104" t="n">
        <v>86537.5</v>
      </c>
      <c r="L43" s="22" t="inlineStr">
        <is>
          <t>Coffee Machines</t>
        </is>
      </c>
      <c r="M43" s="79" t="inlineStr">
        <is>
          <t>Sources disagree</t>
        </is>
      </c>
      <c r="N43" s="79" t="inlineStr">
        <is>
          <t>same conflict as the 2.5 L serving station</t>
        </is>
      </c>
    </row>
    <row r="44" ht="300" customHeight="1">
      <c r="A44" s="79" t="n">
        <v>34</v>
      </c>
      <c r="B44" s="105" t="n"/>
      <c r="C44" s="105" t="n"/>
      <c r="D44" s="18" t="inlineStr">
        <is>
          <t>IMG/COF/00012</t>
        </is>
      </c>
      <c r="E44" s="102" t="inlineStr">
        <is>
          <t>THERMOS PERCOLATOR SS</t>
        </is>
      </c>
      <c r="F44" s="18" t="inlineStr">
        <is>
          <t>The Crem Thermos Percolator is a stainless steel thermal coffee server used to hold and serve hot coffee at beverage stations, breakfast buffets and catering events - keeping it at serving temperature away from the brewer, with a level indicator so remaining coffee is visible at a glance.</t>
        </is>
      </c>
      <c r="G44" s="18" t="inlineStr"/>
      <c r="H44" s="18" t="inlineStr">
        <is>
          <t>CREM</t>
        </is>
      </c>
      <c r="I44" s="18" t="inlineStr">
        <is>
          <t>1103256</t>
        </is>
      </c>
      <c r="J44" s="103" t="n"/>
      <c r="K44" s="104" t="n">
        <v>29670</v>
      </c>
      <c r="L44" s="22" t="inlineStr">
        <is>
          <t>Coffee Machines</t>
        </is>
      </c>
      <c r="M44" s="79" t="inlineStr">
        <is>
          <t>Sources disagree</t>
        </is>
      </c>
      <c r="N44" s="79" t="inlineStr">
        <is>
          <t>named a percolator, the source resolves it as a vacuum jug</t>
        </is>
      </c>
    </row>
    <row r="45" ht="300" customHeight="1">
      <c r="A45" s="79" t="n">
        <v>35</v>
      </c>
      <c r="B45" s="105" t="n"/>
      <c r="C45" s="106" t="n"/>
      <c r="D45" s="18" t="inlineStr">
        <is>
          <t>IMG/COF/00013</t>
        </is>
      </c>
      <c r="E45" s="102" t="inlineStr">
        <is>
          <t>WARMING PLATE DOUBLE</t>
        </is>
      </c>
      <c r="F45" s="18" t="inlineStr">
        <is>
          <r>
            <rPr>
              <sz val="14"/>
              <color theme="1"/>
              <rFont val="Calibri"/>
              <family val="2"/>
              <scheme val="minor"/>
            </rPr>
            <t xml:space="preserve">The Crem V-2 is a double warming plate for keeping two coffee decanters hot and ready to pour at the same time. It gives a brewer or serving counter two independently heated stations, so a full decanter and a part-used one can both be held at serving temperature - ideal alongside a filter brewer at a hotel breakfast station or restaurant beverage counter.
Two independently heated stations let a full decanter stand ready while the brewer fills the next, which is what stops a queue building behind a single machine at breakfast.
At 190 W in total it costs little to leave on across a service, and its 360 mm footprint sits alongside a brewer rather than claiming a counter section of its own.
</t>
          </r>
          <r>
            <rPr>
              <b/>
              <sz val="14"/>
              <color theme="1"/>
              <rFont val="Calibri"/>
              <family val="2"/>
              <scheme val="minor"/>
            </rPr>
            <t xml:space="preserve">Key Features</t>
          </r>
          <r>
            <rPr>
              <sz val="14"/>
              <color theme="1"/>
              <rFont val="Calibri"/>
              <family val="2"/>
              <scheme val="minor"/>
            </rPr>
            <t xml:space="preserve">
• Two heated plates for two decanters
• Stainless steel construction
• Low 190 W total power draw
• Runs on a standard 230 V single-phase socket
• Compact countertop footprint
• Holds coffee at serving temperature without scorching</t>
          </r>
        </is>
      </c>
      <c r="G45" s="18" t="inlineStr">
        <is>
          <t>Brand: CREM (Coffee Queen)
Model: V-2 (CQ V-2), art. 1001120
Type: Double warming plate
Plates: 2
Material: Stainless steel
Power: 190 W
Voltage: 230 V / 50 Hz / single phase
Dimensions (W × D × H): 360 × 190 × 60 mm</t>
        </is>
      </c>
      <c r="H45" s="18" t="inlineStr">
        <is>
          <t>CREM</t>
        </is>
      </c>
      <c r="I45" s="18" t="inlineStr">
        <is>
          <t>CQ V-2 1001120</t>
        </is>
      </c>
      <c r="J45" s="103" t="n"/>
      <c r="K45" s="104" t="n">
        <v>43268.75</v>
      </c>
      <c r="L45" s="22" t="inlineStr">
        <is>
          <t>Coffee Machines</t>
        </is>
      </c>
      <c r="M45" s="79" t="inlineStr">
        <is>
          <t>Complete</t>
        </is>
      </c>
    </row>
    <row r="46" ht="300" customHeight="1">
      <c r="A46" s="79" t="n">
        <v>36</v>
      </c>
      <c r="B46" s="105" t="n"/>
      <c r="C46" s="101" t="inlineStr">
        <is>
          <t>SEMI AUTOMATIC</t>
        </is>
      </c>
      <c r="D46" s="18" t="inlineStr">
        <is>
          <t>IMG/COF/00041</t>
        </is>
      </c>
      <c r="E46" s="102" t="inlineStr">
        <is>
          <t>CAPPUCCINO MACHINE SILVIA</t>
        </is>
      </c>
      <c r="F46" s="18" t="inlineStr">
        <is>
          <r>
            <rPr>
              <sz val="14"/>
              <color theme="1"/>
              <rFont val="Calibri"/>
              <family val="2"/>
              <scheme val="minor"/>
            </rPr>
            <t xml:space="preserve">The Rancilio Silvia Semi-Automatic Espresso &amp; Cappuccino Single Group Machine is built with commercial-grade components, including a heavy-duty brass brew group, professional 58 mm portafilter, and stainless steel steam wand.
It delivers rich espresso and perfectly textured milk for cappuccinos, lattes, and more. Its durable stainless steel construction, compact design, and manual brewing control make it the ideal choice for baristas.
</t>
          </r>
          <r>
            <rPr>
              <b/>
              <sz val="14"/>
              <color theme="1"/>
              <rFont val="Calibri"/>
              <family val="2"/>
              <scheme val="minor"/>
            </rPr>
            <t xml:space="preserve">Key Features</t>
          </r>
          <r>
            <rPr>
              <sz val="14"/>
              <color theme="1"/>
              <rFont val="Calibri"/>
              <family val="2"/>
              <scheme val="minor"/>
            </rPr>
            <t xml:space="preserve">
• Commercial-grade brewing technology
• Heavy-duty brass brewing group for superior heat stability
• Powerful stainless steel steam wand for perfect milk frothing
• Manual extraction for complete brewing control
• Durable brushed stainless steel construction
• Compact footprint ideal for kitchens, offices and coffee stations
• Easy-to-use rocker switch controls</t>
          </r>
        </is>
      </c>
      <c r="G46" s="18" t="inlineStr">
        <is>
          <t>Brand: Rancilio
Model: Silvia
Type: Semi-Automatic Espresso Machine
Boiler capacity: 0.3 L
Water tank capacity: 2 L
Brewing group: Commercial Brass
Portafilter: 58 mm Chrome-Plated Brass
Steam wand: Stainless Steel
Pump type: Vibration Pump
Power: 1,150 W
Voltage: 220-240 V
Dimensions (W × D × H): 235 × 290 × 340 mm
Weight: 14 kg
Body material: Stainless Steel</t>
        </is>
      </c>
      <c r="H46" s="18" t="inlineStr">
        <is>
          <t>RANCILIO</t>
        </is>
      </c>
      <c r="I46" s="18" t="inlineStr">
        <is>
          <t>SILVIA</t>
        </is>
      </c>
      <c r="J46" s="103" t="n"/>
      <c r="K46" s="104" t="n">
        <v>151375</v>
      </c>
      <c r="L46" s="22" t="inlineStr">
        <is>
          <t>Coffee Machines</t>
        </is>
      </c>
      <c r="M46" s="79" t="inlineStr">
        <is>
          <t>Complete</t>
        </is>
      </c>
    </row>
    <row r="47" ht="300" customHeight="1">
      <c r="A47" s="79" t="n">
        <v>37</v>
      </c>
      <c r="B47" s="105" t="n"/>
      <c r="C47" s="105" t="n"/>
      <c r="D47" s="18" t="inlineStr">
        <is>
          <t>IMG/COF/00079</t>
        </is>
      </c>
      <c r="E47" s="102" t="inlineStr">
        <is>
          <t>CAPPUCCINO MACHINE SILVIA PRO</t>
        </is>
      </c>
      <c r="F47" s="18" t="inlineStr">
        <is>
          <r>
            <rPr>
              <sz val="14"/>
              <color theme="1"/>
              <rFont val="Calibri"/>
              <family val="2"/>
              <scheme val="minor"/>
            </rPr>
            <t xml:space="preserve">The Rancilio Silvia Pro Semi-Automatic Espresso &amp; Cappuccino Single Group Machine is a premium dual-boiler machine that delivers professional coffee with exceptional temperature stability and precision. Designed for home baristas, offices, boutique cafés, and hospitality businesses, it features independent coffee and steam boilers, PID temperature control, a professional steam wand, and a durable stainless steel body for consistent espresso and silky milk frothing.
Two separate boilers are the point of the Pro. A dedicated coffee boiler and a dedicated steam boiler mean milk can be textured while a shot is extracting, with neither operation pulling temperature away from the other - the limitation that defines every single-boiler machine below it.
PID control then holds the brew temperature to a set figure instead of letting it drift between shots, and the shot timer on the display makes an extraction repeatable rather than remembered. It suits a serious home setup, an office, a boutique cafe or a hotel back bar.
</t>
          </r>
          <r>
            <rPr>
              <b/>
              <sz val="14"/>
              <color theme="1"/>
              <rFont val="Calibri"/>
              <family val="2"/>
              <scheme val="minor"/>
            </rPr>
            <t xml:space="preserve">Key Features</t>
          </r>
          <r>
            <rPr>
              <sz val="14"/>
              <color theme="1"/>
              <rFont val="Calibri"/>
              <family val="2"/>
              <scheme val="minor"/>
            </rPr>
            <t xml:space="preserve">
• Dual boiler system for simultaneous brewing and steaming
• PID temperature control for precise extraction
• Professional steam wand for cappuccinos and lattes
• Stainless steel construction
• Commercial-grade brass brew group
• Hot water outlet for tea and americanos</t>
          </r>
        </is>
      </c>
      <c r="G47" s="18" t="inlineStr">
        <is>
          <t>Brand: Rancilio
Model: Silvia Pro
Type: Semi-Automatic Espresso Machine
Boiler system: Dual Boiler
Coffee boiler capacity: 0.3 L
Steam boiler capacity: 1.0 L
Water tank capacity: 2 L
Brewing group: Commercial Brass
Portafilter: 58 mm Chrome-Plated Brass
Steam wand: Professional Stainless Steel
Pump type: Vibration Pump
Temperature control: Dual PID
Display: Digital Display with Shot Timer
Power: 1,300 W
Voltage: 220-240 V
Dimensions (W × D × H): 250 × 420 × 390 mm
Weight: 20 kg
Body material: Stainless Steel</t>
        </is>
      </c>
      <c r="H47" s="18" t="inlineStr">
        <is>
          <t>RANCILIO</t>
        </is>
      </c>
      <c r="I47" s="18" t="inlineStr">
        <is>
          <t>SILVIA PRO</t>
        </is>
      </c>
      <c r="J47" s="103" t="n"/>
      <c r="K47" s="104" t="n">
        <v>267475</v>
      </c>
      <c r="L47" s="22" t="inlineStr">
        <is>
          <t>Coffee Machines</t>
        </is>
      </c>
      <c r="M47" s="79" t="inlineStr">
        <is>
          <t>Complete</t>
        </is>
      </c>
    </row>
    <row r="48" ht="300" customHeight="1">
      <c r="A48" s="79" t="n">
        <v>38</v>
      </c>
      <c r="B48" s="105" t="n"/>
      <c r="C48" s="105" t="n"/>
      <c r="D48" s="18" t="inlineStr">
        <is>
          <t>IMG/COF/00035</t>
        </is>
      </c>
      <c r="E48" s="102" t="inlineStr">
        <is>
          <t>ESPRESSO MACHINE CLASS 5S GR1</t>
        </is>
      </c>
      <c r="F48" s="18" t="inlineStr">
        <is>
          <r>
            <rPr>
              <sz val="14"/>
              <color theme="1"/>
              <rFont val="Calibri"/>
              <family val="2"/>
              <scheme val="minor"/>
            </rPr>
            <t xml:space="preserve">The Rancilio Classe 5 S GR1 is a professional single-group semi-automatic espresso machine designed to deliver exceptional espresso quality with reliability and ease of use. Featuring a commercial brass brewing group, powerful steam wand, 4L insulated boiler, and durable stainless steel construction, it is ideal for cafés, restaurants, hotels, offices, and coffee bars seeking consistent, high-performance coffee preparation in a compact footprint.
This is the plumbed version of the Classe 5 S: a fixed water connection and a volumetric pump, so shot volumes are programmed once and then repeat automatically all day. That is the difference between a machine a trained barista has to judge and one any member of staff can serve from consistently.
The 4 litre insulated boiler is what lets a single group keep pace through a breakfast rush - steam pressure recovers while the next shot is being pulled rather than after it. At 410 mm wide it fits a compact counter in a cafe, restaurant, hotel bar or office.
</t>
          </r>
          <r>
            <rPr>
              <b/>
              <sz val="14"/>
              <color theme="1"/>
              <rFont val="Calibri"/>
              <family val="2"/>
              <scheme val="minor"/>
            </rPr>
            <t xml:space="preserve">Key Features</t>
          </r>
          <r>
            <rPr>
              <sz val="14"/>
              <color theme="1"/>
              <rFont val="Calibri"/>
              <family val="2"/>
              <scheme val="minor"/>
            </rPr>
            <t xml:space="preserve">
• Professional single-group espresso machine
• Semi-automatic brewing operation
• Commercial brass brewing group
• Ergonomic chrome-plated brass portafilter
• Powerful steam wand for milk frothing
• Dedicated hot water outlet</t>
          </r>
        </is>
      </c>
      <c r="G48" s="18" t="inlineStr">
        <is>
          <t>Brand: Rancilio
Model: Classe 5 S GR1
Type: Commercial Semi-Automatic Espresso Machine
Group heads: 1
Boiler capacity: 4 L
Brewing group: Commercial Brass
Portafilter: Ergonomic 58 mm Chrome-Plated Brass
Steam wand: Stainless Steel
Hot water outlet: Yes
Water supply: Direct Water Connection
Power: 2,050 W
Voltage: 220-240 V
Dimensions (W × D × H): 410 × 539 × 520 mm
Weight: 37 kg
Body material: Stainless Steel</t>
        </is>
      </c>
      <c r="H48" s="18" t="inlineStr">
        <is>
          <t>RANCILIO</t>
        </is>
      </c>
      <c r="I48" s="18" t="inlineStr">
        <is>
          <t>CLASS 5S GR 1</t>
        </is>
      </c>
      <c r="J48" s="103" t="n"/>
      <c r="K48" s="104" t="n">
        <v>388412.5</v>
      </c>
      <c r="L48" s="22" t="inlineStr">
        <is>
          <t>Coffee Machines</t>
        </is>
      </c>
      <c r="M48" s="79" t="inlineStr">
        <is>
          <t>Complete</t>
        </is>
      </c>
    </row>
    <row r="49" ht="300" customHeight="1">
      <c r="A49" s="79" t="n">
        <v>39</v>
      </c>
      <c r="B49" s="105" t="n"/>
      <c r="C49" s="105" t="n"/>
      <c r="D49" s="18" t="inlineStr">
        <is>
          <t>IMG/COF/00037</t>
        </is>
      </c>
      <c r="E49" s="102" t="inlineStr">
        <is>
          <t>ESPRESSO MACHINE CLASS 5S GR2 BLACK</t>
        </is>
      </c>
      <c r="F49" s="18" t="inlineStr">
        <is>
          <r>
            <rPr>
              <sz val="14"/>
              <color theme="1"/>
              <rFont val="Calibri"/>
              <family val="2"/>
              <scheme val="minor"/>
            </rPr>
            <t xml:space="preserve">The Rancilio Classe 5 S GR2 Black is a professional 2-group semi-automatic espresso machine designed for high-volume coffee operations. Combining reliable Rancilio technology with the classic black finish, it features two commercial brass brewing groups, a powerful boiler system, ergonomic portafilters, and professional steam wands for consistent espresso extraction and efficient milk preparation. Its durable construction and user-friendly design make it ideal for businesses seeking dependable café-quality performance.
Two groups let one barista start a shot while the previous one finishes, which is what lifts throughput past the point a single group can sustain - for most sites that dividing line sits somewhere around a hundred cups a day.
At 771 mm wide it needs a proper machine bay rather than a corner of the counter. The anthracite black panels suit a darker fit-out; the same machine is offered in ice white as a matched alternative.
</t>
          </r>
          <r>
            <rPr>
              <b/>
              <sz val="14"/>
              <color theme="1"/>
              <rFont val="Calibri"/>
              <family val="2"/>
              <scheme val="minor"/>
            </rPr>
            <t xml:space="preserve">Key Features</t>
          </r>
          <r>
            <rPr>
              <sz val="14"/>
              <color theme="1"/>
              <rFont val="Calibri"/>
              <family val="2"/>
              <scheme val="minor"/>
            </rPr>
            <t xml:space="preserve">
• Commercial brass brewing groups
• Ergonomic chrome-plated portafilters
• Professional stainless steel steam wands
• Hot water outlet for tea and americanos
• Fixed water connection for commercial use
• Durable stainless steel body with white finish</t>
          </r>
        </is>
      </c>
      <c r="G49" s="18" t="inlineStr">
        <is>
          <t>Brand: Rancilio
Model: Classe 5 S GR2 Black
Type: Semi-Automatic Espresso Machine
Number of groups: 2
Boiler capacity: 11 L
Brewing group: Commercial Brass
Portafilter: Chrome-Plated Brass
Steam wand: Stainless Steel
Water supply: Fixed Water Connection
Power: 4,750 W
Voltage: 220-240 V
Dimensions (W × D × H): 771 × 539 × 520 mm
Weight: 75 kg
Body material: Stainless Steel</t>
        </is>
      </c>
      <c r="H49" s="18" t="inlineStr">
        <is>
          <t>RANCILIO</t>
        </is>
      </c>
      <c r="I49" s="18" t="inlineStr">
        <is>
          <t>CLASS 5S GR 2</t>
        </is>
      </c>
      <c r="J49" s="103" t="n"/>
      <c r="K49" s="104" t="n">
        <v>622750</v>
      </c>
      <c r="L49" s="22" t="inlineStr">
        <is>
          <t>Coffee Machines</t>
        </is>
      </c>
      <c r="M49" s="79" t="inlineStr">
        <is>
          <t>Complete</t>
        </is>
      </c>
    </row>
    <row r="50" ht="300" customHeight="1">
      <c r="A50" s="79" t="n">
        <v>40</v>
      </c>
      <c r="B50" s="105" t="n"/>
      <c r="C50" s="105" t="n"/>
      <c r="D50" s="18" t="inlineStr">
        <is>
          <t>IMG/COF/00038</t>
        </is>
      </c>
      <c r="E50" s="102" t="inlineStr">
        <is>
          <t>ESPRESSO MACHINE CLASS 5S GR2 WHITE</t>
        </is>
      </c>
      <c r="F50" s="18" t="inlineStr">
        <is>
          <r>
            <rPr>
              <sz val="14"/>
              <color theme="1"/>
              <rFont val="Calibri"/>
              <family val="2"/>
              <scheme val="minor"/>
            </rPr>
            <t xml:space="preserve">The Rancilio Classe 5 S GR2 White is a professional 2-group semi-automatic espresso machine designed for high-volume coffee operations. Combining reliable Rancilio technology with an elegant white finish, it features two commercial brass brewing groups, a powerful boiler system, ergonomic portafilters, and professional steam wands for consistent espresso extraction and efficient milk preparation. Its durable construction and user-friendly design make it ideal for businesses seeking dependable café-quality performance.
Two groups let one barista start a shot while the previous one finishes, which is what lifts throughput past the point a single group can sustain - for most sites that dividing line sits somewhere around a hundred cups a day.
At 771 mm wide it needs a proper machine bay rather than a corner of the counter. The ice white panels suit a lighter fit-out; the same machine is offered in anthracite black as a matched alternative.
</t>
          </r>
          <r>
            <rPr>
              <b/>
              <sz val="14"/>
              <color theme="1"/>
              <rFont val="Calibri"/>
              <family val="2"/>
              <scheme val="minor"/>
            </rPr>
            <t xml:space="preserve">Key Features</t>
          </r>
          <r>
            <rPr>
              <sz val="14"/>
              <color theme="1"/>
              <rFont val="Calibri"/>
              <family val="2"/>
              <scheme val="minor"/>
            </rPr>
            <t xml:space="preserve">
• Commercial brass brewing groups
• Ergonomic chrome-plated portafilters
• Professional stainless steel steam wands
• Hot water outlet for tea and americanos
• Fixed water connection for commercial use
• Durable stainless steel body with white finish</t>
          </r>
        </is>
      </c>
      <c r="G50" s="18" t="inlineStr">
        <is>
          <t>Brand: Rancilio
Model: Classe 5 S GR2 White
Type: Semi-Automatic Espresso Machine
Number of groups: 2
Boiler capacity: 11 L
Brewing group: Commercial Brass
Portafilter: Chrome-Plated Brass
Steam wand: Stainless Steel
Water supply: Fixed Water Connection
Power: 4,750 W
Voltage: 220-240 V
Dimensions (W × D × H): 771 × 539 × 520 mm
Weight: 75 kg
Body material: Stainless Steel</t>
        </is>
      </c>
      <c r="H50" s="18" t="inlineStr">
        <is>
          <t>RANCILIO</t>
        </is>
      </c>
      <c r="I50" s="18" t="inlineStr">
        <is>
          <t>CLASS 5S GR 2</t>
        </is>
      </c>
      <c r="J50" s="103" t="n"/>
      <c r="K50" s="104" t="n">
        <v>622750</v>
      </c>
      <c r="L50" s="22" t="inlineStr">
        <is>
          <t>Coffee Machines</t>
        </is>
      </c>
      <c r="M50" s="79" t="inlineStr">
        <is>
          <t>Complete</t>
        </is>
      </c>
    </row>
    <row r="51" ht="300" customHeight="1">
      <c r="A51" s="79" t="n">
        <v>41</v>
      </c>
      <c r="B51" s="105" t="n"/>
      <c r="C51" s="105" t="n"/>
      <c r="D51" s="18" t="inlineStr">
        <is>
          <t>IMG/COF/00036</t>
        </is>
      </c>
      <c r="E51" s="102" t="inlineStr">
        <is>
          <t>ESPRESSO MACHINE CLASS 5ST GR1</t>
        </is>
      </c>
      <c r="F51" s="18" t="inlineStr">
        <is>
          <r>
            <rPr>
              <sz val="14"/>
              <color theme="1"/>
              <rFont val="Calibri"/>
              <family val="2"/>
              <scheme val="minor"/>
            </rPr>
            <t xml:space="preserve">The Rancilio Classe 5 ST GR1 is a professional single-group semi-automatic espresso machine designed for specialty coffee outlets. Featuring a commercial brass brewing group, ergonomic portafilter, powerful steam wand, and a reliable 4L boiler system, it delivers consistent espresso extraction and excellent milk steaming performance. Its durable stainless steel construction and compact design make it ideal for businesses requiring dependable café-quality coffee preparation.
The ST is the tank version of the Classe 5 S. It fills from a built-in 2 litre pour-over reservoir and runs a vibrating pump, so it needs no plumbed supply and no drain connection - it can be set up anywhere there is a socket.
That makes it the one to specify for a conference room, a small office, a pop-up counter or any site where running a mains feed is impractical. The trade-off against the plumbed 1GR is refilling by hand instead of programming volumetric doses; the shell, the 4 litre boiler and the commercial brass group are otherwise identical.
</t>
          </r>
          <r>
            <rPr>
              <b/>
              <sz val="14"/>
              <color theme="1"/>
              <rFont val="Calibri"/>
              <family val="2"/>
              <scheme val="minor"/>
            </rPr>
            <t xml:space="preserve">Key Features</t>
          </r>
          <r>
            <rPr>
              <sz val="14"/>
              <color theme="1"/>
              <rFont val="Calibri"/>
              <family val="2"/>
              <scheme val="minor"/>
            </rPr>
            <t xml:space="preserve">
• Single-group semi-automatic espresso machine
• Commercial brass brewing group
• Ergonomic chrome-plated brass portafilter
• Professional steam wand and hot water outlet
• Durable stainless steel body
• Compact footprint for professional coffee stations</t>
          </r>
        </is>
      </c>
      <c r="G51" s="18" t="inlineStr">
        <is>
          <t>Brand: Rancilio
Model: Classe 5 ST GR1
Type: Semi-Automatic Espresso Machine
Group heads: 1
Boiler capacity: 4 L
Brewing group: Commercial Brass
Portafilter: Chrome-Plated Brass
Steam wand: Stainless Steel
Water supply: Built-in water tank
Power: 2,050 W
Voltage: 220-240 V
Dimensions (W × D × H): 410 × 539 × 520 mm
Weight: 37 kg
Body material: Brushed Stainless Steel</t>
        </is>
      </c>
      <c r="H51" s="18" t="inlineStr">
        <is>
          <t>RANCILIO</t>
        </is>
      </c>
      <c r="I51" s="18" t="inlineStr">
        <is>
          <t>CLASS 5ST GR 1</t>
        </is>
      </c>
      <c r="J51" s="103" t="n"/>
      <c r="K51" s="104" t="n">
        <v>383575</v>
      </c>
      <c r="L51" s="22" t="inlineStr">
        <is>
          <t>Coffee Machines</t>
        </is>
      </c>
      <c r="M51" s="79" t="inlineStr">
        <is>
          <t>Complete</t>
        </is>
      </c>
    </row>
    <row r="52" ht="300" customHeight="1">
      <c r="A52" s="79" t="n">
        <v>42</v>
      </c>
      <c r="B52" s="105" t="n"/>
      <c r="C52" s="106" t="n"/>
      <c r="D52" s="18" t="inlineStr">
        <is>
          <t>IMG/COF/00039</t>
        </is>
      </c>
      <c r="E52" s="102" t="inlineStr">
        <is>
          <t>ESPRESSO MACHINE CLASS 7S GR3</t>
        </is>
      </c>
      <c r="F52" s="18" t="inlineStr">
        <is>
          <r>
            <rPr>
              <sz val="14"/>
              <color theme="1"/>
              <rFont val="Calibri"/>
              <family val="2"/>
              <scheme val="minor"/>
            </rPr>
            <t xml:space="preserve">The Rancilio Classe 7 S GR3 is a three-group semi-automatic espresso machine built for continuous, high-volume production, with Steady Brew technology, commercial brass brewing groups, professional steam wands and a stainless steel body.
Three groups exist for one reason: to keep a queue moving. Two baristas can work the machine at once, and the third group means a shot is always available while the other two are tied up with milk drinks - the arrangement a busy specialty cafe, a hotel breakfast service or a high-street outlet actually needs.
Steady Brew holds temperature at the group across back-to-back extractions, which is what stops the tenth shot of a rush tasting different from the first. It takes a fixed water connection and, at 1,010 mm wide and 85 kg, is a fitted installation rather than a countertop appliance.
</t>
          </r>
          <r>
            <rPr>
              <b/>
              <sz val="14"/>
              <color theme="1"/>
              <rFont val="Calibri"/>
              <family val="2"/>
              <scheme val="minor"/>
            </rPr>
            <t xml:space="preserve">Key Features</t>
          </r>
          <r>
            <rPr>
              <sz val="14"/>
              <color theme="1"/>
              <rFont val="Calibri"/>
              <family val="2"/>
              <scheme val="minor"/>
            </rPr>
            <t xml:space="preserve">
• Three commercial brass brewing groups
• Steady Brew (SB) temperature stability across consecutive shots
• Professional stainless steel steam wands
• Chrome-plated brass portafilters
• 1,010 x 540 x 520 mm, 85 kg
• Stainless steel body</t>
          </r>
        </is>
      </c>
      <c r="G52" s="18" t="inlineStr">
        <is>
          <t>Brand: Rancilio
Model: Classe 7 S GR3
Type: Semi-Automatic Espresso Machine
Number of groups: 3
Brewing technology: Steady Brew (SB)
Brewing group: Commercial Brass
Portafilter: Chrome-Plated Brass
Steam wand: Stainless Steel
Water supply: Fixed Water Connection
Power: 6.75 kW
Voltage: 220-240 V / 380-415 V (3N)
Dimensions (W × D × H): 1,010 × 540 × 520 mm
Weight: 85 kg
Body material: Stainless Steel</t>
        </is>
      </c>
      <c r="H52" s="18" t="inlineStr">
        <is>
          <t>RANCILIO</t>
        </is>
      </c>
      <c r="I52" s="18" t="inlineStr">
        <is>
          <t>CLASS 7S GR 3</t>
        </is>
      </c>
      <c r="J52" s="103" t="n"/>
      <c r="K52" s="104" t="n">
        <v>969250</v>
      </c>
      <c r="L52" s="22" t="inlineStr">
        <is>
          <t>Coffee Machines</t>
        </is>
      </c>
      <c r="M52" s="79" t="inlineStr">
        <is>
          <t>Complete</t>
        </is>
      </c>
    </row>
    <row r="53" ht="300" customHeight="1">
      <c r="A53" s="79" t="n">
        <v>43</v>
      </c>
      <c r="B53" s="105" t="n"/>
      <c r="C53" s="101" t="inlineStr">
        <is>
          <t>SEMI AUTOMATIC ACCESSORIES</t>
        </is>
      </c>
      <c r="D53" s="18" t="inlineStr">
        <is>
          <t>IMS/MEC/00469</t>
        </is>
      </c>
      <c r="E53" s="102" t="inlineStr">
        <is>
          <t>COFFEE TAMPER PVC</t>
        </is>
      </c>
      <c r="F53" s="18" t="inlineStr">
        <is>
          <r>
            <rPr>
              <sz val="14"/>
              <color theme="1"/>
              <rFont val="Calibri"/>
              <family val="2"/>
              <scheme val="minor"/>
            </rPr>
            <t xml:space="preserve">The Rancilio Black PVC coffee tamper is designed for espresso preparation. It features a simple, ergonomic cylindrical handle with a wide, flat top for comfortable grip and a smooth circular base used to evenly compress ground coffee inside an espresso portafilter. The lightweight, durable construction makes it suitable for consistent tamping during coffee preparation.
Moulded in plastic rather than machined from steel, this is the lighter and cheaper of the two tamper styles - typically the one supplied with a machine, and the one kept as a spare or used for training.
The wide flat mushroom top sits under the palm so the load goes straight down through the wrist, and the flat base compresses the bed evenly across its full width.
</t>
          </r>
          <r>
            <rPr>
              <b/>
              <sz val="14"/>
              <color theme="1"/>
              <rFont val="Calibri"/>
              <family val="2"/>
              <scheme val="minor"/>
            </rPr>
            <t xml:space="preserve">Key Features</t>
          </r>
          <r>
            <rPr>
              <sz val="14"/>
              <color theme="1"/>
              <rFont val="Calibri"/>
              <family val="2"/>
              <scheme val="minor"/>
            </rPr>
            <t xml:space="preserve">
• Professional espresso coffee tamper
• Durable PVC ergonomic handle
• Designed for consistent coffee compression
• Helps achieve even extraction and better espresso quality
• Compatible with commercial espresso machines
• Lightweight and easy to handle</t>
          </r>
        </is>
      </c>
      <c r="G53" s="18" t="inlineStr">
        <is>
          <t>Brand: Rancilio
Model: PVC Coffee Tamper
Type: Coffee Tamper
Application: Espresso Coffee Preparation
Use: Manual Coffee Tamping
Material: PVC
Diameter: 58 mm</t>
        </is>
      </c>
      <c r="H53" s="18" t="inlineStr">
        <is>
          <t>RANCILIO</t>
        </is>
      </c>
      <c r="I53" s="18" t="inlineStr">
        <is>
          <t>PVC</t>
        </is>
      </c>
      <c r="J53" s="103" t="n"/>
      <c r="K53" s="104" t="n">
        <v>6450</v>
      </c>
      <c r="L53" s="22" t="inlineStr">
        <is>
          <t>Coffee Machines</t>
        </is>
      </c>
      <c r="M53" s="79" t="inlineStr">
        <is>
          <t>Complete</t>
        </is>
      </c>
    </row>
    <row r="54" ht="300" customHeight="1">
      <c r="A54" s="79" t="n">
        <v>44</v>
      </c>
      <c r="B54" s="105" t="n"/>
      <c r="C54" s="105" t="n"/>
      <c r="D54" s="18" t="inlineStr">
        <is>
          <t>IMS/MEC/00303</t>
        </is>
      </c>
      <c r="E54" s="102" t="inlineStr">
        <is>
          <t>COFFEE TAMPER STAINLESS STEEL</t>
        </is>
      </c>
      <c r="F54" s="18" t="inlineStr">
        <is>
          <r>
            <rPr>
              <sz val="14"/>
              <color theme="1"/>
              <rFont val="Calibri"/>
              <family val="2"/>
              <scheme val="minor"/>
            </rPr>
            <t xml:space="preserve">Achieve consistent espresso quality with the Stainless Steel Coffee Tamper, a professional barista accessory designed for precise coffee compression. Built from durable stainless steel, this tamper ensures even distribution and compacting of ground coffee for improved extraction and a richer espresso experience.
Compression is the step that decides whether water passes evenly through the coffee bed or channels through its weakest point. An under- or over-tamped basket will pull sour or bitter no matter how good the grinder and the machine are, which is why tamping technique is the first thing taught behind a bar.
Stainless steel is specified for tampers because it holds an exact flat edge, carries enough mass to compress the puck without the barista forcing it, does not absorb coffee oils, and wipes down between services.
</t>
          </r>
          <r>
            <rPr>
              <b/>
              <sz val="14"/>
              <color theme="1"/>
              <rFont val="Calibri"/>
              <family val="2"/>
              <scheme val="minor"/>
            </rPr>
            <t xml:space="preserve">Key Features</t>
          </r>
          <r>
            <rPr>
              <sz val="14"/>
              <color theme="1"/>
              <rFont val="Calibri"/>
              <family val="2"/>
              <scheme val="minor"/>
            </rPr>
            <t xml:space="preserve">
• Professional espresso coffee tamper
• Durable Stainless Steel material
• Designed for consistent coffee compression
• Helps achieve even extraction and better espresso quality
• Compatible with commercial espresso machines</t>
          </r>
        </is>
      </c>
      <c r="G54" s="18" t="inlineStr">
        <is>
          <t>Brand: Rancilio
Type: Coffee Tamper
Model: STD SS
Application: Espresso Coffee Preparation
Use: Manual Coffee Tamping
Material: Stainless Steel
Base diameter: Approx. 58 mm
Height: 90 mm
Finish: Polished stainless steel finish
Handle type: Ergonomic mushroom-style handle</t>
        </is>
      </c>
      <c r="H54" s="18" t="inlineStr">
        <is>
          <t>RANCILIO</t>
        </is>
      </c>
      <c r="I54" s="18" t="inlineStr">
        <is>
          <t>STAINLESS STEEL</t>
        </is>
      </c>
      <c r="J54" s="103" t="n"/>
      <c r="K54" s="104" t="n">
        <v>17200</v>
      </c>
      <c r="L54" s="22" t="inlineStr">
        <is>
          <t>Coffee Machines</t>
        </is>
      </c>
      <c r="M54" s="79" t="inlineStr">
        <is>
          <t>Complete</t>
        </is>
      </c>
    </row>
    <row r="55" ht="300" customHeight="1">
      <c r="A55" s="79" t="n">
        <v>45</v>
      </c>
      <c r="B55" s="107" t="n"/>
      <c r="C55" s="106" t="n"/>
      <c r="D55" s="18" t="inlineStr">
        <is>
          <t>IMG/COF/00048</t>
        </is>
      </c>
      <c r="E55" s="102" t="inlineStr">
        <is>
          <t>WATER SOFTENERS DP2</t>
        </is>
      </c>
      <c r="F55" s="18" t="inlineStr">
        <is>
          <r>
            <rPr>
              <sz val="14"/>
              <color theme="1"/>
              <rFont val="Calibri"/>
              <family val="2"/>
              <scheme val="minor"/>
            </rPr>
            <t xml:space="preserve">Protect your coffee equipment and commercial appliances from hard water damage with the Water Softener DP2. Designed to reduce water hardness by removing calcium and magnesium minerals, it helps prevent limescale buildup, improves equipment efficiency, and extends the lifespan of espresso machines, dishwashers, boilers, and other water-fed appliances.
Hard water is the single biggest cause of premature failure in espresso machines, combi ovens and dishwashers. Calcium and magnesium precipitate out as scale on every heated surface, insulating elements and narrowing pipework until performance drops and a service call follows.
This is a manual ion-exchange softener rather than a throwaway cartridge: an 8 litre resin cylinder that the operator regenerates periodically with roughly a kilogram of salt. It is sized for a single machine or a small bank of equipment, and standing 400 mm tall on a 190 mm diameter it will sit in an under-counter cupboard.
</t>
          </r>
          <r>
            <rPr>
              <b/>
              <sz val="14"/>
              <color theme="1"/>
              <rFont val="Calibri"/>
              <family val="2"/>
              <scheme val="minor"/>
            </rPr>
            <t xml:space="preserve">Key Features</t>
          </r>
          <r>
            <rPr>
              <sz val="14"/>
              <color theme="1"/>
              <rFont val="Calibri"/>
              <family val="2"/>
              <scheme val="minor"/>
            </rPr>
            <t xml:space="preserve">
• Reduces Water Hardness
• Protects Equipment
• Improves Performance by enhancing heating efficiency and water flow.
• Reliable operation with simple servicing.
• Commercial Grade</t>
          </r>
        </is>
      </c>
      <c r="G55" s="18" t="inlineStr">
        <is>
          <t>Brand: RANCILIO
Type: Manual ion-exchange water softener
Model: iv8
Resin volume: 5.6 litres
Regeneration: Manual, approx. 1 kg salt per cycle
Working pressure: 1-8 bar
Feed water temperature: 4-25 °C
Diameter: 190 mm
Height: 400 mm
Weight: 8 kg</t>
        </is>
      </c>
      <c r="H55" s="18" t="inlineStr">
        <is>
          <t>RANCILIO</t>
        </is>
      </c>
      <c r="I55" s="18" t="inlineStr">
        <is>
          <t>IV8</t>
        </is>
      </c>
      <c r="J55" s="103" t="n"/>
      <c r="K55" s="104" t="n">
        <v>37732.5</v>
      </c>
      <c r="L55" s="22" t="inlineStr">
        <is>
          <t>Coffee Machines</t>
        </is>
      </c>
      <c r="M55" s="79" t="inlineStr">
        <is>
          <t>Complete</t>
        </is>
      </c>
    </row>
    <row r="57" ht="33" customHeight="1">
      <c r="B57" s="74" t="inlineStr">
        <is>
          <t>WHAT WE FOUND — COFFEE MACHINES (45 items)</t>
        </is>
      </c>
    </row>
    <row r="58">
      <c r="C58" s="22" t="inlineStr">
        <is>
          <t>Complete</t>
        </is>
      </c>
      <c r="D58" s="22">
        <f>COUNTIF(M$11:M$55,"Complete")</f>
        <v>33</v>
      </c>
    </row>
    <row r="59">
      <c r="C59" s="22" t="inlineStr">
        <is>
          <t>Sources disagree</t>
        </is>
      </c>
      <c r="D59" s="22">
        <f>COUNTIF(M$11:M$55,"Sources disagree")</f>
        <v>11</v>
      </c>
    </row>
    <row r="60">
      <c r="C60" s="22" t="inlineStr">
        <is>
          <t>No supplier data</t>
        </is>
      </c>
      <c r="D60" s="22">
        <f>COUNTIF(M$11:M$55,"No supplier data")</f>
        <v>1</v>
      </c>
    </row>
    <row r="61">
      <c r="C61" s="22" t="inlineStr">
        <is>
          <t>Data on file, not yet listed</t>
        </is>
      </c>
      <c r="D61" s="22">
        <f>COUNTIF(M$11:M$55,"Data on file, not yet listed")</f>
        <v>0</v>
      </c>
    </row>
    <row r="62">
      <c r="C62" s="22" t="inlineStr">
        <is>
          <t>Our records only</t>
        </is>
      </c>
      <c r="D62" s="22">
        <f>COUNTIF(M$11:M$55,"Our records only")</f>
        <v>0</v>
      </c>
    </row>
  </sheetData>
  <mergeCells count="10">
    <mergeCell ref="C39:C45"/>
    <mergeCell ref="C53:C55"/>
    <mergeCell ref="C11:C17"/>
    <mergeCell ref="B11:B55"/>
    <mergeCell ref="C20:C34"/>
    <mergeCell ref="B2:B8"/>
    <mergeCell ref="C46:C52"/>
    <mergeCell ref="C18:C19"/>
    <mergeCell ref="C35:C38"/>
    <mergeCell ref="B57:D57"/>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N100"/>
  <sheetViews>
    <sheetView workbookViewId="0">
      <selection activeCell="A1" sqref="A1"/>
    </sheetView>
  </sheetViews>
  <sheetFormatPr baseColWidth="8" defaultRowHeight="15"/>
  <cols>
    <col width="9.140625" customWidth="1" min="1" max="1"/>
    <col width="18.7109375" customWidth="1" min="2" max="2"/>
    <col width="29" customWidth="1" min="3" max="3"/>
    <col width="37.28515625" customWidth="1" min="4" max="4"/>
    <col width="42.5703125" customWidth="1" min="5" max="5"/>
    <col width="79.42578125" customWidth="1" min="6" max="6"/>
    <col width="90.28515625" customWidth="1" min="7" max="7"/>
    <col width="59.5703125" customWidth="1" min="8" max="8"/>
    <col width="26.28515625" customWidth="1" min="9" max="9"/>
    <col width="27.140625" customWidth="1" min="10" max="10"/>
    <col width="25" customWidth="1" min="11" max="11"/>
    <col width="28.7109375" customWidth="1" min="12" max="12"/>
    <col width="24" customWidth="1" min="13" max="13"/>
    <col width="62" customWidth="1" min="14" max="14"/>
  </cols>
  <sheetData>
    <row r="1" ht="43.5" customHeight="1">
      <c r="B1" s="17" t="inlineStr">
        <is>
          <t>MAIN CATEGORY</t>
        </is>
      </c>
      <c r="C1" s="7" t="inlineStr">
        <is>
          <t>PRODUCT CATEGORIES</t>
        </is>
      </c>
      <c r="D1" s="8" t="inlineStr">
        <is>
          <t>ARRANGEMENT</t>
        </is>
      </c>
    </row>
    <row r="2">
      <c r="B2" s="96" t="inlineStr">
        <is>
          <t>COOKING EQUIPMENT</t>
        </is>
      </c>
      <c r="C2" s="9" t="inlineStr">
        <is>
          <t>Cooking Ranges</t>
        </is>
      </c>
      <c r="D2" s="10" t="n"/>
    </row>
    <row r="3">
      <c r="B3" s="97" t="n"/>
      <c r="C3" s="11" t="inlineStr">
        <is>
          <t>Fryers</t>
        </is>
      </c>
      <c r="D3" s="12" t="n"/>
    </row>
    <row r="4">
      <c r="B4" s="97" t="n"/>
      <c r="C4" s="11" t="inlineStr">
        <is>
          <t>Grills</t>
        </is>
      </c>
      <c r="D4" s="12" t="n"/>
    </row>
    <row r="5">
      <c r="B5" s="97" t="n"/>
      <c r="C5" s="11" t="inlineStr">
        <is>
          <t>Induction Cookers</t>
        </is>
      </c>
      <c r="D5" s="12" t="n"/>
    </row>
    <row r="6">
      <c r="B6" s="97" t="n"/>
      <c r="C6" s="11" t="inlineStr">
        <is>
          <t>Microwaves</t>
        </is>
      </c>
      <c r="D6" s="12" t="n"/>
    </row>
    <row r="7">
      <c r="B7" s="97" t="n"/>
      <c r="C7" s="11" t="inlineStr">
        <is>
          <t>Panini Grills</t>
        </is>
      </c>
      <c r="D7" s="12" t="n"/>
    </row>
    <row r="8">
      <c r="B8" s="97" t="n"/>
      <c r="C8" s="11" t="inlineStr">
        <is>
          <t>Pasta Cookers</t>
        </is>
      </c>
      <c r="D8" s="12" t="n"/>
    </row>
    <row r="9">
      <c r="B9" s="97" t="n"/>
      <c r="C9" s="11" t="inlineStr">
        <is>
          <t>Pressure Fryers</t>
        </is>
      </c>
      <c r="D9" s="12" t="n"/>
    </row>
    <row r="10">
      <c r="B10" s="97" t="n"/>
      <c r="C10" s="11" t="inlineStr">
        <is>
          <t>Salamanders</t>
        </is>
      </c>
      <c r="D10" s="12" t="n"/>
    </row>
    <row r="11">
      <c r="B11" s="97" t="n"/>
      <c r="C11" s="11" t="inlineStr">
        <is>
          <t>Shawarma Machines</t>
        </is>
      </c>
      <c r="D11" s="12" t="n"/>
    </row>
    <row r="12">
      <c r="B12" s="97" t="n"/>
      <c r="C12" s="11" t="inlineStr">
        <is>
          <t>Toasters</t>
        </is>
      </c>
      <c r="D12" s="12" t="n"/>
    </row>
    <row r="13">
      <c r="B13" s="98" t="n"/>
      <c r="C13" s="11" t="inlineStr">
        <is>
          <t>Waffle &amp; Snack Makers</t>
        </is>
      </c>
      <c r="D13" s="12" t="n"/>
    </row>
    <row r="15" ht="49.5" customHeight="1">
      <c r="A15" s="71" t="inlineStr">
        <is>
          <t>SN</t>
        </is>
      </c>
      <c r="B15" s="72" t="inlineStr">
        <is>
          <t>MAIN CATEGORY</t>
        </is>
      </c>
      <c r="C15" s="73" t="inlineStr">
        <is>
          <t>PRODUCT CATEGORY</t>
        </is>
      </c>
      <c r="D15" s="74" t="inlineStr">
        <is>
          <t>ITEM NO.</t>
        </is>
      </c>
      <c r="E15" s="74" t="inlineStr">
        <is>
          <t>ITEM NAME</t>
        </is>
      </c>
      <c r="F15" s="75" t="inlineStr">
        <is>
          <t xml:space="preserve">ITEM DESCRIPTION </t>
        </is>
      </c>
      <c r="G15" s="75" t="inlineStr">
        <is>
          <t>TECHNICAL SPECIFICATIONS</t>
        </is>
      </c>
      <c r="H15" s="74" t="inlineStr">
        <is>
          <t>Make</t>
        </is>
      </c>
      <c r="I15" s="74" t="inlineStr">
        <is>
          <t>Item Model Number</t>
        </is>
      </c>
      <c r="J15" s="99" t="inlineStr">
        <is>
          <t>SAP PRICE</t>
        </is>
      </c>
      <c r="K15" s="77" t="inlineStr">
        <is>
          <t>E-commerce Inclusive of delivery within Nairobi</t>
        </is>
      </c>
      <c r="L15" s="78" t="inlineStr">
        <is>
          <t>Grouping</t>
        </is>
      </c>
      <c r="M15" s="74" t="inlineStr">
        <is>
          <t>DATA STATUS</t>
        </is>
      </c>
      <c r="N15" s="74" t="inlineStr">
        <is>
          <t>NOTE</t>
        </is>
      </c>
    </row>
    <row r="16" ht="300" customHeight="1">
      <c r="A16" s="79" t="n">
        <v>1</v>
      </c>
      <c r="B16" s="100" t="inlineStr">
        <is>
          <t>COOKING EQUIPMENT</t>
        </is>
      </c>
      <c r="C16" s="101" t="inlineStr">
        <is>
          <t>COOKING RANGES</t>
        </is>
      </c>
      <c r="D16" s="18" t="inlineStr">
        <is>
          <t>IMG/HOT/00120</t>
        </is>
      </c>
      <c r="E16" s="102" t="inlineStr">
        <is>
          <t>4 BURNER GAS RANGE + ELECTRIC OVEN KUSINA</t>
        </is>
      </c>
      <c r="F16" s="18" t="inlineStr">
        <is>
          <r>
            <rPr>
              <sz val="14"/>
              <color theme="1"/>
              <rFont val="Calibri"/>
              <family val="2"/>
              <scheme val="minor"/>
            </rPr>
            <t xml:space="preserve">The Kusina G7K210G-E is a freestanding dual-fuel range from Giavazzi's Serie 700 - four open gas burners over a 6 kW electric oven, in a full-depth cabinet built to line up with the rest of a 700-series suite.
The four double-crown cast-iron burners give 26 kW across the hob under full-width vitrified grates, while the oven below takes three GN 2/1 trays on three levels. That is the case for dual-fuel over a gas-only range: the oven roasts and holds while every burner stays free for service.
Installation: it ships with natural-gas injectors fitted and an LPG conversion kit in the carton, so a competent gas fitter must swap the injectors and re-regulate before commissioning. The 6 kW oven needs its own dedicated circuit, not a 13 A socket.
</t>
          </r>
          <r>
            <rPr>
              <b/>
              <sz val="14"/>
              <color theme="1"/>
              <rFont val="Calibri"/>
              <family val="2"/>
              <scheme val="minor"/>
            </rPr>
            <t xml:space="preserve">Key Features</t>
          </r>
          <r>
            <rPr>
              <sz val="14"/>
              <color theme="1"/>
              <rFont val="Calibri"/>
              <family val="2"/>
              <scheme val="minor"/>
            </rPr>
            <t xml:space="preserve">
• 26 kW across four double-crown cast-iron burners
• 6 kW electric oven taking 3 × GN 2/1 trays
• Vitrified cast-iron grates over removable 65 mm spill trays
• AISI 304 18/10 stainless worktop, panel and exterior
• Height-adjustable legs to level on an uneven floor
• Supplied with LPG nozzle kit, oven grid and tray-support kit</t>
          </r>
        </is>
      </c>
      <c r="G16" s="18" t="inlineStr">
        <is>
          <t>Brand: KUSINA
Model: G7K210G-E
Series: Kusina Serie 700 (by Giavazzi Srl, Italy)
Type: Freestanding dual-fuel range - 4 gas burners over an electric oven
Burners: 4 × 6.5 kW, double-crown, nickel-plated cast iron
Gas Rating: 26 kW total (4 × 6.5 kW)
Oven: 6 kW electric, GN 2/1, armoured stainless steel elements
Total Rating: 26 kW gas + 6 kW electric
Oven Capacity: 3 × GN 2/1 trays (650 × 530 mm), 3 rack levels
Oven Control: Thermostatic, with ON/OFF and at-temperature lamps
Controls: Electromechanical
Ignition: Manual, with protected pilot flame
Gas Supply: Natural-gas injectors fitted at the factory; LPG (G30/G31) nozzle-conversion kit supplied
Gas Connection: R ½"
Electrical Supply: Dedicated circuit required for the 6 kW oven - confirm voltage against the rating plate at installation
Dimensions (W × D × H): 800 × 730 × 900 mm
Cooking-Top Surface: 800 × 630 mm
Net Weight: 130 kg
Packed Volume: 0.84 m³
Construction: AISI 304 18/10 stainless worktop, control panel and exterior; AISI 430 combustion chambers and internal flues
Hob Grates: Vitrified cast iron
Spill Trays: Removable pressed stainless, 65 mm deep, dishwasher-safe
Legs: AISI 304 stainless, height-adjustable
Supplied Accessories: LPG nozzle kit, 1 oven grid, 3-level tray-support kit
Approvals: CE, EU compliant</t>
        </is>
      </c>
      <c r="H16" s="18" t="inlineStr">
        <is>
          <t>KUSINA</t>
        </is>
      </c>
      <c r="I16" s="18" t="inlineStr">
        <is>
          <t>G7K210G-E</t>
        </is>
      </c>
      <c r="J16" s="103" t="n"/>
      <c r="K16" s="104" t="n">
        <v>461175</v>
      </c>
      <c r="L16" s="22" t="inlineStr">
        <is>
          <t>Cooking Equipment</t>
        </is>
      </c>
      <c r="M16" s="79" t="inlineStr">
        <is>
          <t>Complete</t>
        </is>
      </c>
    </row>
    <row r="17" ht="300" customHeight="1">
      <c r="A17" s="79" t="n">
        <v>2</v>
      </c>
      <c r="B17" s="105" t="n"/>
      <c r="C17" s="105" t="n"/>
      <c r="D17" s="18" t="inlineStr">
        <is>
          <t>IMG/HOT/00267</t>
        </is>
      </c>
      <c r="E17" s="102" t="inlineStr">
        <is>
          <t>4 BURNER GAS RANGE TABLE TOP EHP-4S</t>
        </is>
      </c>
      <c r="F17" s="18" t="inlineStr">
        <is>
          <t>The EHP-4S is a four-burner countertop gas range for kitchens that need boiling and stockpot capacity without giving up floor space. At 600 mm wide and 690 mm deep it sits on an existing bench or stand, and the 340 mm height keeps pan rims at a comfortable working level.
Each octagonal cast-iron star burner is rated 25,000 BTU/hr, giving 100,000 BTU/hr across the top and enough heat to hold four pans at a rolling boil together. Burner heads lift off for cleaning, and every burner has its own flame-failure device that cuts the gas if a flame goes out.
Ignition is battery piezo on each burner, so no electrical supply is needed. The range is supplied for natural gas, with an LPG conversion kit available.
Key Features
• Four 25,000 BTU/hr burners, 100,000 BTU/hr total
• Cast-iron star burners with lift-off heads
• Flame-failure device fitted to every burner
• Battery piezo ignition needs no electrical supply
• 305 x 305 mm cast-iron grates carry stockpots
• Natural gas as supplied, LPG conversion kit available</t>
        </is>
      </c>
      <c r="G17" s="18" t="inlineStr">
        <is>
          <t>Brand: H-Kitchen
Model: EHP-4S
Type: Countertop gas range
Burners: 4 octagonal cast iron, lift-off heads
Heat Input per Burner: 25,000 BTU/hr
Total Heat Input: 100,000 BTU/hr
Grates: 305 x 305 mm cast iron
Ignition: Battery piezo, one per burner
Safety: Flame-failure device on each burner
Gas Type: Natural gas, LPG conversion kit available
Gas Connection: 3/4 inch
Dimensions (W x D x H): 600 x 690 x 340 mm
Net Weight: 57 kg</t>
        </is>
      </c>
      <c r="H17" s="18" t="inlineStr">
        <is>
          <t>H-KITCHEN</t>
        </is>
      </c>
      <c r="I17" s="18" t="inlineStr">
        <is>
          <t>EHP-4S</t>
        </is>
      </c>
      <c r="J17" s="103" t="n"/>
      <c r="K17" s="104" t="n">
        <v>131000</v>
      </c>
      <c r="L17" s="22" t="inlineStr">
        <is>
          <t>Cooking Equipment</t>
        </is>
      </c>
      <c r="M17" s="79" t="inlineStr">
        <is>
          <t>Complete</t>
        </is>
      </c>
    </row>
    <row r="18" ht="300" customHeight="1">
      <c r="A18" s="79" t="n">
        <v>3</v>
      </c>
      <c r="B18" s="105" t="n"/>
      <c r="C18" s="105" t="n"/>
      <c r="D18" s="18" t="inlineStr">
        <is>
          <t>IMG/HOT/00256</t>
        </is>
      </c>
      <c r="E18" s="102" t="inlineStr">
        <is>
          <t>4 BURNER GAS RANGE WITH GAS OVEN RGR24 REDLINE</t>
        </is>
      </c>
      <c r="F18" s="18" t="inlineStr">
        <is>
          <t>• 6 Gas burners with oven
• Fully MIG welded frame for stability
• Stainless steel front, back-riser, galvanized sides
• 6" stainless steel adjustable heavy-duty legs
• Four open-top burners, each 30,000 BTU/hr
• Stainless steel pilot for durability
• Oven thermostat adjusts from 250°F to 550°F.
• Two oven racks and four rack positions</t>
        </is>
      </c>
      <c r="G18" s="18" t="inlineStr">
        <is>
          <t/>
        </is>
      </c>
      <c r="H18" s="18" t="inlineStr">
        <is>
          <t>SHEFFIELD REDLINE</t>
        </is>
      </c>
      <c r="I18" s="18" t="inlineStr">
        <is>
          <t>RGR24</t>
        </is>
      </c>
      <c r="J18" s="103" t="n"/>
      <c r="K18" s="104" t="n">
        <v>315000</v>
      </c>
      <c r="L18" s="22" t="inlineStr">
        <is>
          <t>Cooking Equipment</t>
        </is>
      </c>
      <c r="M18" s="79" t="inlineStr">
        <is>
          <t>Our records only</t>
        </is>
      </c>
      <c r="N18" s="79" t="inlineStr">
        <is>
          <t>no external source published - written from our own records</t>
        </is>
      </c>
    </row>
    <row r="19" ht="300" customHeight="1">
      <c r="A19" s="79" t="n">
        <v>4</v>
      </c>
      <c r="B19" s="105" t="n"/>
      <c r="C19" s="105" t="n"/>
      <c r="D19" s="18" t="inlineStr">
        <is>
          <t>IMG/HOT/00049</t>
        </is>
      </c>
      <c r="E19" s="102" t="inlineStr">
        <is>
          <t>4 BURNER TABLE TOP FAGOR CG6-40</t>
        </is>
      </c>
      <c r="F19" s="18" t="inlineStr">
        <is>
          <r>
            <rPr>
              <sz val="14"/>
              <color theme="1"/>
              <rFont val="Calibri"/>
              <family val="2"/>
              <scheme val="minor"/>
            </rPr>
            <t xml:space="preserve">The Fagor CG6-40 is a table-top gas range from Fagor's 600 Range, the smallest of Fagor's three horizontal cooking lines (600/700/900 Range). It shares the same build quality and control layout as its larger 700 and 900 Range siblings, scaled down for bars, cafés and small kitchens with limited counter space.
Four open burners sit on a flat stainless steel worktop for easy cleaning, each with cast-iron gratings, a safety valve and thermocouple, and a permanent pilot flame for ignition. Rounded edges and adjustable legs make it easy to fit alongside other 600 Range units, and it can be installed as a standalone table-top, on a work table, or on a matching support stand.
</t>
          </r>
          <r>
            <rPr>
              <b/>
              <sz val="14"/>
              <color theme="1"/>
              <rFont val="Calibri"/>
              <family val="2"/>
              <scheme val="minor"/>
            </rPr>
            <t xml:space="preserve">Key Features</t>
          </r>
          <r>
            <rPr>
              <sz val="14"/>
              <color theme="1"/>
              <rFont val="Calibri"/>
              <family val="2"/>
              <scheme val="minor"/>
            </rPr>
            <t xml:space="preserve">
• 4 open burners on a flat stainless worktop, 12 kW total
• Cast-iron gratings and burners; double grill approx. 285 × 535 mm
• Safety valve and thermocouple per burner, permanent pilot-flame ignition
• Regulated for LPG (G30/G31) or natural gas (G20/G25/G25.1)
• Adjustable legs; rounded edges for operator safety
• Table-top design; can be paired with a support stand or work table</t>
          </r>
        </is>
      </c>
      <c r="G19" s="18" t="inlineStr">
        <is>
          <t>Brand: Fagor
Model: CG6-40
Range: 600 Range
Type: Table-top open-burner gas range
Burners: 4 × 3 kW open burners
Total power: 12.00 kW
Gas consumption: 0.999 kg/h
Gas regulation: LPG G30/G31 at 28–30/37 mbar; NG G20/G25/G25.1 at 20/25/25 mbar
Dimensions (W × D × H): 600 × 650 × 290 mm
Net weight: approx. 34 kg
Construction: Stainless steel body; cast-iron gratings and burners; adjustable legs</t>
        </is>
      </c>
      <c r="H19" s="18" t="inlineStr">
        <is>
          <t>FAGOR</t>
        </is>
      </c>
      <c r="I19" s="18" t="inlineStr">
        <is>
          <t>CG6-40</t>
        </is>
      </c>
      <c r="J19" s="103" t="n"/>
      <c r="K19" s="104" t="n">
        <v>236500</v>
      </c>
      <c r="L19" s="22" t="inlineStr">
        <is>
          <t>Cooking Equipment</t>
        </is>
      </c>
      <c r="M19" s="79" t="inlineStr">
        <is>
          <t>Complete</t>
        </is>
      </c>
    </row>
    <row r="20" ht="300" customHeight="1">
      <c r="A20" s="79" t="n">
        <v>5</v>
      </c>
      <c r="B20" s="105" t="n"/>
      <c r="C20" s="105" t="n"/>
      <c r="D20" s="18" t="inlineStr">
        <is>
          <t>IMG/HOT/00048</t>
        </is>
      </c>
      <c r="E20" s="102" t="inlineStr">
        <is>
          <t>4 BURNER TABLE TOP FAGOR CG7-40</t>
        </is>
      </c>
      <c r="F20" s="18" t="inlineStr">
        <is>
          <r>
            <rPr>
              <sz val="14"/>
              <color theme="1"/>
              <rFont val="Calibri"/>
              <family val="2"/>
              <scheme val="minor"/>
            </rPr>
            <t xml:space="preserve">The Fagor CG7-40 is a table-top boiling top from Fagor's 700 Range, the mid-size line in Fagor's horizontal cooking family sitting between the compact 600 Range and the largest 900 Range. It is built for continuous service in busy commercial kitchens rather than light bar/café use.
Four open burners sit on cast-iron pan supports and diffusers for even heat distribution, each protected by its own safety valve and thermocouple with a permanent pilot flame for ignition. The stainless steel body has rounded edges, a grease collector tray under the grids, and can be installed as a standalone table-top unit or mounted on a matching support stand.
</t>
          </r>
          <r>
            <rPr>
              <b/>
              <sz val="14"/>
              <color theme="1"/>
              <rFont val="Calibri"/>
              <family val="2"/>
              <scheme val="minor"/>
            </rPr>
            <t xml:space="preserve">Key Features</t>
          </r>
          <r>
            <rPr>
              <sz val="14"/>
              <color theme="1"/>
              <rFont val="Calibri"/>
              <family val="2"/>
              <scheme val="minor"/>
            </rPr>
            <t xml:space="preserve">
• 4 open burners on a stainless steel worktop, 32.6 kW total output
• Cast-iron gratings, burners and diffusers for even heat and durability
• Safety valve and thermocouple per burner, permanent pilot-flame ignition
• Grease/fat collector tray integrated under the grids
• Available in natural gas (NG) and LPG versions
• Table-top design; can be paired with a support stand or work table</t>
          </r>
        </is>
      </c>
      <c r="G20" s="18" t="inlineStr">
        <is>
          <t>Brand: Fagor
Model: CG7-40
Range: 700 Range
Type: Table-top open-burner gas range / boiling top
Burners: 4 open burners
Total power: 32.6 kW
Grate/grid size: 347 × 310 mm per burner position
Dimensions (W × D × H): 700 × 775 × 290 mm
Net weight: approx. 61 kg
Construction: Stainless steel body; cast-iron gratings and burners
Gas supply: Natural gas (NG) or LPG</t>
        </is>
      </c>
      <c r="H20" s="18" t="inlineStr">
        <is>
          <t>FAGOR</t>
        </is>
      </c>
      <c r="I20" s="18" t="inlineStr">
        <is>
          <t>CG7-40</t>
        </is>
      </c>
      <c r="J20" s="103" t="n"/>
      <c r="K20" s="104" t="n">
        <v>283800</v>
      </c>
      <c r="L20" s="22" t="inlineStr">
        <is>
          <t>Cooking Equipment</t>
        </is>
      </c>
      <c r="M20" s="79" t="inlineStr">
        <is>
          <t>Sources disagree</t>
        </is>
      </c>
      <c r="N20" s="79" t="inlineStr">
        <is>
          <t>our power figures belong to the CG7-40 H, a different model</t>
        </is>
      </c>
    </row>
    <row r="21" ht="300" customHeight="1">
      <c r="A21" s="79" t="n">
        <v>6</v>
      </c>
      <c r="B21" s="105" t="n"/>
      <c r="C21" s="105" t="n"/>
      <c r="D21" s="18" t="inlineStr">
        <is>
          <t>IMG/HOT/00067</t>
        </is>
      </c>
      <c r="E21" s="102" t="inlineStr">
        <is>
          <t>4 BURNER TABLE TOP H KITCHEN</t>
        </is>
      </c>
      <c r="F21" s="18" t="inlineStr">
        <is>
          <r>
            <rPr>
              <sz val="14"/>
              <color theme="1"/>
              <rFont val="Calibri"/>
              <family val="2"/>
              <scheme val="minor"/>
            </rPr>
            <t xml:space="preserve">The HK-Redline SOT-4S is a 4 burner table top.
Built in stainless steel for daily commercial service.
</t>
          </r>
          <r>
            <rPr>
              <b/>
              <sz val="14"/>
              <color theme="1"/>
              <rFont val="Calibri"/>
              <family val="2"/>
              <scheme val="minor"/>
            </rPr>
            <t xml:space="preserve">Key Features</t>
          </r>
          <r>
            <rPr>
              <sz val="14"/>
              <color theme="1"/>
              <rFont val="Calibri"/>
              <family val="2"/>
              <scheme val="minor"/>
            </rPr>
            <t xml:space="preserve">
• Stainless steel construction
• Commercial-duty build</t>
          </r>
        </is>
      </c>
      <c r="G21" s="18" t="inlineStr">
        <is>
          <t>Brand: HK-Redline
Model: SOT-4S
Type: 4 Burner Table Top</t>
        </is>
      </c>
      <c r="H21" s="18" t="inlineStr">
        <is>
          <t>HK-REDLINE</t>
        </is>
      </c>
      <c r="I21" s="18" t="inlineStr">
        <is>
          <t>SOT-4S</t>
        </is>
      </c>
      <c r="J21" s="103" t="n"/>
      <c r="K21" s="104" t="n">
        <v>151800</v>
      </c>
      <c r="L21" s="22" t="inlineStr">
        <is>
          <t>Cooking Equipment</t>
        </is>
      </c>
      <c r="M21" s="79" t="inlineStr">
        <is>
          <t>No supplier data</t>
        </is>
      </c>
      <c r="N21" s="79" t="inlineStr">
        <is>
          <t>No source carries this code. The only image found is an unlabelled marketplace photo, so nothing can be verified against it.</t>
        </is>
      </c>
    </row>
    <row r="22" ht="300" customHeight="1">
      <c r="A22" s="79" t="n">
        <v>7</v>
      </c>
      <c r="B22" s="105" t="n"/>
      <c r="C22" s="105" t="n"/>
      <c r="D22" s="18" t="inlineStr">
        <is>
          <t>IMG/HOT/00437</t>
        </is>
      </c>
      <c r="E22" s="102" t="inlineStr">
        <is>
          <t>6 BURNER GAS RANGE WITH GAS OVEN HDSGR-36</t>
        </is>
      </c>
      <c r="F22" s="18" t="inlineStr">
        <is>
          <r>
            <rPr>
              <sz val="14"/>
              <color theme="1"/>
              <rFont val="Calibri"/>
              <family val="2"/>
              <scheme val="minor"/>
            </rPr>
            <t xml:space="preserve">The HDS HDSGR-36 is a 36" freestanding 6-burner gas range with an oven beneath, from Heavy Duty Systems' HDSGR range (also offered in 24" and 60" widths).
Six open-top burners - 30,000 BTU/hr cast-iron burners with lift-off heads for easy cleaning - sit over a deep range top on a fully MIG-welded stainless steel frame, with a pull-out crumb tray to catch spillage. A covered pilot burner resists clogging, and 6" adjustable stainless steel legs keep the range level on uneven kitchen floors.
Below, a 31,000 BTU/hr U-shaped burner heats the oven, with a thermostat adjustable from 250-550°F and two racks across four positions, sized to take full-size sheet pans either side-to-side or front-to-back.
</t>
          </r>
          <r>
            <rPr>
              <b/>
              <sz val="14"/>
              <color theme="1"/>
              <rFont val="Calibri"/>
              <family val="2"/>
              <scheme val="minor"/>
            </rPr>
            <t xml:space="preserve">Key Features</t>
          </r>
          <r>
            <rPr>
              <sz val="14"/>
              <color theme="1"/>
              <rFont val="Calibri"/>
              <family val="2"/>
              <scheme val="minor"/>
            </rPr>
            <t xml:space="preserve">
• 6 open-top burners, 30,000 BTU/hr cast-iron each, lift-off heads
• Fully MIG-welded frame; stainless steel front, sides and back-riser
• Deep range top (1.5" deeper than typical competitors); pull-out crumb tray
• Oven: 31,000 BTU/hr U-shaped burner, 250-550°F thermostat, 2 racks / 4 positions
• 6" adjustable stainless steel legs; optional castors</t>
          </r>
        </is>
      </c>
      <c r="G22" s="18" t="inlineStr">
        <is>
          <t>Brand: HDS
Model: HDSGR-36
Type: Freestanding gas range with oven
Burners: 6 open-top, 30,000 BTU/hr cast-iron each
Oven: 31,000 BTU/hr U-shaped burner, 250-550°F thermostat, 2 racks / 4 positions
Construction: Fully MIG-welded frame; stainless steel front, sides &amp; back-riser
Top: Deep range top; pull-out crumb tray; cast-iron grates
Legs: 6" adjustable stainless steel; optional castors</t>
        </is>
      </c>
      <c r="H22" s="18" t="inlineStr">
        <is>
          <t>HDS</t>
        </is>
      </c>
      <c r="I22" s="18" t="inlineStr">
        <is>
          <t>HDSGR-36</t>
        </is>
      </c>
      <c r="J22" s="103" t="n"/>
      <c r="K22" s="104" t="n"/>
      <c r="L22" s="22" t="inlineStr">
        <is>
          <t>Cooking Equipment</t>
        </is>
      </c>
      <c r="M22" s="79" t="inlineStr">
        <is>
          <t>Complete</t>
        </is>
      </c>
    </row>
    <row r="23" ht="300" customHeight="1">
      <c r="A23" s="79" t="n">
        <v>8</v>
      </c>
      <c r="B23" s="105" t="n"/>
      <c r="C23" s="105" t="n"/>
      <c r="D23" s="18" t="inlineStr">
        <is>
          <t>IMG/HOT/00255</t>
        </is>
      </c>
      <c r="E23" s="102" t="inlineStr">
        <is>
          <t>6 BURNER GAS RANGE WITH GAS OVEN RGR36 REDLINE</t>
        </is>
      </c>
      <c r="F23" s="18" t="inlineStr">
        <is>
          <t>• 6 Gas burners with oven
• Fully MIG welded frame for stability
• Stainless steel front, back-riser, galvanized sides
• 6" stainless steel adjustable heavy-duty legs
• Four open-top burners, each 30,000 BTU/hr
• Stainless steel pilot for durability
• Oven thermostat adjusts from 250°F to 550°F.
• Two oven racks and four rack positions</t>
        </is>
      </c>
      <c r="G23" s="18" t="inlineStr">
        <is>
          <t/>
        </is>
      </c>
      <c r="H23" s="18" t="inlineStr">
        <is>
          <t>SHEFFIELD REDLINE</t>
        </is>
      </c>
      <c r="I23" s="18" t="inlineStr">
        <is>
          <t>RGR36</t>
        </is>
      </c>
      <c r="J23" s="103" t="n"/>
      <c r="K23" s="104" t="n">
        <v>402500</v>
      </c>
      <c r="L23" s="22" t="inlineStr">
        <is>
          <t>Cooking Equipment</t>
        </is>
      </c>
      <c r="M23" s="79" t="inlineStr">
        <is>
          <t>Our records only</t>
        </is>
      </c>
      <c r="N23" s="79" t="inlineStr">
        <is>
          <t>no external source published - written from our own records</t>
        </is>
      </c>
    </row>
    <row r="24" ht="300" customHeight="1">
      <c r="A24" s="79" t="n">
        <v>9</v>
      </c>
      <c r="B24" s="105" t="n"/>
      <c r="C24" s="106" t="n"/>
      <c r="D24" s="18" t="inlineStr">
        <is>
          <t>IMG/HOT/00438</t>
        </is>
      </c>
      <c r="E24" s="102" t="inlineStr">
        <is>
          <t>GAS BURNERS WITH OVEN AND 24 INCH GRIDDLE/SALAMANDER</t>
        </is>
      </c>
      <c r="F24" s="18" t="inlineStr">
        <is>
          <r>
            <rPr>
              <sz val="14"/>
              <color theme="1"/>
              <rFont val="Calibri"/>
              <family val="2"/>
              <scheme val="minor"/>
            </rPr>
            <t xml:space="preserve">This HDS gas range combines open-top burners, a 24" griddle and dual ovens in one freestanding unit, for kitchens that need cooktop, griddle and oven cooking in a single footprint. It's part of the same HDSGR range as the standard burner-only ranges (see HDSGR-36), offered here in 36" and 60" griddle-equipped widths.
Four open-top burners - 30,000 BTU/hr cast-iron burners with lift-off heads - sit alongside a 3/4" thick, 24" griddle plate heated by two 20,000 BTU/hr U-shaped burners, all on a fully MIG-welded stainless steel frame with a deep range top and pull-out crumb tray.
Below, two independent ovens each run on a 31,000 BTU/hr U-shaped burner, with thermostats adjustable from 250-550°F (121-288°C) and two racks across four positions per oven, sized for full-size sheet pans in either orientation.
</t>
          </r>
          <r>
            <rPr>
              <b/>
              <sz val="14"/>
              <color theme="1"/>
              <rFont val="Calibri"/>
              <family val="2"/>
              <scheme val="minor"/>
            </rPr>
            <t xml:space="preserve">Key Features</t>
          </r>
          <r>
            <rPr>
              <sz val="14"/>
              <color theme="1"/>
              <rFont val="Calibri"/>
              <family val="2"/>
              <scheme val="minor"/>
            </rPr>
            <t xml:space="preserve">
• 4 open-top burners, 30,000 BTU/hr cast-iron each, lift-off heads
• 24" griddle plate, 3/4" thick, two 20,000 BTU/hr U-shaped burners
• Two independent ovens, 31,000 BTU/hr each, 250-550°F thermostats
• Fully MIG-welded frame; stainless steel front, sides and back-riser
• Deep range top; pull-out crumb tray; 6" adjustable stainless steel legs</t>
          </r>
        </is>
      </c>
      <c r="G24" s="18" t="inlineStr">
        <is>
          <t>Brand: HDS
Type: Freestanding gas range with griddle and dual ovens
Burners: 4 open-top, 30,000 BTU/hr cast-iron each
Griddle: 24", 3/4" thick, two 20,000 BTU/hr U-shaped burners
Ovens: 2 independent, 31,000 BTU/hr each, 250-550°F, 2 racks / 4 positions each
Construction: Fully MIG-welded frame; stainless steel front, sides &amp; back-riser
Top: Deep range top; pull-out crumb tray; cast-iron grates
Legs: 6" adjustable stainless steel; optional castors</t>
        </is>
      </c>
      <c r="H24" s="18" t="inlineStr">
        <is>
          <t>HDS</t>
        </is>
      </c>
      <c r="I24" s="18" t="inlineStr">
        <is>
          <t>HDSGR60-GS24</t>
        </is>
      </c>
      <c r="J24" s="103" t="n"/>
      <c r="K24" s="104" t="n"/>
      <c r="L24" s="22" t="inlineStr">
        <is>
          <t>Cooking Equipment</t>
        </is>
      </c>
      <c r="M24" s="79" t="inlineStr">
        <is>
          <t>Complete</t>
        </is>
      </c>
    </row>
    <row r="25" ht="300" customHeight="1">
      <c r="A25" s="79" t="n">
        <v>10</v>
      </c>
      <c r="B25" s="105" t="n"/>
      <c r="C25" s="101" t="inlineStr">
        <is>
          <t>FRYERS</t>
        </is>
      </c>
      <c r="D25" s="18" t="inlineStr">
        <is>
          <t>IMG/HOT/00421</t>
        </is>
      </c>
      <c r="E25" s="102" t="inlineStr">
        <is>
          <t>ELEC FRYER EF-28L</t>
        </is>
      </c>
      <c r="F25" s="18" t="inlineStr">
        <is>
          <r>
            <rPr>
              <sz val="14"/>
              <color theme="1"/>
              <rFont val="Calibri"/>
              <family val="2"/>
              <scheme val="minor"/>
            </rPr>
            <t xml:space="preserve">The HK-Redline EF-28L is a elec fryer.
Built in stainless steel for daily commercial service.
</t>
          </r>
          <r>
            <rPr>
              <b/>
              <sz val="14"/>
              <color theme="1"/>
              <rFont val="Calibri"/>
              <family val="2"/>
              <scheme val="minor"/>
            </rPr>
            <t xml:space="preserve">Key Features</t>
          </r>
          <r>
            <rPr>
              <sz val="14"/>
              <color theme="1"/>
              <rFont val="Calibri"/>
              <family val="2"/>
              <scheme val="minor"/>
            </rPr>
            <t xml:space="preserve">
• Stainless steel construction
• Commercial-duty build</t>
          </r>
        </is>
      </c>
      <c r="G25" s="18" t="inlineStr">
        <is>
          <t>Brand: HK-Redline
Model: EF-28L
Type: Elec Fryer</t>
        </is>
      </c>
      <c r="H25" s="18" t="inlineStr">
        <is>
          <t>HK-REDLINE</t>
        </is>
      </c>
      <c r="I25" s="18" t="inlineStr">
        <is>
          <t>EF-28L</t>
        </is>
      </c>
      <c r="J25" s="103" t="n"/>
      <c r="K25" s="104" t="n">
        <v>225000</v>
      </c>
      <c r="L25" s="22" t="inlineStr">
        <is>
          <t>Cooking Equipment</t>
        </is>
      </c>
      <c r="M25" s="79" t="inlineStr">
        <is>
          <t>Sources disagree</t>
        </is>
      </c>
      <c r="N25" s="79" t="inlineStr">
        <is>
          <t>maker figure contradicts our stored 400x700x290</t>
        </is>
      </c>
    </row>
    <row r="26" ht="300" customHeight="1">
      <c r="A26" s="79" t="n">
        <v>11</v>
      </c>
      <c r="B26" s="105" t="n"/>
      <c r="C26" s="105" t="n"/>
      <c r="D26" s="18" t="inlineStr">
        <is>
          <t>IMG/HOT/00420</t>
        </is>
      </c>
      <c r="E26" s="102" t="inlineStr">
        <is>
          <t>ELECTRIC FRYER DOUBLE EF-11L-2</t>
        </is>
      </c>
      <c r="F26" s="18" t="inlineStr">
        <is>
          <t>The EF-11L-2 is a twin-tank countertop electric fryer holding 11 litres of oil in each well, so two products can be fried at the same time without flavour carrying between them. Each tank has its own element and thermostat, and one side can be switched off when demand drops.
Total connected load is 7 kW on a 220 V single-phase supply, which draws around 32 A. That is well beyond a standard socket, so the fryer needs its own circuit and an isolator within reach of the operator.
The body measures 670 by 440 mm and weighs 15 kg. Tanks and baskets lift out for filtering and cleaning at the end of service.
Key Features
• Two independent 11 litre tanks, 22 litres total
• 7 kW total load on a 220 V supply
• Separate element and thermostat for each tank
• Needs a dedicated circuit, not a standard socket
• Tanks and baskets lift out for cleaning</t>
        </is>
      </c>
      <c r="G26" s="18" t="inlineStr">
        <is>
          <t>Brand: HK-Redline
Model: EF-11L-2
Type: Countertop electric fryer, twin tank
Tanks: 2
Capacity per Tank: 11 litres
Total Oil Capacity: 22 litres
Power: 7 kW
Power Supply: 220 V / 50 Hz
Dimensions (W x D x H): 670 x 440 x 340 mm
Net Weight: 15 kg
Construction: Stainless steel</t>
        </is>
      </c>
      <c r="H26" s="18" t="inlineStr">
        <is>
          <t>HK-REDLINE</t>
        </is>
      </c>
      <c r="I26" s="18" t="inlineStr">
        <is>
          <t>EF-11L-2</t>
        </is>
      </c>
      <c r="J26" s="103" t="n"/>
      <c r="K26" s="104" t="n">
        <v>64750</v>
      </c>
      <c r="L26" s="22" t="inlineStr">
        <is>
          <t>Cooking Equipment</t>
        </is>
      </c>
      <c r="M26" s="79" t="inlineStr">
        <is>
          <t>Complete</t>
        </is>
      </c>
    </row>
    <row r="27" ht="300" customHeight="1">
      <c r="A27" s="79" t="n">
        <v>12</v>
      </c>
      <c r="B27" s="105" t="n"/>
      <c r="C27" s="105" t="n"/>
      <c r="D27" s="18" t="inlineStr">
        <is>
          <t>IMG/HOT/00419</t>
        </is>
      </c>
      <c r="E27" s="102" t="inlineStr">
        <is>
          <t>ELECTRIC FRYER SINGLE EF-11L</t>
        </is>
      </c>
      <c r="F27" s="18" t="inlineStr">
        <is>
          <r>
            <rPr>
              <sz val="14"/>
              <color theme="1"/>
              <rFont val="Calibri"/>
              <family val="2"/>
              <scheme val="minor"/>
            </rPr>
            <t xml:space="preserve">Single-tank countertop electric fryer for compact commercial kitchens, food trucks, and fast food counters. Mechanical thermostat control with a stainless steel tank and single frying basket.
Eleven litres is the practical size for a counter: enough oil to hold its temperature when a basket of frozen chips goes in, but little enough to change without a drum and a pump.
Mechanical thermostat control keeps it simple to run and cheap to repair, which matters more than programmability in a food truck or on a fast-food counter where the same setting is used all day and downtime costs more than features.
</t>
          </r>
          <r>
            <rPr>
              <b/>
              <sz val="14"/>
              <color theme="1"/>
              <rFont val="Calibri"/>
              <family val="2"/>
              <scheme val="minor"/>
            </rPr>
            <t xml:space="preserve">Key Features</t>
          </r>
          <r>
            <rPr>
              <sz val="14"/>
              <color theme="1"/>
              <rFont val="Calibri"/>
              <family val="2"/>
              <scheme val="minor"/>
            </rPr>
            <t xml:space="preserve">
• Oil capacity: 11 litres
• Power: 3.5 kW
• Voltage: 220-240V / 50-60Hz, single phase
• Temperature range: approx. 50-200°C
• Stainless steel construction
• Single frying basket</t>
          </r>
        </is>
      </c>
      <c r="G27" s="18" t="inlineStr">
        <is>
          <t>Brand: HK-Redline
Model: EF-11L
Type: Electric Fryer Single
OIL Capacity: 11L
Power: 3.5 kW
Voltage: 220-240V / 50-60Hz
Temperature Range: 50-200°C
Baskets: 1
Operation: ELECTRIC
Capacity: 11 L</t>
        </is>
      </c>
      <c r="H27" s="18" t="inlineStr">
        <is>
          <t>HK-REDLINE</t>
        </is>
      </c>
      <c r="I27" s="18" t="inlineStr">
        <is>
          <t>EF-11L</t>
        </is>
      </c>
      <c r="J27" s="103" t="n"/>
      <c r="K27" s="104" t="n">
        <v>36000</v>
      </c>
      <c r="L27" s="22" t="inlineStr">
        <is>
          <t>Cooking Equipment</t>
        </is>
      </c>
      <c r="M27" s="79" t="inlineStr">
        <is>
          <t>Complete</t>
        </is>
      </c>
    </row>
    <row r="28" ht="300" customHeight="1">
      <c r="A28" s="79" t="n">
        <v>13</v>
      </c>
      <c r="B28" s="105" t="n"/>
      <c r="C28" s="105" t="n"/>
      <c r="D28" s="18" t="inlineStr">
        <is>
          <t>IMG/HOT/00406</t>
        </is>
      </c>
      <c r="E28" s="102" t="inlineStr">
        <is>
          <t>FREE STANDING 21 LTRS SINGLE WELL FRYER HDSFGH-90</t>
        </is>
      </c>
      <c r="F28" s="18" t="inlineStr">
        <is>
          <r>
            <rPr>
              <sz val="14"/>
              <color theme="1"/>
              <rFont val="Calibri"/>
              <family val="2"/>
              <scheme val="minor"/>
            </rPr>
            <t xml:space="preserve">The HDS HDSFGH-90 is a freestanding single-well gas fryer from Heavy Duty Systems, sized for restaurants and food-service kitchens that need reliable frying capacity without the footprint of a larger dual-basket unit.
A vertical cast-iron burner rated at 30,000 BTU/hr feeds a tube-and-baffle heat-transfer design for fast recovery between baskets, while a large cold zone at the base of the stainless steel vat - 40 lbs oil capacity - keeps food particles from scorching and tainting the oil. A Robertshaw thermostat holds temperature from 200-400°F with a 450°F hi-limit safety cutout.
The fryer stands on 6" adjustable stainless steel legs (castors optional) and includes a chromed frying basket with a plastic-coated handle for everyday service.
</t>
          </r>
          <r>
            <rPr>
              <b/>
              <sz val="14"/>
              <color theme="1"/>
              <rFont val="Calibri"/>
              <family val="2"/>
              <scheme val="minor"/>
            </rPr>
            <t xml:space="preserve">Key Features</t>
          </r>
          <r>
            <rPr>
              <sz val="14"/>
              <color theme="1"/>
              <rFont val="Calibri"/>
              <family val="2"/>
              <scheme val="minor"/>
            </rPr>
            <t xml:space="preserve">
• 90,000 BTU gas burner, vertical cast iron, continuous pilot ignition
• 40 lb stainless steel oil vat with large cold zone
• Robertshaw thermostat, 200-400°F range, 450°F hi-limit safety cutout
• Chromed basket with plastic-coated handle
• 6" adjustable stainless steel legs; optional castors</t>
          </r>
        </is>
      </c>
      <c r="G28" s="18" t="inlineStr">
        <is>
          <t>Brand: HDS
Model: HDSFGH-90
Type: Single-well gas fryer
Burner: Vertical cast iron, 30,000 BTU/hr, continuous pilot
Total BTU/hr: 90,000
Operation: Gas
Oil Capacity: 40 lbs
Thermostat Range: 93°C/200°F to 204°C/400°F
Hi-Limit: 232°C/450°F
Basket: Chromed with plastic-coated handle
Legs: 6" adjustable stainless steel; optional castors
Dimensions (W×D×H): 394 × 767 × 1182 mm</t>
        </is>
      </c>
      <c r="H28" s="18" t="inlineStr">
        <is>
          <t>HDS</t>
        </is>
      </c>
      <c r="I28" s="18" t="inlineStr">
        <is>
          <t>HDSFGH-90</t>
        </is>
      </c>
      <c r="J28" s="103" t="n"/>
      <c r="K28" s="104" t="n">
        <v>275000</v>
      </c>
      <c r="L28" s="22" t="inlineStr">
        <is>
          <t>Cooking Equipment</t>
        </is>
      </c>
      <c r="M28" s="79" t="inlineStr">
        <is>
          <t>Complete</t>
        </is>
      </c>
    </row>
    <row r="29" ht="300" customHeight="1">
      <c r="A29" s="79" t="n">
        <v>14</v>
      </c>
      <c r="B29" s="105" t="n"/>
      <c r="C29" s="105" t="n"/>
      <c r="D29" s="18" t="inlineStr">
        <is>
          <t>IMG/HOT/00425</t>
        </is>
      </c>
      <c r="E29" s="102" t="inlineStr">
        <is>
          <t>FRYER BASKETS FOR HDSFGH-120S LP</t>
        </is>
      </c>
      <c r="F29" s="18" t="inlineStr">
        <is>
          <r>
            <rPr>
              <sz val="14"/>
              <color theme="1"/>
              <rFont val="Calibri"/>
              <family val="2"/>
              <scheme val="minor"/>
            </rPr>
            <t xml:space="preserve">Replacement wire frying basket for the HDS HDSFGH-120S LP split-tank gas fryer, sized to fit its well.
Stainless steel wire mesh construction stands up to daily commercial use and oil temperatures, with a coated handle that stays cool enough to lift safely once food is cooked.
</t>
          </r>
          <r>
            <rPr>
              <b/>
              <sz val="14"/>
              <color theme="1"/>
              <rFont val="Calibri"/>
              <family val="2"/>
              <scheme val="minor"/>
            </rPr>
            <t xml:space="preserve">Key Features</t>
          </r>
          <r>
            <rPr>
              <sz val="14"/>
              <color theme="1"/>
              <rFont val="Calibri"/>
              <family val="2"/>
              <scheme val="minor"/>
            </rPr>
            <t xml:space="preserve">
• Fits the HDS HDSFGH-120S LP split-tank fryer well
• Stainless steel wire mesh construction
• Coated handle for a secure, cooler grip</t>
          </r>
        </is>
      </c>
      <c r="G29" s="18" t="inlineStr">
        <is>
          <t>Brand: HDS
Compatible Fryer: HDSFGH-120S LP
Part Number: 70201105746
Material: Stainless steel wire mesh, coated handle</t>
        </is>
      </c>
      <c r="H29" s="18" t="inlineStr">
        <is>
          <t>HDS</t>
        </is>
      </c>
      <c r="I29" s="18" t="inlineStr">
        <is>
          <t>70201105746</t>
        </is>
      </c>
      <c r="J29" s="103" t="n"/>
      <c r="K29" s="104" t="n">
        <v>13500</v>
      </c>
      <c r="L29" s="22" t="inlineStr">
        <is>
          <t>Cooking Equipment</t>
        </is>
      </c>
      <c r="M29" s="79" t="inlineStr">
        <is>
          <t>Complete</t>
        </is>
      </c>
    </row>
    <row r="30" ht="300" customHeight="1">
      <c r="A30" s="79" t="n">
        <v>15</v>
      </c>
      <c r="B30" s="105" t="n"/>
      <c r="C30" s="105" t="n"/>
      <c r="D30" s="18" t="inlineStr">
        <is>
          <t>IMG/HOT/00407</t>
        </is>
      </c>
      <c r="E30" s="102" t="inlineStr">
        <is>
          <t>FRYER BASKETS FOR HDSFGH-150S</t>
        </is>
      </c>
      <c r="F30" s="18" t="inlineStr">
        <is>
          <r>
            <rPr>
              <sz val="14"/>
              <color theme="1"/>
              <rFont val="Calibri"/>
              <family val="2"/>
              <scheme val="minor"/>
            </rPr>
            <t xml:space="preserve">Replacement wire frying basket for the HDS HDSFGH-150S split-tank gas fryer, sized to fit its 15-litre well.
Stainless steel wire mesh construction stands up to daily commercial use and oil temperatures, with a coated handle that stays cool enough to lift safely once food is cooked.
</t>
          </r>
          <r>
            <rPr>
              <b/>
              <sz val="14"/>
              <color theme="1"/>
              <rFont val="Calibri"/>
              <family val="2"/>
              <scheme val="minor"/>
            </rPr>
            <t xml:space="preserve">Key Features</t>
          </r>
          <r>
            <rPr>
              <sz val="14"/>
              <color theme="1"/>
              <rFont val="Calibri"/>
              <family val="2"/>
              <scheme val="minor"/>
            </rPr>
            <t xml:space="preserve">
• Fits the HDS HDSFGH-150S split-tank fryer well
• Stainless steel wire mesh construction
• Coated handle for a secure, cooler grip</t>
          </r>
        </is>
      </c>
      <c r="G30" s="18" t="inlineStr">
        <is>
          <t>Brand: HDS
Compatible Fryer: HDSFGH-150S
Part Number: 70201104400
Material: Stainless steel wire mesh, coated handle</t>
        </is>
      </c>
      <c r="H30" s="18" t="inlineStr">
        <is>
          <t>HDS</t>
        </is>
      </c>
      <c r="I30" s="18" t="inlineStr">
        <is>
          <t>70201104400</t>
        </is>
      </c>
      <c r="J30" s="103" t="n"/>
      <c r="K30" s="104" t="n">
        <v>13500</v>
      </c>
      <c r="L30" s="22" t="inlineStr">
        <is>
          <t>Cooking Equipment</t>
        </is>
      </c>
      <c r="M30" s="79" t="inlineStr">
        <is>
          <t>Complete</t>
        </is>
      </c>
    </row>
    <row r="31" ht="300" customHeight="1">
      <c r="A31" s="79" t="n">
        <v>16</v>
      </c>
      <c r="B31" s="105" t="n"/>
      <c r="C31" s="105" t="n"/>
      <c r="D31" s="18" t="inlineStr">
        <is>
          <t>IMG/HOT/00424</t>
        </is>
      </c>
      <c r="E31" s="102" t="inlineStr">
        <is>
          <t>FRYER BASKETS FOR HDSFGH-90S</t>
        </is>
      </c>
      <c r="F31" s="18" t="inlineStr">
        <is>
          <r>
            <rPr>
              <sz val="14"/>
              <color theme="1"/>
              <rFont val="Calibri"/>
              <family val="2"/>
              <scheme val="minor"/>
            </rPr>
            <t xml:space="preserve">Replacement wire frying basket for the HDS HDSFGH-90S fryer, sized to match its well.
Stainless steel wire mesh construction stands up to daily commercial use and oil temperatures, with a coated handle that stays cool enough to lift safely once food is cooked.
</t>
          </r>
          <r>
            <rPr>
              <b/>
              <sz val="14"/>
              <color theme="1"/>
              <rFont val="Calibri"/>
              <family val="2"/>
              <scheme val="minor"/>
            </rPr>
            <t xml:space="preserve">Key Features</t>
          </r>
          <r>
            <rPr>
              <sz val="14"/>
              <color theme="1"/>
              <rFont val="Calibri"/>
              <family val="2"/>
              <scheme val="minor"/>
            </rPr>
            <t xml:space="preserve">
• Fits the HDS HDSFGH-90S fryer well
• Stainless steel wire mesh construction
• Coated handle for a secure, cooler grip</t>
          </r>
        </is>
      </c>
      <c r="G31" s="18" t="inlineStr">
        <is>
          <t>Brand: HDS
Compatible Fryer: HDSFGH-90S
Part Number: 70201104400
Material: Stainless steel wire mesh, coated handle</t>
        </is>
      </c>
      <c r="H31" s="18" t="inlineStr">
        <is>
          <t>HDS</t>
        </is>
      </c>
      <c r="I31" s="18" t="inlineStr">
        <is>
          <t>70201104400</t>
        </is>
      </c>
      <c r="J31" s="103" t="n"/>
      <c r="K31" s="104" t="n">
        <v>13500</v>
      </c>
      <c r="L31" s="22" t="inlineStr">
        <is>
          <t>Cooking Equipment</t>
        </is>
      </c>
      <c r="M31" s="79" t="inlineStr">
        <is>
          <t>Complete</t>
        </is>
      </c>
    </row>
    <row r="32" ht="300" customHeight="1">
      <c r="A32" s="79" t="n">
        <v>17</v>
      </c>
      <c r="B32" s="105" t="n"/>
      <c r="C32" s="105" t="n"/>
      <c r="D32" s="18" t="inlineStr">
        <is>
          <t>IMG/HOT/00386</t>
        </is>
      </c>
      <c r="E32" s="102" t="inlineStr">
        <is>
          <t>FRYER DOUBLE 21 + 21 LITRES ELECTRIC</t>
        </is>
      </c>
      <c r="F32" s="18" t="inlineStr">
        <is>
          <r>
            <rPr>
              <sz val="14"/>
              <color theme="1"/>
              <rFont val="Calibri"/>
              <family val="2"/>
              <scheme val="minor"/>
            </rPr>
            <t xml:space="preserve">Premium stainless steel double-well fryer with cabinet, designed for durability and easy operation. Features a built-in oil filtering system serving both wells, with direct drainage to the dump station. Removable burners allow quick and easy cleaning. High efficiency with low energy consumption, ideal for professional kitchens.
Two separate wells let one oil stay clean for chips while the other takes fish or chicken. That is what stops flavour carrying across and roughly doubles the working life of both, because neither is being spoiled by the other's residue.
At this size the built-in filtering and direct drainage to the dump station are the features that matter: 42 litres of hot oil is not something anyone should be carrying across a kitchen in a pot.
</t>
          </r>
          <r>
            <rPr>
              <b/>
              <sz val="14"/>
              <color theme="1"/>
              <rFont val="Calibri"/>
              <family val="2"/>
              <scheme val="minor"/>
            </rPr>
            <t xml:space="preserve">Key Features</t>
          </r>
          <r>
            <rPr>
              <sz val="14"/>
              <color theme="1"/>
              <rFont val="Calibri"/>
              <family val="2"/>
              <scheme val="minor"/>
            </rPr>
            <t xml:space="preserve">
• Capacity: 21 + 21 L
• Power: 24 kW
• Voltage: 380 V
• Dimensions: 700 × 700 × (850 + 60) mm
• Net Weight: 77 kg</t>
          </r>
        </is>
      </c>
      <c r="G32" s="18" t="inlineStr">
        <is>
          <t>Brand: HK-Redline
Model: JZH-TCX2
Type: Fryer Double 21 + 21 Litres Electric
Capacity: 21 + 21 L
Power: 24 kW
Voltage: 380 V
Dimensions: 700 × 700 × (850 + 60) mm
Net Weight: 77 kg
Dimensions (L × W × H): 700 × 700 × 850 mm</t>
        </is>
      </c>
      <c r="H32" s="18" t="inlineStr">
        <is>
          <t>HK-REDLINE</t>
        </is>
      </c>
      <c r="I32" s="18" t="inlineStr">
        <is>
          <t>JZH-TCX2</t>
        </is>
      </c>
      <c r="J32" s="103" t="n"/>
      <c r="K32" s="104" t="n">
        <v>375000</v>
      </c>
      <c r="L32" s="22" t="inlineStr">
        <is>
          <t>Cooking Equipment</t>
        </is>
      </c>
      <c r="M32" s="79" t="inlineStr">
        <is>
          <t>Complete</t>
        </is>
      </c>
    </row>
    <row r="33" ht="300" customHeight="1">
      <c r="A33" s="79" t="n">
        <v>18</v>
      </c>
      <c r="B33" s="105" t="n"/>
      <c r="C33" s="105" t="n"/>
      <c r="D33" s="18" t="inlineStr">
        <is>
          <t>IMG/HOT/00042</t>
        </is>
      </c>
      <c r="E33" s="102" t="inlineStr">
        <is>
          <t>FRYER DOUBLE 25 LITRES TABLE TOP ELECTRIC ELABORATEX HEF-904</t>
        </is>
      </c>
      <c r="F33" s="18" t="inlineStr">
        <is>
          <r>
            <rPr>
              <sz val="14"/>
              <color theme="1"/>
              <rFont val="Calibri"/>
              <family val="2"/>
              <scheme val="minor"/>
            </rPr>
            <t xml:space="preserve">The OEM Sheffield HEF-904 is a fryer double 25 litres table top electric elaboratex with 12X2 Litres of storage.
It measures 655 × 595 × 480 mm and draws 4.5 +4.5 KW.
</t>
          </r>
          <r>
            <rPr>
              <b/>
              <sz val="14"/>
              <color theme="1"/>
              <rFont val="Calibri"/>
              <family val="2"/>
              <scheme val="minor"/>
            </rPr>
            <t xml:space="preserve">Key Features</t>
          </r>
          <r>
            <rPr>
              <sz val="14"/>
              <color theme="1"/>
              <rFont val="Calibri"/>
              <family val="2"/>
              <scheme val="minor"/>
            </rPr>
            <t xml:space="preserve">
• Capacity: 12X2 Litres
• Power: 4.5 +4.5 KW
• Electric fryer Table Top
• Volts: 220-240V/50-60 HZ</t>
          </r>
        </is>
      </c>
      <c r="G33" s="18" t="inlineStr">
        <is>
          <t>Brand: OEM Sheffield
Model: HEF-904
Type: Fryer Double 25 Litres Table Top Electric Elaboratex
Capacity: 12X2 Litres
Power: 4.5 +4.5 KW
Net Weight: 23.2 Kg
Dimensions (W × D × H): 655 × 595 × 480 mm</t>
        </is>
      </c>
      <c r="H33" s="18" t="inlineStr">
        <is>
          <t>OEM SHEFFIELD</t>
        </is>
      </c>
      <c r="I33" s="18" t="inlineStr">
        <is>
          <t>HEF-904</t>
        </is>
      </c>
      <c r="J33" s="103" t="n"/>
      <c r="K33" s="104" t="n">
        <v>171850</v>
      </c>
      <c r="L33" s="22" t="inlineStr">
        <is>
          <t>Cooking Equipment</t>
        </is>
      </c>
      <c r="M33" s="79" t="inlineStr">
        <is>
          <t>Sources disagree</t>
        </is>
      </c>
      <c r="N33" s="79" t="inlineStr">
        <is>
          <t>Flamemax 8.5+8.5 L / 2.8 kW vs our 12+12 L / 4.5 kW</t>
        </is>
      </c>
    </row>
    <row r="34" ht="300" customHeight="1">
      <c r="A34" s="79" t="n">
        <v>19</v>
      </c>
      <c r="B34" s="105" t="n"/>
      <c r="C34" s="105" t="n"/>
      <c r="D34" s="18" t="inlineStr">
        <is>
          <t>IMG/HOT/00098</t>
        </is>
      </c>
      <c r="E34" s="102" t="inlineStr">
        <is>
          <t>FRYER ROLLER GRILL RFG 12</t>
        </is>
      </c>
      <c r="F34" s="18" t="inlineStr">
        <is>
          <r>
            <rPr>
              <sz val="14"/>
              <color theme="1"/>
              <rFont val="Calibri"/>
              <family val="2"/>
              <scheme val="minor"/>
            </rPr>
            <t xml:space="preserve">The Roller Grill RFG 12 is a professional countertop gas fryer with a single 12-litre stainless steel tank, made in France, for cooking fresh and frozen food to order.
Two burners feed a double ramp of radiants under the tank for 8 kW, with the thermostatic gas tap setting the oil between 100 and 190 °C over eight marked positions and a separate safety thermostat behind it. A filtering basket-holder in the tank floor catches residues and lets large items such as doughnuts or whole fish be fried without a basket.
Installation: the fryer leaves the factory jetted for butane and propane, which is the right configuration for LPG in Kenya - no conversion needed. Natural-gas injectors are supplied loose for a G20/G25 installation. It needs 10 cm clearance from any wall, and the piezo igniter takes an AA battery that is not supplied.
</t>
          </r>
          <r>
            <rPr>
              <b/>
              <sz val="14"/>
              <color theme="1"/>
              <rFont val="Calibri"/>
              <family val="2"/>
              <scheme val="minor"/>
            </rPr>
            <t xml:space="preserve">Key Features</t>
          </r>
          <r>
            <rPr>
              <sz val="14"/>
              <color theme="1"/>
              <rFont val="Calibri"/>
              <family val="2"/>
              <scheme val="minor"/>
            </rPr>
            <t xml:space="preserve">
• Single 12-litre stainless steel tank, 2 burners, 8 kW
• 100-190 °C thermostatic control plus a safety thermostat
• Piezo ignition with pilot light and thermocouple
• Filtering basket-holder allows basket-free frying
• Stainless drain tap and lid; adjustable feet
• Delivered LPG-jetted with natural-gas injectors in the box</t>
          </r>
        </is>
      </c>
      <c r="G34" s="18" t="inlineStr">
        <is>
          <t>Brand: ROLLER GRILL
Model: RFG 12
Type: Countertop gas fryer, single tank
Tank Capacity: 12 litres
Power: 8 kW (2 burners)
Temperature Range: 100-190 °C - positions 1-8: 100 / 113 / 126 / 139 / 152 / 165 / 178 / 190 °C
Maximum Food Load: 2 kg per batch
Ignition: Piezo, with pilot light and thermocouple (AA battery not supplied)
Gases: Butane G30, propane G31, natural gas G20/G25 - category II2E+3+
Factory Setting: Butane/propane injectors Ø1.10 fitted; natural-gas injectors Ø1.55 supplied loose
Gas Consumption: 846 l/h (G20), 983 l/h (G25), 630 g/h (G30), 621 g/h (G31)
Gas Connection: 1/2" thread
Combustion Air: 16.3 m³/h
Basket Dimensions: 250 × 270 × 110 mm
Dimensions (W × D × H): 400 × 700 × 325 mm (body)
Overall Height: 565 mm including the rear flue and the adjustable feet
Clearance: 10 cm minimum from any wall or partition
Net Weight: 34 kg
Supplied With: 1 basket, lid and handle, 4 feet, drain tube and seal, manual
Options: MS-RFG 12 stainless steel cabinet stand
Origin: Made in France</t>
        </is>
      </c>
      <c r="H34" s="18" t="inlineStr">
        <is>
          <t>ROLLER GRILL</t>
        </is>
      </c>
      <c r="I34" s="18" t="inlineStr">
        <is>
          <t>RFG 12</t>
        </is>
      </c>
      <c r="J34" s="103" t="n"/>
      <c r="K34" s="104" t="n">
        <v>261163.85</v>
      </c>
      <c r="L34" s="22" t="inlineStr">
        <is>
          <t>Cooking Equipment</t>
        </is>
      </c>
      <c r="M34" s="79" t="inlineStr">
        <is>
          <t>Sources disagree</t>
        </is>
      </c>
      <c r="N34" s="79" t="inlineStr">
        <is>
          <t>SAP 8-9 kW, Roller Grill publishes 8 kW flat</t>
        </is>
      </c>
    </row>
    <row r="35" ht="300" customHeight="1">
      <c r="A35" s="79" t="n">
        <v>20</v>
      </c>
      <c r="B35" s="105" t="n"/>
      <c r="C35" s="105" t="n"/>
      <c r="D35" s="18" t="inlineStr">
        <is>
          <t>IMG/HOT/00085</t>
        </is>
      </c>
      <c r="E35" s="102" t="inlineStr">
        <is>
          <t>FRYER SINGLE 13 LITRES GAS LINCAR</t>
        </is>
      </c>
      <c r="F35" s="18" t="inlineStr">
        <is>
          <r>
            <rPr>
              <sz val="14"/>
              <color theme="1"/>
              <rFont val="Calibri"/>
              <family val="2"/>
              <scheme val="minor"/>
            </rPr>
            <t xml:space="preserve">The LincarInox G1140 is a single-tank gas deep fryer on a closed cabinet, from the Serie 900-8 modular line. It is the half-module unit - 400 mm across the front on a 900 mm-deep body - so it lines up head-to-head with the ranges and griddles in the same suite.
The tank holds 13 litres and takes the standard 230 × 315 × 120 mm LincarInox basket, with half-baskets available for smaller batches. Gas category II2H3+ covers natural gas H and butane/propane, so it can run on either family with the correct injectors fitted.
Installation: LincarInox supplies its gas equipment set for natural gas with an LPG nozzle set in the box, so a Kenyan LPG installation needs the injectors changed and the burner re-regulated by a competent gas fitter. Read the burner rating from the unit's data plate when sizing the regulator and ventilation - LincarInox no longer publishes a datasheet for this model.
</t>
          </r>
          <r>
            <rPr>
              <b/>
              <sz val="14"/>
              <color theme="1"/>
              <rFont val="Calibri"/>
              <family val="2"/>
              <scheme val="minor"/>
            </rPr>
            <t xml:space="preserve">Key Features</t>
          </r>
          <r>
            <rPr>
              <sz val="14"/>
              <color theme="1"/>
              <rFont val="Calibri"/>
              <family val="2"/>
              <scheme val="minor"/>
            </rPr>
            <t xml:space="preserve">
• Single 13-litre frying tank on a closed cabinet base
• Serie 900-8 half-module - 400 mm frontage, 900 mm deep
• Gas category II2H3+ - natural gas H, butane and propane
• Standard basket 230 × 315 × 120 mm; half-baskets available
• Joins head-to-head with other Serie 900-8 units</t>
          </r>
        </is>
      </c>
      <c r="G35" s="18" t="inlineStr">
        <is>
          <t>Brand: LincarInox by M.Emme Srl (Reggiolo, Italy)
Model: G1140VN
Series: Serie 900-8
Type: Single-tank gas deep fryer on a closed cabinet
Tank Capacity: 13 litres (1 tank)
Standard Basket: 230 × 315 × 120 mm
Fuel: Gas - category II2H3+ (natural gas H, butane, propane)
Factory Setting: Natural gas, with LPG nozzle set supplied for conversion
Gas Connection: R 1/2" (ISO 7-1 / DIN 2999 / ISO 228), one inlet
Burner Rating: Read from the unit's data plate - not published by the manufacturer for this model
Dimensions (W × D × H): 400 × 900 × 870 mm to the worktop (plus 188 mm rear upstand)
Cabinet / Legs: 720 mm cabinet on 150 mm adjustable legs</t>
        </is>
      </c>
      <c r="H35" s="18" t="inlineStr">
        <is>
          <t>LINCAR MEMME</t>
        </is>
      </c>
      <c r="I35" s="18" t="inlineStr">
        <is>
          <t>G1140VN</t>
        </is>
      </c>
      <c r="J35" s="103" t="n"/>
      <c r="K35" s="104" t="n">
        <v>308525</v>
      </c>
      <c r="L35" s="22" t="inlineStr">
        <is>
          <t>Cooking Equipment</t>
        </is>
      </c>
      <c r="M35" s="79" t="inlineStr">
        <is>
          <t>Complete</t>
        </is>
      </c>
    </row>
    <row r="36" ht="300" customHeight="1">
      <c r="A36" s="79" t="n">
        <v>21</v>
      </c>
      <c r="B36" s="105" t="n"/>
      <c r="C36" s="105" t="n"/>
      <c r="D36" s="18" t="inlineStr">
        <is>
          <t>IMG/HOT/00257</t>
        </is>
      </c>
      <c r="E36" s="102" t="inlineStr">
        <is>
          <t>FRYER SINGLE 23 LITRES GAS GF90 REDLINE</t>
        </is>
      </c>
      <c r="F36" s="18" t="inlineStr">
        <is>
          <t>FRYER SINGLE 23LITRS GAS SHEFFIELD REDLINE
Tank capacity 23 litres -90000 BTU
Vertical cast iron burner each 30000 BTU/hr
Stainless steel vat -6""
stainless steel adjustable heavy duty legs
Tube design with baffles inside for better heat transfer
Continuous pilot for easy start of main flame
Chromed basket with plastic coating handle
Large cold zone to prevent scorching of food particles at the bottom
Robertshaw control system to guarantee best performance
Prompt temperature recovery to make sure fries are crispy
¼” drain cock for easy drainage of oil
Thermostat adjusts from 200°F to 204
400°F450°F hi-limiter guarantees safety</t>
        </is>
      </c>
      <c r="G36" s="18" t="inlineStr">
        <is>
          <t/>
        </is>
      </c>
      <c r="H36" s="18" t="inlineStr">
        <is>
          <t>SHEFFIELD REDLINE</t>
        </is>
      </c>
      <c r="I36" s="18" t="inlineStr">
        <is>
          <t>GF90</t>
        </is>
      </c>
      <c r="J36" s="103" t="n"/>
      <c r="K36" s="104" t="n">
        <v>363687.5</v>
      </c>
      <c r="L36" s="22" t="inlineStr">
        <is>
          <t>Cooking Equipment</t>
        </is>
      </c>
      <c r="M36" s="79" t="inlineStr">
        <is>
          <t>Our records only</t>
        </is>
      </c>
      <c r="N36" s="79" t="inlineStr">
        <is>
          <t>no external source published - written from our own records</t>
        </is>
      </c>
    </row>
    <row r="37" ht="300" customHeight="1">
      <c r="A37" s="79" t="n">
        <v>22</v>
      </c>
      <c r="B37" s="105" t="n"/>
      <c r="C37" s="105" t="n"/>
      <c r="D37" s="18" t="inlineStr">
        <is>
          <t>IMG/HOT/00219</t>
        </is>
      </c>
      <c r="E37" s="102" t="inlineStr">
        <is>
          <t>FRYER SINGLE 28 LITRES ELECTRIC REDLINE</t>
        </is>
      </c>
      <c r="F37" s="18" t="inlineStr">
        <is>
          <r>
            <rPr>
              <sz val="14"/>
              <color theme="1"/>
              <rFont val="Calibri"/>
              <family val="2"/>
              <scheme val="minor"/>
            </rPr>
            <t xml:space="preserve">The HK-Redline DF-28L is a fryer single 28 litres electric redline.
Built in stainless steel for daily commercial service.
</t>
          </r>
          <r>
            <rPr>
              <b/>
              <sz val="14"/>
              <color theme="1"/>
              <rFont val="Calibri"/>
              <family val="2"/>
              <scheme val="minor"/>
            </rPr>
            <t xml:space="preserve">Key Features</t>
          </r>
          <r>
            <rPr>
              <sz val="14"/>
              <color theme="1"/>
              <rFont val="Calibri"/>
              <family val="2"/>
              <scheme val="minor"/>
            </rPr>
            <t xml:space="preserve">
• 28 lt Electric Fryer; 380V/ 18KW powerful heater with 28Litres oil capacity each
• Robust structure with drain tap
• Thermostat 50-190℃. 230 ℃ hi-limiter ensures safety operation
• Stainless steel tank with oil level
• Stainless steel night cover with Bakelite handle, cool to touch
• Wire mesh net to collect fried crumbs from food and protect heater
• Heater lifting mechanism to make cleaning easy and comfortable
• Power and heating indicators
• Nickel coating basket
• Heavy duty steel foot
• Timing relay with buzzer for reminder
• Bottom cold zone to prevent food debris scorching</t>
          </r>
        </is>
      </c>
      <c r="G37" s="18" t="inlineStr">
        <is>
          <t>Brand: HK-Redline
Model: DF-28L
Type: Fryer Single 28 Litres Electric Redline
Dimensions (L × W × H): 400 × 870 × 700 mm</t>
        </is>
      </c>
      <c r="H37" s="18" t="inlineStr">
        <is>
          <t>HK-REDLINE</t>
        </is>
      </c>
      <c r="I37" s="18" t="inlineStr">
        <is>
          <t>DF-28L</t>
        </is>
      </c>
      <c r="J37" s="103" t="n"/>
      <c r="K37" s="104" t="n">
        <v>429812.5</v>
      </c>
      <c r="L37" s="22" t="inlineStr">
        <is>
          <t>Cooking Equipment</t>
        </is>
      </c>
      <c r="M37" s="79" t="inlineStr">
        <is>
          <t>Complete</t>
        </is>
      </c>
    </row>
    <row r="38" ht="300" customHeight="1">
      <c r="A38" s="79" t="n">
        <v>23</v>
      </c>
      <c r="B38" s="105" t="n"/>
      <c r="C38" s="105" t="n"/>
      <c r="D38" s="18" t="inlineStr">
        <is>
          <t>IMG/HOT/00344</t>
        </is>
      </c>
      <c r="E38" s="102" t="inlineStr">
        <is>
          <t>FRYER SINGLE GAS HDS</t>
        </is>
      </c>
      <c r="F38" s="18" t="inlineStr">
        <is>
          <r>
            <rPr>
              <sz val="14"/>
              <color theme="1"/>
              <rFont val="Calibri"/>
              <family val="2"/>
              <scheme val="minor"/>
            </rPr>
            <t xml:space="preserve">The HDS HDSFGH single-well gas fryer is Heavy Duty Systems' floor-standing commercial fryer, built for restaurants, fast-food outlets and professional kitchens that need consistent, high-volume frying. It's available in two capacities - the 22-litre HDSFGH-120 and the 30-litre HDSFGH-150 - sharing the same construction and controls.
Vertical cast-iron burners rated at 30,000 BTU/hr each feed a tube-and-baffle heat-transfer design, so heat reaches the oil quickly and recovers fast between baskets, keeping fries crisp under continuous service. A large cold zone at the base of the stainless steel vat catches food particles before they scorch and taint the oil, and a Robertshaw thermostat holds temperature from 200-400°F with a 450°F hi-limit safety cutout.
The fryer stands on 6" adjustable stainless steel legs (castors optional) and includes a chromed frying basket with a plastic-coated handle, plus a 1/4" drain cock for quick oil changes.
</t>
          </r>
          <r>
            <rPr>
              <b/>
              <sz val="14"/>
              <color theme="1"/>
              <rFont val="Calibri"/>
              <family val="2"/>
              <scheme val="minor"/>
            </rPr>
            <t xml:space="preserve">Key Features</t>
          </r>
          <r>
            <rPr>
              <sz val="14"/>
              <color theme="1"/>
              <rFont val="Calibri"/>
              <family val="2"/>
              <scheme val="minor"/>
            </rPr>
            <t xml:space="preserve">
• Available in 22-litre (120,000 BTU) and 30-litre (150,000 BTU) capacities
• Tube-and-baffle design for efficient heat transfer and fast temperature recovery
• Stainless steel vat with large cold zone to prevent scorching
• Robertshaw thermostat, 200-400°F range, 450°F hi-limit safety cutout
• Chromed basket with plastic-coated handle; 1/4" drain cock
• 6" adjustable stainless steel legs; optional castors</t>
          </r>
        </is>
      </c>
      <c r="G38" s="18" t="inlineStr">
        <is>
          <t>Brand: HDS
Type: Single-well gas fryer
Capacity: 22 or 30 litres
Burner: Vertical cast iron, 30,000 BTU/hr per tube, continuous pilot
Total BTU/hr: 120,000 (22L) / 150,000 (30L)
Operation: Gas
Thermostat Range: 93°C/200°F to 204°C/400°F
Hi-Limit: 232°C/450°F
Vat Material: Stainless steel with large cold zone
Basket: Chromed with plastic-coated handle
Legs: 6" adjustable stainless steel; optional castors
Dimensions (22L, W×D×H): 394 × 767 × 1182 mm
Dimensions (30L, W×D×H): 534 × 767 × 1182 mm
Net / Gross Weight (22L): 71 lbs / 82 lbs</t>
        </is>
      </c>
      <c r="H38" s="18" t="inlineStr">
        <is>
          <t>HDS</t>
        </is>
      </c>
      <c r="I38" s="18" t="inlineStr"/>
      <c r="J38" s="103" t="n"/>
      <c r="K38" s="104" t="n">
        <v>316250</v>
      </c>
      <c r="L38" s="22" t="inlineStr">
        <is>
          <t>Cooking Equipment</t>
        </is>
      </c>
      <c r="M38" s="79" t="inlineStr">
        <is>
          <t>Complete</t>
        </is>
      </c>
    </row>
    <row r="39" ht="300" customHeight="1">
      <c r="A39" s="79" t="n">
        <v>24</v>
      </c>
      <c r="B39" s="105" t="n"/>
      <c r="C39" s="105" t="n"/>
      <c r="D39" s="18" t="inlineStr">
        <is>
          <t>IMG/HOT/00344</t>
        </is>
      </c>
      <c r="E39" s="102" t="inlineStr">
        <is>
          <t>FRYER SINGLE GAS HDS</t>
        </is>
      </c>
      <c r="F39" s="18" t="inlineStr">
        <is>
          <r>
            <rPr>
              <sz val="14"/>
              <color theme="1"/>
              <rFont val="Calibri"/>
              <family val="2"/>
              <scheme val="minor"/>
            </rPr>
            <t xml:space="preserve">The HDS HDSFGH single-well gas fryer is Heavy Duty Systems' floor-standing commercial fryer, built for restaurants, fast-food outlets and professional kitchens that need consistent, high-volume frying. It's available in two capacities - the 22-litre HDSFGH-120 and the 30-litre HDSFGH-150 - sharing the same construction and controls.
Vertical cast-iron burners rated at 30,000 BTU/hr each feed a tube-and-baffle heat-transfer design, so heat reaches the oil quickly and recovers fast between baskets, keeping fries crisp under continuous service. A large cold zone at the base of the stainless steel vat catches food particles before they scorch and taint the oil, and a Robertshaw thermostat holds temperature from 200-400°F with a 450°F hi-limit safety cutout.
The fryer stands on 6" adjustable stainless steel legs (castors optional) and includes a chromed frying basket with a plastic-coated handle, plus a 1/4" drain cock for quick oil changes.
</t>
          </r>
          <r>
            <rPr>
              <b/>
              <sz val="14"/>
              <color theme="1"/>
              <rFont val="Calibri"/>
              <family val="2"/>
              <scheme val="minor"/>
            </rPr>
            <t xml:space="preserve">Key Features</t>
          </r>
          <r>
            <rPr>
              <sz val="14"/>
              <color theme="1"/>
              <rFont val="Calibri"/>
              <family val="2"/>
              <scheme val="minor"/>
            </rPr>
            <t xml:space="preserve">
• Available in 22-litre (120,000 BTU) and 30-litre (150,000 BTU) capacities
• Tube-and-baffle design for efficient heat transfer and fast temperature recovery
• Stainless steel vat with large cold zone to prevent scorching
• Robertshaw thermostat, 200-400°F range, 450°F hi-limit safety cutout
• Chromed basket with plastic-coated handle; 1/4" drain cock
• 6" adjustable stainless steel legs; optional castors</t>
          </r>
        </is>
      </c>
      <c r="G39" s="18" t="inlineStr">
        <is>
          <t>Brand: HDS
Type: Single-well gas fryer
Capacity: 22 or 30 litres
Burner: Vertical cast iron, 30,000 BTU/hr per tube, continuous pilot
Total BTU/hr: 120,000 (22L) / 150,000 (30L)
Operation: Gas
Thermostat Range: 93°C/200°F to 204°C/400°F
Hi-Limit: 232°C/450°F
Vat Material: Stainless steel with large cold zone
Basket: Chromed with plastic-coated handle
Legs: 6" adjustable stainless steel; optional castors
Dimensions (22L, W×D×H): 394 × 767 × 1182 mm
Dimensions (30L, W×D×H): 534 × 767 × 1182 mm
Net / Gross Weight (22L): 71 lbs / 82 lbs</t>
        </is>
      </c>
      <c r="H39" s="18" t="inlineStr">
        <is>
          <t>HDS</t>
        </is>
      </c>
      <c r="I39" s="18" t="inlineStr">
        <is>
          <t>HDSFGH-120</t>
        </is>
      </c>
      <c r="J39" s="103" t="n"/>
      <c r="K39" s="104" t="n">
        <v>316250</v>
      </c>
      <c r="L39" s="22" t="inlineStr">
        <is>
          <t>Cooking Equipment</t>
        </is>
      </c>
    </row>
    <row r="40" ht="300" customHeight="1">
      <c r="A40" s="79" t="n">
        <v>25</v>
      </c>
      <c r="B40" s="105" t="n"/>
      <c r="C40" s="105" t="n"/>
      <c r="D40" s="18" t="inlineStr">
        <is>
          <t>IMG/HOT/00345</t>
        </is>
      </c>
      <c r="E40" s="102" t="inlineStr">
        <is>
          <t>FRYER SINGLE GAS HDS</t>
        </is>
      </c>
      <c r="F40" s="18" t="inlineStr">
        <is>
          <r>
            <rPr>
              <sz val="14"/>
              <color theme="1"/>
              <rFont val="Calibri"/>
              <family val="2"/>
              <scheme val="minor"/>
            </rPr>
            <t xml:space="preserve">The HDS HDSFGH single-well gas fryer is Heavy Duty Systems' floor-standing commercial fryer, built for restaurants, fast-food outlets and professional kitchens that need consistent, high-volume frying. It's available in two capacities - the 22-litre HDSFGH-120 and the 30-litre HDSFGH-150 - sharing the same construction and controls.
Vertical cast-iron burners rated at 30,000 BTU/hr each feed a tube-and-baffle heat-transfer design, so heat reaches the oil quickly and recovers fast between baskets, keeping fries crisp under continuous service. A large cold zone at the base of the stainless steel vat catches food particles before they scorch and taint the oil, and a Robertshaw thermostat holds temperature from 200-400°F with a 450°F hi-limit safety cutout.
The fryer stands on 6" adjustable stainless steel legs (castors optional) and includes a chromed frying basket with a plastic-coated handle, plus a 1/4" drain cock for quick oil changes.
</t>
          </r>
          <r>
            <rPr>
              <b/>
              <sz val="14"/>
              <color theme="1"/>
              <rFont val="Calibri"/>
              <family val="2"/>
              <scheme val="minor"/>
            </rPr>
            <t xml:space="preserve">Key Features</t>
          </r>
          <r>
            <rPr>
              <sz val="14"/>
              <color theme="1"/>
              <rFont val="Calibri"/>
              <family val="2"/>
              <scheme val="minor"/>
            </rPr>
            <t xml:space="preserve">
• Available in 22-litre (120,000 BTU) and 30-litre (150,000 BTU) capacities
• Tube-and-baffle design for efficient heat transfer and fast temperature recovery
• Stainless steel vat with large cold zone to prevent scorching
• Robertshaw thermostat, 200-400°F range, 450°F hi-limit safety cutout
• Chromed basket with plastic-coated handle; 1/4" drain cock
• 6" adjustable stainless steel legs; optional castors</t>
          </r>
        </is>
      </c>
      <c r="G40" s="18" t="inlineStr">
        <is>
          <t>Brand: HDS
Type: Single-well gas fryer
Capacity: 22 or 30 litres
Burner: Vertical cast iron, 30,000 BTU/hr per tube, continuous pilot
Total BTU/hr: 120,000 (22L) / 150,000 (30L)
Operation: Gas
Thermostat Range: 93°C/200°F to 204°C/400°F
Hi-Limit: 232°C/450°F
Vat Material: Stainless steel with large cold zone
Basket: Chromed with plastic-coated handle
Legs: 6" adjustable stainless steel; optional castors
Dimensions (22L, W×D×H): 394 × 767 × 1182 mm
Dimensions (30L, W×D×H): 534 × 767 × 1182 mm
Net / Gross Weight (22L): 71 lbs / 82 lbs</t>
        </is>
      </c>
      <c r="H40" s="18" t="inlineStr">
        <is>
          <t>HDS</t>
        </is>
      </c>
      <c r="I40" s="18" t="inlineStr">
        <is>
          <t>HDSFGH-150</t>
        </is>
      </c>
      <c r="J40" s="103" t="n"/>
      <c r="K40" s="104" t="n">
        <v>373750</v>
      </c>
      <c r="L40" s="22" t="inlineStr">
        <is>
          <t>Cooking Equipment</t>
        </is>
      </c>
      <c r="M40" s="79" t="inlineStr">
        <is>
          <t>Complete</t>
        </is>
      </c>
    </row>
    <row r="41" ht="300" customHeight="1">
      <c r="A41" s="79" t="n">
        <v>26</v>
      </c>
      <c r="B41" s="105" t="n"/>
      <c r="C41" s="105" t="n"/>
      <c r="D41" s="18" t="inlineStr">
        <is>
          <t>IMG/HOT/00434</t>
        </is>
      </c>
      <c r="E41" s="102" t="inlineStr">
        <is>
          <t>FRYER SPLIT TYPE 10 + 10 LITRES H KITCHEN ELECTRIC</t>
        </is>
      </c>
      <c r="F41" s="18" t="inlineStr">
        <is>
          <t>The DF-10L-2 is a split-tank electric fryer with two 10 litre wells, each with its own 6 kW element and thermostat. Frying two products separately keeps flavours apart, and one side can be left off outside peak service to save power.
Combined load is 12 kW on a 380 V three-phase supply, so this is a wired installation on its own circuit rather than a plug-in bench machine. An electrician should size the circuit before delivery.
The cabinet stands 1100 mm tall on a 400 by 800 mm footprint, which puts the tank rims at working height without a separate stand. Both tanks drain and lift out for filtering and cleaning.
Key Features
• Two 10 litre tanks, 20 litres of oil in total
• 6 kW element per tank, 12 kW combined
• 380 V three-phase supply, dedicated circuit needed
• Independent thermostat on each tank
• Tanks lift out for filtering and cleaning</t>
        </is>
      </c>
      <c r="G41" s="18" t="inlineStr">
        <is>
          <t>Brand: HK-Redline
Model: DF-10L-2
Type: Electric fryer, split tank, floor standing
Tanks: 2
Capacity per Tank: 10 litres
Total Oil Capacity: 20 litres
Power per Tank: 6 kW
Total Power: 12 kW
Power Supply: 380 V, three phase
Dimensions (W x D x H): 400 x 800 x 1100 mm</t>
        </is>
      </c>
      <c r="H41" s="18" t="inlineStr">
        <is>
          <t>HK-REDLINE</t>
        </is>
      </c>
      <c r="I41" s="18" t="inlineStr">
        <is>
          <t>DF-10L-2</t>
        </is>
      </c>
      <c r="J41" s="103" t="n"/>
      <c r="K41" s="104" t="n"/>
      <c r="L41" s="22" t="inlineStr">
        <is>
          <t>Cooking Equipment</t>
        </is>
      </c>
      <c r="M41" s="79" t="inlineStr">
        <is>
          <t>Complete</t>
        </is>
      </c>
    </row>
    <row r="42" ht="300" customHeight="1">
      <c r="A42" s="79" t="n">
        <v>27</v>
      </c>
      <c r="B42" s="105" t="n"/>
      <c r="C42" s="105" t="n"/>
      <c r="D42" s="18" t="inlineStr">
        <is>
          <t>IMG/HOT/00436</t>
        </is>
      </c>
      <c r="E42" s="102" t="inlineStr">
        <is>
          <t>FRYER SPLIT TYPE 10 + 10 LITRES HDS ELECTRIC</t>
        </is>
      </c>
      <c r="F42" s="18" t="inlineStr">
        <is>
          <t>Split-type electric fryer with two 10-litre tanks, HDS HDSEFF-10LS.</t>
        </is>
      </c>
      <c r="G42" s="18" t="inlineStr"/>
      <c r="H42" s="18" t="inlineStr">
        <is>
          <t>HDS</t>
        </is>
      </c>
      <c r="I42" s="18" t="inlineStr">
        <is>
          <t>HDSEFF-10LS</t>
        </is>
      </c>
      <c r="J42" s="103" t="n"/>
      <c r="K42" s="104" t="n"/>
      <c r="L42" s="22" t="inlineStr">
        <is>
          <t>Cooking Equipment</t>
        </is>
      </c>
      <c r="M42" s="79" t="inlineStr">
        <is>
          <t>Sources disagree</t>
        </is>
      </c>
      <c r="N42" s="79" t="inlineStr">
        <is>
          <t>This SKU is the electric split fryer, but the photograph on file is the gas model from the same family. Needs the electric spec and photo.</t>
        </is>
      </c>
    </row>
    <row r="43" ht="300" customHeight="1">
      <c r="A43" s="79" t="n">
        <v>28</v>
      </c>
      <c r="B43" s="105" t="n"/>
      <c r="C43" s="105" t="n"/>
      <c r="D43" s="18" t="inlineStr">
        <is>
          <t>IMG/HOT/00389</t>
        </is>
      </c>
      <c r="E43" s="102" t="inlineStr">
        <is>
          <t>FRYER SPLIT TYPE 11 + 11 LTRS H-KITCHEN</t>
        </is>
      </c>
      <c r="F43" s="18" t="inlineStr">
        <is>
          <t>The GF-120T is a floor-standing gas fryer with two independent 11 litre tanks, so chips and coated products can be cooked side by side without sharing oil. Each tank has its own burners and basket, and one side can be shut down during quiet periods.
Gas input is 35.2 kW, about 120,000 BTU/hr across four burners. Recovery rate matters more than tank size on a busy fryer, and that input is what brings oil back to temperature after a full basket goes in.
The machine weighs 76 kg and stands on legs, so it is a fixed installation rather than a bench unit. Twin baskets are supplied and both tanks drain for filtering.
Key Features
• Two independent 11 litre tanks with separate burners
• 35.2 kW gas input, about 120,000 BTU/hr
• Four burners across the two tanks
• Twin baskets supplied as standard
• Floor-standing on legs, 76 kg</t>
        </is>
      </c>
      <c r="G43" s="18" t="inlineStr">
        <is>
          <t>Brand: HK-Redline
Model: GF-120T
Type: Gas fryer, split tank, floor standing
Tanks: 2
Capacity per Tank: 11 litres
Burners: 4
Gas Input: 35.2 kW (about 120,000 BTU/hr)
Baskets: Twin, supplied
Dimensions (W x D x H): 396 x 711 x 1168 mm
Net Weight: 76 kg</t>
        </is>
      </c>
      <c r="H43" s="18" t="inlineStr">
        <is>
          <t>HK-REDLINE</t>
        </is>
      </c>
      <c r="I43" s="18" t="inlineStr">
        <is>
          <t>GF-120T</t>
        </is>
      </c>
      <c r="J43" s="103" t="n"/>
      <c r="K43" s="104" t="n">
        <v>430000</v>
      </c>
      <c r="L43" s="22" t="inlineStr">
        <is>
          <t>Cooking Equipment</t>
        </is>
      </c>
      <c r="M43" s="79" t="inlineStr">
        <is>
          <t>Complete</t>
        </is>
      </c>
    </row>
    <row r="44" ht="300" customHeight="1">
      <c r="A44" s="79" t="n">
        <v>29</v>
      </c>
      <c r="B44" s="105" t="n"/>
      <c r="C44" s="105" t="n"/>
      <c r="D44" s="18" t="inlineStr">
        <is>
          <t>IMG/HOT/00388</t>
        </is>
      </c>
      <c r="E44" s="102" t="inlineStr">
        <is>
          <t>FRYER SPLIT TYPE 15 + 15 LTRS H-KITCHEN</t>
        </is>
      </c>
      <c r="F44" s="18" t="inlineStr">
        <is>
          <r>
            <rPr>
              <sz val="14"/>
              <color theme="1"/>
              <rFont val="Calibri"/>
              <family val="2"/>
              <scheme val="minor"/>
            </rPr>
            <t xml:space="preserve">﻿150, 000BTU Gas, floor standing fryer 15 ltrs capacity/tank-Vertical cast iron burner, each 30,000 BTU/hr-6" stainless steel adjustable heavy duty legs-Tube design with baffles inside for better heat transfer-Continuous pilot for easy start of main flame-Chromed basket with plastic coating handle-Large cold zone to prevent scorching of food particles at the bottom-Robertshaw control system to guarantee best performance-Prompt temperature recovery to make sure fries are crispy-1 ¼” drain cock for easy drainage of oil-Thermostat adjusts from 450°F (232°C) hi-limiter guarantees safety-NW.-71Kgs, GW 83Kgs-Dimension 534X764X1182 MM
Gas recovers heat faster than an electric element of the same rating, which is what holds the oil at temperature when a full basket goes in. Oil that drops too far is what makes chips absorb fat instead of cooking, so recovery is the specification that decides the result.
Cast iron burners and baffled tubes spread heat through the body of the oil rather than concentrating it under the tank, and the adjustable heavy-duty legs let it sit level on a kitchen floor that never is.
</t>
          </r>
          <r>
            <rPr>
              <b/>
              <sz val="14"/>
              <color theme="1"/>
              <rFont val="Calibri"/>
              <family val="2"/>
              <scheme val="minor"/>
            </rPr>
            <t xml:space="preserve">Key Features</t>
          </r>
          <r>
            <rPr>
              <sz val="14"/>
              <color theme="1"/>
              <rFont val="Calibri"/>
              <family val="2"/>
              <scheme val="minor"/>
            </rPr>
            <t xml:space="preserve">
• Dimensions (L × W × H): 534 × 764 × 1182 mm</t>
          </r>
        </is>
      </c>
      <c r="G44" s="18" t="inlineStr">
        <is>
          <t>Brand: HK-Redline
Model: RC-400T
Type: Fryer Split Type 15 + 15 Ltrs
Dimensions (L × W × H): 534 × 764 × 1182 mm</t>
        </is>
      </c>
      <c r="H44" s="18" t="inlineStr">
        <is>
          <t>HK-REDLINE</t>
        </is>
      </c>
      <c r="I44" s="18" t="inlineStr">
        <is>
          <t>RC-400T</t>
        </is>
      </c>
      <c r="J44" s="103" t="n"/>
      <c r="K44" s="104" t="n">
        <v>454250</v>
      </c>
      <c r="L44" s="22" t="inlineStr">
        <is>
          <t>Cooking Equipment</t>
        </is>
      </c>
      <c r="M44" s="79" t="inlineStr">
        <is>
          <t>Sources disagree</t>
        </is>
      </c>
      <c r="N44" s="79" t="inlineStr">
        <is>
          <t>SAP 730x500x230 is not this machine</t>
        </is>
      </c>
    </row>
    <row r="45" ht="300" customHeight="1">
      <c r="A45" s="79" t="n">
        <v>30</v>
      </c>
      <c r="B45" s="105" t="n"/>
      <c r="C45" s="105" t="n"/>
      <c r="D45" s="18" t="inlineStr">
        <is>
          <t>IMG/HOT/00347</t>
        </is>
      </c>
      <c r="E45" s="102" t="inlineStr">
        <is>
          <t>FRYER SPLIT TYPE 15 + 15 LTRS HDS-150S</t>
        </is>
      </c>
      <c r="F45" s="18" t="inlineStr">
        <is>
          <r>
            <rPr>
              <sz val="14"/>
              <color theme="1"/>
              <rFont val="Calibri"/>
              <family val="2"/>
              <scheme val="minor"/>
            </rPr>
            <t xml:space="preserve">The HDS HDSFGH-150S is a floor-standing split-tank gas fryer from Heavy Duty Systems, giving kitchens two independent 15-litre wells in a single footprint so different products - or different oils - can be fried side by side without cross-contaminating flavours.
Each well is fed by a vertical cast-iron burner rated at 30,000 BTU/hr through a tube-and-baffle heat-transfer design for fast recovery between baskets. A cold zone at the base of each stainless steel tank keeps food particles from scorching, and thermostats adjust up to 450°F (232°C) with a hi-limit safety cutout.
The fryer stands on 6" adjustable stainless steel legs and includes chromed baskets with plastic-coated handles, plus a 1/4" drain cock for quick oil changes.
</t>
          </r>
          <r>
            <rPr>
              <b/>
              <sz val="14"/>
              <color theme="1"/>
              <rFont val="Calibri"/>
              <family val="2"/>
              <scheme val="minor"/>
            </rPr>
            <t xml:space="preserve">Key Features</t>
          </r>
          <r>
            <rPr>
              <sz val="14"/>
              <color theme="1"/>
              <rFont val="Calibri"/>
              <family val="2"/>
              <scheme val="minor"/>
            </rPr>
            <t xml:space="preserve">
• Split tank - two independent 15-litre wells, 120,000 BTU total
• Vertical cast-iron burners, 30,000 BTU/hr each, continuous pilot ignition
• Tube-and-baffle design for efficient heat transfer and fast recovery
• Thermostat adjustable to 450°F (232°C) hi-limit
• Chromed baskets with plastic-coated handles; 1/4" drain cock
• 6" adjustable stainless steel legs</t>
          </r>
        </is>
      </c>
      <c r="G45" s="18" t="inlineStr">
        <is>
          <t>Brand: HDS
Model: HDSFGH-150S
Type: Split-tank gas fryer
Capacity: 2 × 15 litres
Burner: Vertical cast iron, 30,000 BTU/hr per tube, continuous pilot
Total BTU/hr: 120,000
Operation: Gas
Thermostat: Adjustable to 450°F (232°C) hi-limit
Basket: Chromed with plastic-coated handle
Legs: 6" adjustable stainless steel
Dimensions (W×D×H): 534 × 764 × 1182 mm
Net / Gross Weight: 71 kg / 83 kg</t>
        </is>
      </c>
      <c r="H45" s="18" t="inlineStr">
        <is>
          <t>HDS</t>
        </is>
      </c>
      <c r="I45" s="18" t="inlineStr">
        <is>
          <t>HDSFGH-150S</t>
        </is>
      </c>
      <c r="J45" s="103" t="n"/>
      <c r="K45" s="104" t="n">
        <v>454250</v>
      </c>
      <c r="L45" s="22" t="inlineStr">
        <is>
          <t>Cooking Equipment</t>
        </is>
      </c>
      <c r="M45" s="79" t="inlineStr">
        <is>
          <t>Complete</t>
        </is>
      </c>
    </row>
    <row r="46" ht="300" customHeight="1">
      <c r="A46" s="79" t="n">
        <v>31</v>
      </c>
      <c r="B46" s="105" t="n"/>
      <c r="C46" s="105" t="n"/>
      <c r="D46" s="18" t="inlineStr">
        <is>
          <t>IMG/HOT/00427</t>
        </is>
      </c>
      <c r="E46" s="102" t="inlineStr">
        <is>
          <t>HEF-904 FRYER BASKET</t>
        </is>
      </c>
      <c r="F46" s="18" t="inlineStr">
        <is>
          <r>
            <rPr>
              <sz val="14"/>
              <color theme="1"/>
              <rFont val="Calibri"/>
              <family val="2"/>
              <scheme val="minor"/>
            </rPr>
            <t xml:space="preserve">The OEM Sheffield HEF-904 BASKET is a hef-904 fryer basket.
It measures 400 × 700 × 900 mm.
</t>
          </r>
          <r>
            <rPr>
              <b/>
              <sz val="14"/>
              <color theme="1"/>
              <rFont val="Calibri"/>
              <family val="2"/>
              <scheme val="minor"/>
            </rPr>
            <t xml:space="preserve">Key Features</t>
          </r>
          <r>
            <rPr>
              <sz val="14"/>
              <color theme="1"/>
              <rFont val="Calibri"/>
              <family val="2"/>
              <scheme val="minor"/>
            </rPr>
            <t xml:space="preserve">
• Commercial-duty construction
• Suitable for professional kitchen use</t>
          </r>
        </is>
      </c>
      <c r="G46" s="18" t="inlineStr">
        <is>
          <t>Brand: OEM Sheffield
Model: HEF-904 BASKET
Type: HEF-904 Fryer Basket
Dimensions (W × D × H): 400 × 700 × 900 mm</t>
        </is>
      </c>
      <c r="H46" s="18" t="inlineStr">
        <is>
          <t>OEM SHEFFIELD</t>
        </is>
      </c>
      <c r="I46" s="18" t="inlineStr">
        <is>
          <t>HEF-904 BASKET</t>
        </is>
      </c>
      <c r="J46" s="103" t="n"/>
      <c r="K46" s="104" t="n">
        <v>13500</v>
      </c>
      <c r="L46" s="22" t="inlineStr">
        <is>
          <t>Cooking Equipment</t>
        </is>
      </c>
      <c r="M46" s="79" t="inlineStr">
        <is>
          <t>Complete</t>
        </is>
      </c>
      <c r="N46" s="79" t="inlineStr">
        <is>
          <t>source confirmed, but the listing is thin - 3 specifications</t>
        </is>
      </c>
    </row>
    <row r="47" ht="300" customHeight="1">
      <c r="A47" s="79" t="n">
        <v>32</v>
      </c>
      <c r="B47" s="105" t="n"/>
      <c r="C47" s="106" t="n"/>
      <c r="D47" s="18" t="inlineStr">
        <is>
          <t>IMG/HOT/00189</t>
        </is>
      </c>
      <c r="E47" s="102" t="inlineStr">
        <is>
          <t xml:space="preserve">SINGLE WELL ELECTRIC FRYER 15 LTR DROP-IN BARON DI7FRE415</t>
        </is>
      </c>
      <c r="F47" s="18" t="inlineStr">
        <is>
          <r>
            <rPr>
              <sz val="14"/>
              <color theme="1"/>
              <rFont val="Calibri"/>
              <family val="2"/>
              <scheme val="minor"/>
            </rPr>
            <t xml:space="preserve">The Baron DI7FRE415 is a 15 litre single-basin electric fryer from Baron's Drop-In 7 range, built to be inset into a worktop so the fryer sits flush with the surrounding surface. It can be installed flush with the rim level to the worktop, or top-mounted so the module simply rests on the bench.
The AISI 18/10 stainless steel pan has a cool zone and a foam area, keeping crumb and sediment away from the heat and extending oil life. AISI 304 armoured heaters sit in the bowl and rotate through more than 90 degrees, swinging clear so the pan can be emptied and cleaned properly. A safety thermostat cuts in at 230 °C to prevent oil overheating, and oil drains off through a discharge tap.
</t>
          </r>
          <r>
            <rPr>
              <b/>
              <sz val="14"/>
              <color theme="1"/>
              <rFont val="Calibri"/>
              <family val="2"/>
              <scheme val="minor"/>
            </rPr>
            <t xml:space="preserve">Key Features</t>
          </r>
          <r>
            <rPr>
              <sz val="14"/>
              <color theme="1"/>
              <rFont val="Calibri"/>
              <family val="2"/>
              <scheme val="minor"/>
            </rPr>
            <t xml:space="preserve">
• Drop-in installation, flush or top-mounted
• AISI 18/10 stainless steel pan with cool zone and foam area
• AISI 304 armoured heaters that rotate more than 90° for cleaning
• Oil discharge tap
• IPX4 water protection
• Oil drip pan available on request; two-half-basket kit available as an accessory</t>
          </r>
        </is>
      </c>
      <c r="G47" s="18" t="inlineStr">
        <is>
          <t>Brand: BARON
Model: DI7FRE415
Baron Code: CR1207639
Series: Drop-In 7
Type: Single-well drop-in electric fryer
Capacity: 15 litres
Pan: AISI 18/10 stainless steel with cool zone and foam area
Heating: AISI 304 armoured heaters, rotate more than 90°
Power: 12 kW
Voltage: 380 - 415 V 3N, 50 - 60 Hz
Safety: Safety thermostat at 230 °C
Oil Discharge: Drain tap
Installation: Flush or top-mount
Protection: IPX4
Dimensions: 400 × 625 × 340 mm
Overall Height with Drain Tap: approx. 550 mm
Net / Gross Weight: 25.2 kg / 35.2 kg
Packaging: 850 × 440 × 1050 mm</t>
        </is>
      </c>
      <c r="H47" s="18" t="inlineStr">
        <is>
          <t>BARON</t>
        </is>
      </c>
      <c r="I47" s="18" t="inlineStr">
        <is>
          <t>DI7FRE415</t>
        </is>
      </c>
      <c r="J47" s="103" t="n"/>
      <c r="K47" s="104" t="n">
        <v>284337.5</v>
      </c>
      <c r="L47" s="22" t="inlineStr">
        <is>
          <t>Cooking Equipment</t>
        </is>
      </c>
      <c r="M47" s="79" t="inlineStr">
        <is>
          <t>Complete</t>
        </is>
      </c>
    </row>
    <row r="48" ht="300" customHeight="1">
      <c r="A48" s="79" t="n">
        <v>33</v>
      </c>
      <c r="B48" s="105" t="n"/>
      <c r="C48" s="101" t="inlineStr">
        <is>
          <t>GRILLS</t>
        </is>
      </c>
      <c r="D48" s="18" t="inlineStr">
        <is>
          <t>IMG/HOT/00382</t>
        </is>
      </c>
      <c r="E48" s="102" t="inlineStr">
        <is>
          <t>CHARCOAL GRILL AUTOMATIC 1750MM 60 SKEWERS TRS-60</t>
        </is>
      </c>
      <c r="F48" s="18" t="inlineStr">
        <is>
          <t>'Tecnoroast' Automatic Turning Charcoal Arrosticini / Skewer BBQ - 60 Sticks
Charcoal grill with electric turning mechanism for 60 Arrosticini skewers at a time. Automatic rotation ensures even and effortless cooking.
Perfect to use for festivals, events, restaurants, and parties.
Comes with a built in 'comb' to hold the skewers in place while the electric motor turns the skewers.
The coal grate positioned inside the grill has a perforated structure which brings the air flow to the grill helping to feed the coals. It also makes cleaning easy as the ash to remain in the lower part.
Specifications
• Quantity of Skewers / Arrosticini at a atime: 60
• Weight: 35 kg
• Dimensions: 1750× 250 × 1000 mm
• 220V – 3.5 Watt
• Material: high quality 430 Stainless steel construction
• Made in Italy</t>
        </is>
      </c>
      <c r="G48" s="18" t="inlineStr">
        <is>
          <t/>
        </is>
      </c>
      <c r="H48" s="18" t="inlineStr">
        <is>
          <t>TECNOROAST</t>
        </is>
      </c>
      <c r="I48" s="18" t="inlineStr">
        <is>
          <t>TRS-60</t>
        </is>
      </c>
      <c r="J48" s="103" t="n"/>
      <c r="K48" s="104" t="n">
        <v>296700</v>
      </c>
      <c r="L48" s="22" t="inlineStr">
        <is>
          <t>Cooking Equipment</t>
        </is>
      </c>
      <c r="M48" s="79" t="inlineStr">
        <is>
          <t>Complete</t>
        </is>
      </c>
      <c r="N48" s="79" t="inlineStr">
        <is>
          <t>source confirmed, listing text still short</t>
        </is>
      </c>
    </row>
    <row r="49" ht="300" customHeight="1">
      <c r="A49" s="79" t="n">
        <v>34</v>
      </c>
      <c r="B49" s="105" t="n"/>
      <c r="C49" s="105" t="n"/>
      <c r="D49" s="18" t="inlineStr">
        <is>
          <t>IMG/HOT/00384</t>
        </is>
      </c>
      <c r="E49" s="102" t="inlineStr">
        <is>
          <t>CHARCOAL GRILL AUTOMATIC 850MM 20 SKEWERS TRS-20</t>
        </is>
      </c>
      <c r="F49" s="18" t="inlineStr">
        <is>
          <t>Coal grill with mechanism of 20 pieces, for automatic rotation of Arrosticini and skewers, even cooking they twist themselves
Quality Italian stainless steel construction
Powerful battery operated mechanism
Evenly cooks 20 skewers rotating at 2 RPM
Easy to use and requires little maintenance
Dimensions (mm): W850 x D250 x H1000 / Weight: 10kg</t>
        </is>
      </c>
      <c r="G49" s="18" t="inlineStr">
        <is>
          <t/>
        </is>
      </c>
      <c r="H49" s="18" t="inlineStr">
        <is>
          <t>TECNOROAST</t>
        </is>
      </c>
      <c r="I49" s="18" t="inlineStr">
        <is>
          <t>TRS-20</t>
        </is>
      </c>
      <c r="J49" s="103" t="n"/>
      <c r="K49" s="104" t="n">
        <v>117443.75</v>
      </c>
      <c r="L49" s="22" t="inlineStr">
        <is>
          <t>Cooking Equipment</t>
        </is>
      </c>
      <c r="M49" s="79" t="inlineStr">
        <is>
          <t>Sources disagree</t>
        </is>
      </c>
      <c r="N49" s="79" t="inlineStr">
        <is>
          <t>the drawing says 80 cm, the maker spec table says 850 mm</t>
        </is>
      </c>
    </row>
    <row r="50" ht="300" customHeight="1">
      <c r="A50" s="79" t="n">
        <v>35</v>
      </c>
      <c r="B50" s="105" t="n"/>
      <c r="C50" s="105" t="n"/>
      <c r="D50" s="18" t="inlineStr">
        <is>
          <t>IMG/HOT/00154</t>
        </is>
      </c>
      <c r="E50" s="102" t="inlineStr">
        <is>
          <t>INFRA RED GRILL MERCATUS STAN MC167</t>
        </is>
      </c>
      <c r="F50" s="18" t="inlineStr">
        <is>
          <r>
            <rPr>
              <sz val="14"/>
              <color theme="1"/>
              <rFont val="Calibri"/>
              <family val="2"/>
              <scheme val="minor"/>
            </rPr>
            <t xml:space="preserve">The Mercatus STAN MC167 is the compact model in the Power Grill range built by Mercatus in Hamburg, Germany - an infrared grill whose ceramic burners radiate heat downwards onto the food at temperatures of up to 800°C (1500°F).
Because the heat comes from above, fat drips clear of the burners instead of flaring, so the grill builds a heavy caramelised crust without the smoke of an open flame. At full temperature it takes a 1 inch steak to medium-rare in about 60 seconds a side, and the same heat suits fish, chicken, prawns and even desserts. The unit is supplied with a cooking grid, grid holder, drip pan and food pan, and its removable parts are dishwasher safe.
</t>
          </r>
          <r>
            <rPr>
              <b/>
              <sz val="14"/>
              <color theme="1"/>
              <rFont val="Calibri"/>
              <family val="2"/>
              <scheme val="minor"/>
            </rPr>
            <t xml:space="preserve">Key Features</t>
          </r>
          <r>
            <rPr>
              <sz val="14"/>
              <color theme="1"/>
              <rFont val="Calibri"/>
              <family val="2"/>
              <scheme val="minor"/>
            </rPr>
            <t xml:space="preserve">
• Ceramic infrared burners, heat from above, up to 800°C (1500°F)
• Cooking grid 285 × 155 mm - the compact size in the range
• Sears a 1 inch steak to medium-rare in around 60 seconds per side
• Offered with propane or electric heating
• Stainless steel body, overall 420 × 255 × 365 mm
• Supplied with cooking grid, grid holder, drip pan and food pan</t>
          </r>
        </is>
      </c>
      <c r="G50" s="18" t="inlineStr">
        <is>
          <t>Brand: MERCATUS
Model: STAN MC167
Type: Ceramic infrared grill, heat from above
Maximum Temperature: 800°C (1500°F)
Cooking Grid: 285 × 155 mm
Overall Dimensions: 420 × 255 × 365 mm
Energy Source: Propane or electric
Supplied Accessories: Cooking grid, grid holder, drip pan, food pan
Cleaning: Removable parts are dishwasher safe
Manufacturer: Mercatus Rickers &amp; Timmermann GmbH, Hamburg, Germany</t>
        </is>
      </c>
      <c r="H50" s="18" t="inlineStr">
        <is>
          <t>MERCATUS</t>
        </is>
      </c>
      <c r="I50" s="18" t="inlineStr">
        <is>
          <t>STAN MC167</t>
        </is>
      </c>
      <c r="J50" s="103" t="n"/>
      <c r="K50" s="104" t="n">
        <v>53561</v>
      </c>
      <c r="L50" s="22" t="inlineStr">
        <is>
          <t>Cooking Equipment</t>
        </is>
      </c>
      <c r="M50" s="79" t="inlineStr">
        <is>
          <t>Complete</t>
        </is>
      </c>
    </row>
    <row r="51" ht="300" customHeight="1">
      <c r="A51" s="79" t="n">
        <v>36</v>
      </c>
      <c r="B51" s="105" t="n"/>
      <c r="C51" s="105" t="n"/>
      <c r="D51" s="18" t="inlineStr">
        <is>
          <t>IMG/HOT/00156</t>
        </is>
      </c>
      <c r="E51" s="102" t="inlineStr">
        <is>
          <t>INFRA RED GRILL MERCATUS XL MC167</t>
        </is>
      </c>
      <c r="F51" s="18" t="inlineStr">
        <is>
          <r>
            <rPr>
              <sz val="14"/>
              <color theme="1"/>
              <rFont val="Calibri"/>
              <family val="2"/>
              <scheme val="minor"/>
            </rPr>
            <t xml:space="preserve">The Mercatus XL MC167 is the mid-size model in the Power Grill range built by Mercatus in Hamburg, Germany - an infrared grill whose ceramic burners radiate heat downwards onto the food at temperatures of up to 800°C (1500°F).
Because the heat comes from above, fat drips clear of the burners instead of flaring, so the grill builds a heavy caramelised crust without the smoke of an open flame. At full temperature it takes a 1 inch steak to medium-rare in about 60 seconds a side, and the same heat suits fish, chicken, prawns and even desserts. The unit is supplied with a cooking grid, grid holder, drip pan and food pan, and its removable parts are dishwasher safe.
</t>
          </r>
          <r>
            <rPr>
              <b/>
              <sz val="14"/>
              <color theme="1"/>
              <rFont val="Calibri"/>
              <family val="2"/>
              <scheme val="minor"/>
            </rPr>
            <t xml:space="preserve">Key Features</t>
          </r>
          <r>
            <rPr>
              <sz val="14"/>
              <color theme="1"/>
              <rFont val="Calibri"/>
              <family val="2"/>
              <scheme val="minor"/>
            </rPr>
            <t xml:space="preserve">
• Ceramic infrared burners, heat from above, up to 800°C (1500°F)
• Cooking grid 340 × 225 mm - the mid size in the range
• Sears a 1 inch steak to medium-rare in around 60 seconds per side
• Offered with propane or electric heating
• Stainless steel body
• Supplied with cooking grid, grid holder, drip pan and food pan</t>
          </r>
        </is>
      </c>
      <c r="G51" s="18" t="inlineStr">
        <is>
          <t>Brand: MERCATUS
Model: XL MC167
Type: Ceramic infrared grill, heat from above
Maximum Temperature: 800°C (1500°F)
Cooking Grid: 340 × 225 mm
Energy Source: Propane or electric
Supplied Accessories: Cooking grid, grid holder, drip pan, food pan
Cleaning: Removable parts are dishwasher safe
Manufacturer: Mercatus Rickers &amp; Timmermann GmbH, Hamburg, Germany</t>
        </is>
      </c>
      <c r="H51" s="18" t="inlineStr">
        <is>
          <t>MERCATUS</t>
        </is>
      </c>
      <c r="I51" s="18" t="inlineStr">
        <is>
          <t>XL MC167</t>
        </is>
      </c>
      <c r="J51" s="103" t="n"/>
      <c r="K51" s="104" t="n">
        <v>95519</v>
      </c>
      <c r="L51" s="22" t="inlineStr">
        <is>
          <t>Cooking Equipment</t>
        </is>
      </c>
      <c r="M51" s="79" t="inlineStr">
        <is>
          <t>Sources disagree</t>
        </is>
      </c>
      <c r="N51" s="79" t="inlineStr">
        <is>
          <t>the XL cabinet is larger than the XXL, range naming inverted</t>
        </is>
      </c>
    </row>
    <row r="52" ht="300" customHeight="1">
      <c r="A52" s="79" t="n">
        <v>37</v>
      </c>
      <c r="B52" s="105" t="n"/>
      <c r="C52" s="105" t="n"/>
      <c r="D52" s="18" t="inlineStr">
        <is>
          <t>IMG/HOT/00155</t>
        </is>
      </c>
      <c r="E52" s="102" t="inlineStr">
        <is>
          <t>INFRA RED GRILL MERCATUS XXL MC167</t>
        </is>
      </c>
      <c r="F52" s="18" t="inlineStr">
        <is>
          <r>
            <rPr>
              <sz val="14"/>
              <color theme="1"/>
              <rFont val="Calibri"/>
              <family val="2"/>
              <scheme val="minor"/>
            </rPr>
            <t xml:space="preserve">The Mercatus XXL MC167 carries the largest cooking grid in the Power Grill range built by Mercatus in Hamburg, Germany - an infrared grill whose ceramic burners radiate heat downwards onto the food at temperatures of up to 800°C (1500°F).
Because the heat comes from above, fat drips clear of the burners instead of flaring, so the grill builds a heavy caramelised crust without the smoke of an open flame. At full temperature it takes a 1 inch steak to medium-rare in about 60 seconds a side, and the same heat suits fish, chicken, prawns and even desserts. The unit is supplied with a cooking grid, grid holder, drip pan and food pan, and its removable parts are dishwasher safe.
</t>
          </r>
          <r>
            <rPr>
              <b/>
              <sz val="14"/>
              <color theme="1"/>
              <rFont val="Calibri"/>
              <family val="2"/>
              <scheme val="minor"/>
            </rPr>
            <t xml:space="preserve">Key Features</t>
          </r>
          <r>
            <rPr>
              <sz val="14"/>
              <color theme="1"/>
              <rFont val="Calibri"/>
              <family val="2"/>
              <scheme val="minor"/>
            </rPr>
            <t xml:space="preserve">
• Ceramic infrared burners, heat from above, up to 800°C (1500°F)
• Cooking grid 325 × 285 mm - the largest grid area in the range
• Sears a 1 inch steak to medium-rare in around 60 seconds per side
• Offered with propane or electric heating
• Stainless steel body
• Supplied with cooking grid, grid holder, drip pan and food pan</t>
          </r>
        </is>
      </c>
      <c r="G52" s="18" t="inlineStr">
        <is>
          <t>Brand: MERCATUS
Model: XXL MC167
Type: Ceramic infrared grill, heat from above
Maximum Temperature: 800°C (1500°F)
Cooking Grid: 325 × 285 mm
Energy Source: Propane or electric
Supplied Accessories: Cooking grid, grid holder, drip pan, food pan
Cleaning: Removable parts are dishwasher safe
Manufacturer: Mercatus Rickers &amp; Timmermann GmbH, Hamburg, Germany</t>
        </is>
      </c>
      <c r="H52" s="18" t="inlineStr">
        <is>
          <t>MERCATUS</t>
        </is>
      </c>
      <c r="I52" s="18" t="inlineStr">
        <is>
          <t>XXL MC167</t>
        </is>
      </c>
      <c r="J52" s="103" t="n"/>
      <c r="K52" s="104" t="n">
        <v>71714</v>
      </c>
      <c r="L52" s="22" t="inlineStr">
        <is>
          <t>Cooking Equipment</t>
        </is>
      </c>
      <c r="M52" s="79" t="inlineStr">
        <is>
          <t>Complete</t>
        </is>
      </c>
    </row>
    <row r="53" ht="300" customHeight="1">
      <c r="A53" s="79" t="n">
        <v>38</v>
      </c>
      <c r="B53" s="105" t="n"/>
      <c r="C53" s="105" t="n"/>
      <c r="D53" s="18" t="inlineStr">
        <is>
          <t>IMG/HOT/00400</t>
        </is>
      </c>
      <c r="E53" s="102" t="inlineStr">
        <is>
          <t>LIFTED CHARCOAL GRILL EMP.BTG.01</t>
        </is>
      </c>
      <c r="F53" s="18" t="inlineStr">
        <is>
          <r>
            <rPr>
              <sz val="14"/>
              <color theme="1"/>
              <rFont val="Calibri"/>
              <family val="2"/>
              <scheme val="minor"/>
            </rPr>
            <t xml:space="preserve">The Empero EMP.BTG.01 is a lifted charcoal grill for restaurants and nyama choma operations that want authentic charcoal flavour with control over the cooking heat.
A heatproof stainless steel lift system raises and lowers the grill rack over the coals, so the operator sets the cooking temperature by distance from the charcoal rather than by moving the food. An ash drawer and air flap manage the fire, a charcoal storage cabinet keeps fuel to hand below, and the whole body is stainless steel for daily service.
</t>
          </r>
          <r>
            <rPr>
              <b/>
              <sz val="14"/>
              <color theme="1"/>
              <rFont val="Calibri"/>
              <family val="2"/>
              <scheme val="minor"/>
            </rPr>
            <t xml:space="preserve">Key Features</t>
          </r>
          <r>
            <rPr>
              <sz val="14"/>
              <color theme="1"/>
              <rFont val="Calibri"/>
              <family val="2"/>
              <scheme val="minor"/>
            </rPr>
            <t xml:space="preserve">
• Heatproof stainless steel lift system - adjust heat by rack height
• 660 x 530 mm grill rack; 680 x 220 mm over-grill
• Ash drawer and air flap for fire control
• Charcoal storage cabinet below
• Stainless steel body</t>
          </r>
        </is>
      </c>
      <c r="G53" s="18" t="inlineStr">
        <is>
          <t>Brand: EMPERO
Model: EMP.BTG.01
Type: Lifted charcoal grill
Grill Rack Size: 660 × 530 mm
Over-Grill Size: 680 × 220 mm
Lift System: Heatproof stainless steel, height-adjustable
Features: Ash drawer, air flap, charcoal storage cabinet
Body: Stainless steel
Dimensions: 940 × 800 × 900/1685 mm (rack lowered/raised)
Net Weight: 160 kg</t>
        </is>
      </c>
      <c r="H53" s="18" t="inlineStr">
        <is>
          <t>EMPERO</t>
        </is>
      </c>
      <c r="I53" s="18" t="inlineStr">
        <is>
          <t>EMP.BTG.01</t>
        </is>
      </c>
      <c r="J53" s="103" t="n"/>
      <c r="K53" s="104" t="n">
        <v>546250</v>
      </c>
      <c r="L53" s="22" t="inlineStr">
        <is>
          <t>Cooking Equipment</t>
        </is>
      </c>
      <c r="M53" s="79" t="inlineStr">
        <is>
          <t>Complete</t>
        </is>
      </c>
    </row>
    <row r="54" ht="300" customHeight="1">
      <c r="A54" s="79" t="n">
        <v>39</v>
      </c>
      <c r="B54" s="105" t="n"/>
      <c r="C54" s="106" t="n"/>
      <c r="D54" s="18" t="inlineStr">
        <is>
          <t>IMG/HOT/00385</t>
        </is>
      </c>
      <c r="E54" s="102" t="inlineStr">
        <is>
          <t>STEAM COOKER GRILLS ELECTRIC EMPERO</t>
        </is>
      </c>
      <c r="F54" s="18" t="inlineStr">
        <is>
          <r>
            <rPr>
              <sz val="14"/>
              <color theme="1"/>
              <rFont val="Calibri"/>
              <family val="2"/>
              <scheme val="minor"/>
            </rPr>
            <t xml:space="preserve">The Empero EMP.6LE010 is an electric water (steam) grill that cooks over a water-filled evaporation tray, so fat drips into the water instead of flaring up and the food stays moist - cleaner and more efficient than a dry grill for kebabs, meat and fast-food items.
The water tray also makes cleaning quick, catching grease that would otherwise bake onto the surfaces, and the heating elements lift out for washdown. A 1.2 mm top plate over a 1 mm stainless steel body stands up to daily commercial use.
</t>
          </r>
          <r>
            <rPr>
              <b/>
              <sz val="14"/>
              <color theme="1"/>
              <rFont val="Calibri"/>
              <family val="2"/>
              <scheme val="minor"/>
            </rPr>
            <t xml:space="preserve">Key Features</t>
          </r>
          <r>
            <rPr>
              <sz val="14"/>
              <color theme="1"/>
              <rFont val="Calibri"/>
              <family val="2"/>
              <scheme val="minor"/>
            </rPr>
            <t xml:space="preserve">
• Water-tray (evaporation) grilling - moist food, no flare-ups
• Removable heating elements for easy cleaning
• Cooks with less energy in less time
• 1.2 mm top plate, 1 mm stainless steel body</t>
          </r>
        </is>
      </c>
      <c r="G54" s="18" t="inlineStr">
        <is>
          <t>Brand: EMPERO
Model: EMP.6LE010
Type: Electric water (steam) grill
Power: 3.75 kW
Electrical Input: 400 V AC 3N PE
Cable Cross Section: 5 × 2.5 mm²
Construction: 1.2 mm top plate, 1 mm stainless steel body
Dimensions: 400 × 600 × 290 mm</t>
        </is>
      </c>
      <c r="H54" s="18" t="inlineStr">
        <is>
          <t>EMPERO</t>
        </is>
      </c>
      <c r="I54" s="18" t="inlineStr">
        <is>
          <t>EMP.6LE010</t>
        </is>
      </c>
      <c r="J54" s="103" t="n"/>
      <c r="K54" s="104" t="n">
        <v>807056</v>
      </c>
      <c r="L54" s="22" t="inlineStr">
        <is>
          <t>Cooking Equipment</t>
        </is>
      </c>
      <c r="M54" s="79" t="inlineStr">
        <is>
          <t>Complete</t>
        </is>
      </c>
    </row>
    <row r="55" ht="300" customHeight="1">
      <c r="A55" s="79" t="n">
        <v>40</v>
      </c>
      <c r="B55" s="105" t="n"/>
      <c r="C55" s="101" t="inlineStr">
        <is>
          <t>INDUCTION COOKERS</t>
        </is>
      </c>
      <c r="D55" s="18" t="inlineStr">
        <is>
          <t>IMG/BUF/00232</t>
        </is>
      </c>
      <c r="E55" s="102" t="inlineStr">
        <is>
          <t>INDUCTION COOKER 4 ZONE 14KW SL-C351-4S13-Y</t>
        </is>
      </c>
      <c r="F55" s="18" t="inlineStr">
        <is>
          <r>
            <rPr>
              <sz val="14"/>
              <color theme="1"/>
              <rFont val="Calibri"/>
              <family val="2"/>
              <scheme val="minor"/>
            </rPr>
            <t xml:space="preserve">The Sulte SL-C351-4S13-Y is a four-zone commercial induction cooker, each zone rated at 3.5 kW for a combined 14 kW, laid out as two rows of two on a roughly square 760 × 700 mm cabinet.
Four independently controlled zones under one set of controls replaces a bank of separate tabletop units, and induction puts the full 14 kW into the pans rather than radiating it into an already hot kitchen. Touch and knob control with LED display runs each zone, and the stainless steel body and glass tops wipe down at the end of service.
At 14 kW this unit is specified for a 380 V three-phase supply. That is the physically necessary choice at this output - the same load on single-phase 240 V would draw close to 60 A - so confirm three-phase supply is present at the installation site before ordering.
</t>
          </r>
          <r>
            <rPr>
              <b/>
              <sz val="14"/>
              <color theme="1"/>
              <rFont val="Calibri"/>
              <family val="2"/>
              <scheme val="minor"/>
            </rPr>
            <t xml:space="preserve">Key Features</t>
          </r>
          <r>
            <rPr>
              <sz val="14"/>
              <color theme="1"/>
              <rFont val="Calibri"/>
              <family val="2"/>
              <scheme val="minor"/>
            </rPr>
            <t xml:space="preserve">
• Four independent cooking zones, 3.5 kW each, 14 kW total
• 2 × 2 zone layout on a 760 × 700 × 260 mm cabinet
• Touch and knob control with LED display
• 380 V three-phase / 50 Hz supply required
• Stainless steel housing with glass tops
• Suits high-volume kitchens running several pans at once</t>
          </r>
        </is>
      </c>
      <c r="G55" s="18" t="inlineStr">
        <is>
          <t>Brand: SULTE
Model: SL-C351-4S13-Y
Type: Four-zone commercial induction cooker
Power per Zone: 3,500 W
Total Power: 14,000 W (14 kW)
Voltage: 380 V three phase / 50 Hz
Zone Layout: 2 × 2
Control: Touch and knob with LED display
Housing: Stainless steel with glass tops
Dimensions: 760 × 700 × 260 mm
Manufacturer: Foshan Shunde Sulte Electronics Co., Ltd., Guangdong, China</t>
        </is>
      </c>
      <c r="H55" s="18" t="inlineStr">
        <is>
          <t>SULTE</t>
        </is>
      </c>
      <c r="I55" s="18" t="inlineStr">
        <is>
          <t>SL-C351-4S13-Y</t>
        </is>
      </c>
      <c r="J55" s="103" t="n"/>
      <c r="K55" s="104" t="n">
        <v>253750</v>
      </c>
      <c r="L55" s="22" t="inlineStr">
        <is>
          <t>Cooking Equipment</t>
        </is>
      </c>
      <c r="M55" s="79" t="inlineStr">
        <is>
          <t>Complete</t>
        </is>
      </c>
    </row>
    <row r="56" ht="300" customHeight="1">
      <c r="A56" s="79" t="n">
        <v>41</v>
      </c>
      <c r="B56" s="105" t="n"/>
      <c r="C56" s="105" t="n"/>
      <c r="D56" s="18" t="inlineStr">
        <is>
          <t>IMG/BUF/00227</t>
        </is>
      </c>
      <c r="E56" s="102" t="inlineStr">
        <is>
          <t>INDUCTION COOKER DROP IN 3KW SL-30C-XP3</t>
        </is>
      </c>
      <c r="F56" s="18" t="inlineStr">
        <is>
          <r>
            <rPr>
              <sz val="14"/>
              <color theme="1"/>
              <rFont val="Calibri"/>
              <family val="2"/>
              <scheme val="minor"/>
            </rPr>
            <t xml:space="preserve">The Sulte SL-30C-XP3 is a 3 kW drop-in induction hob designed to sit flush in a counter, buffet top or servery run, wired to a separate touch-and-knob control pod so the working surface stays clean and uninterrupted.
Sulte position this model primarily as a built-in buffet warmer rather than a general cooktop, and it is rated to carry a 60 kg load on the mounted surface. The ceramic glass plate covers the full 320 × 340 mm footprint, giving a continuous flush surface with nothing standing proud of the counter to catch on trays or cloths.
</t>
          </r>
          <r>
            <rPr>
              <b/>
              <sz val="14"/>
              <color theme="1"/>
              <rFont val="Calibri"/>
              <family val="2"/>
              <scheme val="minor"/>
            </rPr>
            <t xml:space="preserve">Key Features</t>
          </r>
          <r>
            <rPr>
              <sz val="14"/>
              <color theme="1"/>
              <rFont val="Calibri"/>
              <family val="2"/>
              <scheme val="minor"/>
            </rPr>
            <t xml:space="preserve">
• 3 kW single induction zone with 10 power levels
• Flush drop-in mounting, 320 × 340 × 100 mm
• 320 × 340 × 4 mm ceramic glass plate covering the full footprint
• 60 kg surface loading capacity
• 220 V / 50 Hz single phase, supplied with a Euro plug
• Iron body with black coated finish</t>
          </r>
        </is>
      </c>
      <c r="G56" s="18" t="inlineStr">
        <is>
          <t>Brand: SULTE
Model: SL-30C-XP3
Type: Drop-in (built-in) induction hob / buffet warmer
Power: 3,000 W (3 kW)
Voltage: 220 V / 50 Hz / single phase
Glass Plate: 320 × 340 × 4 mm ceramic glass, full footprint
Control: Separate touch and knob control pod, 10 power levels
Loading Capacity: 60 kg
Housing: Iron, black coated
Dimensions: 320 × 340 × 100 mm
Manufacturer: Foshan Shunde Sulte Electronics Co., Ltd., Guangdong, China</t>
        </is>
      </c>
      <c r="H56" s="18" t="inlineStr">
        <is>
          <t>SULTE</t>
        </is>
      </c>
      <c r="I56" s="18" t="inlineStr">
        <is>
          <t>SL-30C -XP3</t>
        </is>
      </c>
      <c r="J56" s="103" t="n"/>
      <c r="K56" s="104" t="n">
        <v>40500</v>
      </c>
      <c r="L56" s="22" t="inlineStr">
        <is>
          <t>Cooking Equipment</t>
        </is>
      </c>
      <c r="M56" s="79" t="inlineStr">
        <is>
          <t>Sources disagree</t>
        </is>
      </c>
      <c r="N56" s="79" t="inlineStr">
        <is>
          <t>SAP says 3 kW, the manufacturer page says 3500 W</t>
        </is>
      </c>
    </row>
    <row r="57" ht="300" customHeight="1">
      <c r="A57" s="79" t="n">
        <v>42</v>
      </c>
      <c r="B57" s="105" t="n"/>
      <c r="C57" s="105" t="n"/>
      <c r="D57" s="18" t="inlineStr">
        <is>
          <t>IMG/BUF/00012</t>
        </is>
      </c>
      <c r="E57" s="102" t="inlineStr">
        <is>
          <t>INDUCTION COOKER DROP IN RIGA RIB 3520 EB</t>
        </is>
      </c>
      <c r="F57" s="18" t="inlineStr">
        <is>
          <r>
            <rPr>
              <sz val="14"/>
              <color theme="1"/>
              <rFont val="Calibri"/>
              <family val="2"/>
              <scheme val="minor"/>
            </rPr>
            <t xml:space="preserve">The Eurotec Riga RIB 3520 EB is a professional single-zone induction hob designed to be built into a counter, giving a flush working surface with no exposed flame or radiant element. It delivers 3500 W through ten power levels and nine temperature settings from 60 to 240 °C, so it handles everything from holding a sauce to a fast sear.
Control is by touch panel with manual override on a detached pod, and the stainless steel body wipes down as part of the surrounding worktop. Cookware detection, multiple self-protection circuits and automatic switch-off mean the hob only draws power when a suitable pan is in place.
</t>
          </r>
          <r>
            <rPr>
              <b/>
              <sz val="14"/>
              <color theme="1"/>
              <rFont val="Calibri"/>
              <family val="2"/>
              <scheme val="minor"/>
            </rPr>
            <t xml:space="preserve">Key Features</t>
          </r>
          <r>
            <rPr>
              <sz val="14"/>
              <color theme="1"/>
              <rFont val="Calibri"/>
              <family val="2"/>
              <scheme val="minor"/>
            </rPr>
            <t xml:space="preserve">
• Drop-in built-in installation for a flush counter surface
• Touch control panel with manual control
• Takes pans from 120 to 260 mm in diameter
• Cookware material recognition and multiple auto-detection
• Multiple self-protection devices and automatic switch-off
• Stainless steel structure</t>
          </r>
        </is>
      </c>
      <c r="G57" s="18" t="inlineStr">
        <is>
          <t>Brand: EUROTEC RIGA
Model: RIB 3520 EB
Type: Drop-in (built-in) induction hob
Cooking Zones: 1
Power: 3500 W
Voltage: 220 - 240 V / 50 - 60 Hz
Power Levels: 10 (1 - 10)
Temperature Levels: 9 steps, 60 - 240 °C
Timer: 0 - 180 minutes
Pan Diameter: 120 - 260 mm
Control: Touch control with manual control
Body: Stainless steel
Safety: Multiple self-protection, cookware detection, automatic switch-off
Approvals: GS / CE / EMC / RoHS
Dimensions: 360 × 382 × 120 mm</t>
        </is>
      </c>
      <c r="H57" s="18" t="inlineStr">
        <is>
          <t>EUROTEC RIGA</t>
        </is>
      </c>
      <c r="I57" s="18" t="inlineStr">
        <is>
          <t>RIB 3520 EB</t>
        </is>
      </c>
      <c r="J57" s="103" t="n"/>
      <c r="K57" s="104" t="n">
        <v>130000</v>
      </c>
      <c r="L57" s="22" t="inlineStr">
        <is>
          <t>Cooking Equipment</t>
        </is>
      </c>
      <c r="M57" s="79" t="inlineStr">
        <is>
          <t>Complete</t>
        </is>
      </c>
    </row>
    <row r="58" ht="300" customHeight="1">
      <c r="A58" s="79" t="n">
        <v>43</v>
      </c>
      <c r="B58" s="105" t="n"/>
      <c r="C58" s="105" t="n"/>
      <c r="D58" s="18" t="inlineStr">
        <is>
          <t>IMG/BUF/00030</t>
        </is>
      </c>
      <c r="E58" s="102" t="inlineStr">
        <is>
          <t>INDUCTION COOKER H KITCHEN EB-1200</t>
        </is>
      </c>
      <c r="F58" s="18" t="inlineStr">
        <is>
          <r>
            <rPr>
              <sz val="14"/>
              <color theme="1"/>
              <rFont val="Calibri"/>
              <family val="2"/>
              <scheme val="minor"/>
            </rPr>
            <t xml:space="preserve">The HK-Redline EB-1200 is a induction cooker.
Built in stainless steel for daily commercial service.
</t>
          </r>
          <r>
            <rPr>
              <b/>
              <sz val="14"/>
              <color theme="1"/>
              <rFont val="Calibri"/>
              <family val="2"/>
              <scheme val="minor"/>
            </rPr>
            <t xml:space="preserve">Key Features</t>
          </r>
          <r>
            <rPr>
              <sz val="14"/>
              <color theme="1"/>
              <rFont val="Calibri"/>
              <family val="2"/>
              <scheme val="minor"/>
            </rPr>
            <t xml:space="preserve">
• Square Induction Cooker</t>
          </r>
        </is>
      </c>
      <c r="G58" s="18" t="inlineStr">
        <is>
          <t>Brand: HK-Redline
Model: EB-1200
Type: Induction Cooker
Length: 350MM
Width: 410MM
Height: 9MM</t>
        </is>
      </c>
      <c r="H58" s="18" t="inlineStr">
        <is>
          <t>HK-REDLINE</t>
        </is>
      </c>
      <c r="I58" s="18" t="inlineStr">
        <is>
          <t>EB-1200</t>
        </is>
      </c>
      <c r="J58" s="103" t="n"/>
      <c r="K58" s="104" t="n">
        <v>155290</v>
      </c>
      <c r="L58" s="22" t="inlineStr">
        <is>
          <t>Cooking Equipment</t>
        </is>
      </c>
      <c r="M58" s="79" t="inlineStr">
        <is>
          <t>Sources disagree</t>
        </is>
      </c>
      <c r="N58" s="79" t="inlineStr">
        <is>
          <t>no wattage or voltage on record, height reads 9 mm</t>
        </is>
      </c>
    </row>
    <row r="59" ht="300" customHeight="1">
      <c r="A59" s="79" t="n">
        <v>44</v>
      </c>
      <c r="B59" s="105" t="n"/>
      <c r="C59" s="105" t="n"/>
      <c r="D59" s="18" t="inlineStr">
        <is>
          <t>IMG/BUF/00051</t>
        </is>
      </c>
      <c r="E59" s="102" t="inlineStr">
        <is>
          <t>INDUCTION COOKER KASSIDY</t>
        </is>
      </c>
      <c r="F59" s="18" t="inlineStr">
        <is>
          <r>
            <rPr>
              <sz val="14"/>
              <color theme="1"/>
              <rFont val="Calibri"/>
              <family val="2"/>
              <scheme val="minor"/>
            </rPr>
            <t xml:space="preserve">The OEM Sheffield TC-1 is an induction cooker kassidy.
Built for daily use in a professional kitchen.
</t>
          </r>
          <r>
            <rPr>
              <b/>
              <sz val="14"/>
              <color theme="1"/>
              <rFont val="Calibri"/>
              <family val="2"/>
              <scheme val="minor"/>
            </rPr>
            <t xml:space="preserve">Key Features</t>
          </r>
          <r>
            <rPr>
              <sz val="14"/>
              <color theme="1"/>
              <rFont val="Calibri"/>
              <family val="2"/>
              <scheme val="minor"/>
            </rPr>
            <t xml:space="preserve">
• Commercial-duty construction
• Suitable for professional kitchen use</t>
          </r>
        </is>
      </c>
      <c r="G59" s="18" t="inlineStr">
        <is>
          <t>Brand: OEM Sheffield
Model: TC-1
Type: Induction Cooker Kassidy</t>
        </is>
      </c>
      <c r="H59" s="18" t="inlineStr">
        <is>
          <t>OEM SHEFFIELD</t>
        </is>
      </c>
      <c r="I59" s="18" t="inlineStr">
        <is>
          <t>TC-1</t>
        </is>
      </c>
      <c r="J59" s="103" t="n"/>
      <c r="K59" s="104" t="n">
        <v>129605</v>
      </c>
      <c r="L59" s="22" t="inlineStr">
        <is>
          <t>Cooking Equipment</t>
        </is>
      </c>
      <c r="M59" s="79" t="inlineStr">
        <is>
          <t>No supplier data</t>
        </is>
      </c>
      <c r="N59" s="79" t="inlineStr">
        <is>
          <t>The Kassidy code is not published on any reachable supplier or reseller site.</t>
        </is>
      </c>
    </row>
    <row r="60" ht="300" customHeight="1">
      <c r="A60" s="79" t="n">
        <v>45</v>
      </c>
      <c r="B60" s="105" t="n"/>
      <c r="C60" s="105" t="n"/>
      <c r="D60" s="18" t="inlineStr">
        <is>
          <t>IMG/BUF/00226</t>
        </is>
      </c>
      <c r="E60" s="102" t="inlineStr">
        <is>
          <t>INDUCTION COOKER SINGLE ZONE 3.5KW TABLE TOP SL-G35-TP3</t>
        </is>
      </c>
      <c r="F60" s="18" t="inlineStr">
        <is>
          <r>
            <rPr>
              <sz val="14"/>
              <color theme="1"/>
              <rFont val="Calibri"/>
              <family val="2"/>
              <scheme val="minor"/>
            </rPr>
            <t xml:space="preserve">The Sulte SL-G35-TP3 is a single-zone tabletop induction cooker rated at 3.5 kW, giving a commercial kitchen a portable, flameless hob that runs off a standard single-phase socket.
Induction puts the heat into the pan rather than into the room, so the unit reaches temperature almost immediately, wastes little energy and leaves the surrounding glass cool enough to wipe down straight after service. Ten power levels take it from a gentle hold-warm setting up to a full boil, and the sealed ceramic glass top cleans with a cloth.
</t>
          </r>
          <r>
            <rPr>
              <b/>
              <sz val="14"/>
              <color theme="1"/>
              <rFont val="Calibri"/>
              <family val="2"/>
              <scheme val="minor"/>
            </rPr>
            <t xml:space="preserve">Key Features</t>
          </r>
          <r>
            <rPr>
              <sz val="14"/>
              <color theme="1"/>
              <rFont val="Calibri"/>
              <family val="2"/>
              <scheme val="minor"/>
            </rPr>
            <t xml:space="preserve">
• 3.5 kW single cooking zone
• 285 × 285 × 4 mm ceramic glass hob plate
• Touch control with 10 power levels
• Stainless steel housing, 446 × 330 × 124 mm
• 220 V / 50 Hz single phase, supplied with a UK plug
• Works as a cooktop or as a hold-warm unit</t>
          </r>
        </is>
      </c>
      <c r="G60" s="18" t="inlineStr">
        <is>
          <t>Brand: SULTE
Model: SL-G35-TP3
Type: Single-zone tabletop induction cooker
Power: 3,500 W (3.5 kW)
Voltage: 220 V / 50 Hz / single phase
Hob Plate: 285 × 285 × 4 mm ceramic glass
Control: Touch, 10 power levels
Housing: Stainless steel
Dimensions: 446 × 330 × 124 mm
Manufacturer: Foshan Shunde Sulte Electronics Co., Ltd., Guangdong, China</t>
        </is>
      </c>
      <c r="H60" s="18" t="inlineStr">
        <is>
          <t>SULTE</t>
        </is>
      </c>
      <c r="I60" s="18" t="inlineStr">
        <is>
          <t>SL-G35-TP3</t>
        </is>
      </c>
      <c r="J60" s="103" t="n"/>
      <c r="K60" s="104" t="n">
        <v>40500</v>
      </c>
      <c r="L60" s="22" t="inlineStr">
        <is>
          <t>Cooking Equipment</t>
        </is>
      </c>
      <c r="M60" s="79" t="inlineStr">
        <is>
          <t>Complete</t>
        </is>
      </c>
    </row>
    <row r="61" ht="300" customHeight="1">
      <c r="A61" s="79" t="n">
        <v>46</v>
      </c>
      <c r="B61" s="105" t="n"/>
      <c r="C61" s="105" t="n"/>
      <c r="D61" s="18" t="inlineStr">
        <is>
          <t>IMG/BUF/00228</t>
        </is>
      </c>
      <c r="E61" s="102" t="inlineStr">
        <is>
          <t>INDUCTION COOKER SINGLE ZONE 5KW TABLE TOP SL-G50-KP9</t>
        </is>
      </c>
      <c r="F61" s="18" t="inlineStr">
        <is>
          <r>
            <rPr>
              <sz val="14"/>
              <color theme="1"/>
              <rFont val="Calibri"/>
              <family val="2"/>
              <scheme val="minor"/>
            </rPr>
            <t xml:space="preserve">The Sulte SL-G50-KP9 is a single-zone tabletop induction cooker rated at 5 kW, a higher-output version of the same tabletop format for kitchens that need to bring large pans up to heat quickly.
Because induction heats the pan itself, the full 5 kW goes into the food rather than into the room, and the surrounding ceramic glass stays cool enough to wipe down at the end of service. A combined touch and knob panel gives ten power levels, from a slow hold through to a hard boil, and the stainless steel housing stands up to daily washdown.
</t>
          </r>
          <r>
            <rPr>
              <b/>
              <sz val="14"/>
              <color theme="1"/>
              <rFont val="Calibri"/>
              <family val="2"/>
              <scheme val="minor"/>
            </rPr>
            <t xml:space="preserve">Key Features</t>
          </r>
          <r>
            <rPr>
              <sz val="14"/>
              <color theme="1"/>
              <rFont val="Calibri"/>
              <family val="2"/>
              <scheme val="minor"/>
            </rPr>
            <t xml:space="preserve">
• 5 kW single cooking zone
• 300 × 300 × 4 mm ceramic glass hob plate
• Combined touch and knob control with 10 power levels
• Stainless steel housing, 484 × 400 × 245 mm
• 220 V / 50 Hz single phase
• Works as a cooktop or as a hold-warm unit</t>
          </r>
        </is>
      </c>
      <c r="G61" s="18" t="inlineStr">
        <is>
          <t>Brand: SULTE
Model: SL-G50-KP9
Type: Single-zone tabletop induction cooker
Power: 5,000 W (5 kW)
Voltage: 220 V / 50 Hz / single phase
Hob Plate: 300 × 300 × 4 mm ceramic glass
Control: Touch and knob, 10 power levels
Housing: Stainless steel
Dimensions: 484 × 400 × 245 mm
Manufacturer: Foshan Shunde Sulte Electronics Co., Ltd., Guangdong, China</t>
        </is>
      </c>
      <c r="H61" s="18" t="inlineStr">
        <is>
          <t>SULTE</t>
        </is>
      </c>
      <c r="I61" s="18" t="inlineStr">
        <is>
          <t>SL-G50-KP9</t>
        </is>
      </c>
      <c r="J61" s="103" t="n"/>
      <c r="K61" s="104" t="n">
        <v>73750</v>
      </c>
      <c r="L61" s="22" t="inlineStr">
        <is>
          <t>Cooking Equipment</t>
        </is>
      </c>
      <c r="M61" s="79" t="inlineStr">
        <is>
          <t>Complete</t>
        </is>
      </c>
    </row>
    <row r="62" ht="300" customHeight="1">
      <c r="A62" s="79" t="n">
        <v>47</v>
      </c>
      <c r="B62" s="105" t="n"/>
      <c r="C62" s="105" t="n"/>
      <c r="D62" s="18" t="inlineStr">
        <is>
          <t>IMG/BUF/00231</t>
        </is>
      </c>
      <c r="E62" s="102" t="inlineStr">
        <is>
          <t>INDUCTION COOKER TWO ZONE (SIDE BY SIDE) 7KW SL-C351-KPP2</t>
        </is>
      </c>
      <c r="F62" s="18" t="inlineStr">
        <is>
          <r>
            <rPr>
              <sz val="14"/>
              <color theme="1"/>
              <rFont val="Calibri"/>
              <family val="2"/>
              <scheme val="minor"/>
            </rPr>
            <t xml:space="preserve">The Sulte SL-C351-KPP2 is a two-zone commercial induction cooker, each zone rated at 3.5 kW for a combined 7 kW, on a narrow, deep 450 × 700 mm body that takes up little counter frontage.
Each zone has its own LED display and ten power levels, so one pan can hold at a low simmer while the other runs at full boil. Induction brings both up to heat almost immediately and drops them just as fast, and the ceramic glass plates wipe down cool at the end of service. The model and its 3,500 W per-zone rating are the same ones the manufacturer files with appliance-safety regulators.
</t>
          </r>
          <r>
            <rPr>
              <b/>
              <sz val="14"/>
              <color theme="1"/>
              <rFont val="Calibri"/>
              <family val="2"/>
              <scheme val="minor"/>
            </rPr>
            <t xml:space="preserve">Key Features</t>
          </r>
          <r>
            <rPr>
              <sz val="14"/>
              <color theme="1"/>
              <rFont val="Calibri"/>
              <family val="2"/>
              <scheme val="minor"/>
            </rPr>
            <t xml:space="preserve">
• Two independent cooking zones, 3.5 kW each, 7 kW total
• Two 300 × 300 × 4 mm ceramic glass plates
• LED display and 10 power levels per zone
• 220-240 V / 50 Hz single phase
• Narrow, deep 450 × 700 × 130 mm body
• Stainless steel housing</t>
          </r>
        </is>
      </c>
      <c r="G62" s="18" t="inlineStr">
        <is>
          <t>Brand: SULTE
Model: SL-C351-KPP2
Type: Two-zone commercial induction cooker
Power: 3,500 W × 2 = 7,000 W (7 kW)
Voltage: 220-240 V / 50 Hz / single phase
Glass Plates: 2 × 300 × 300 × 4 mm ceramic glass
Control: LED display, 10 power levels per zone
Housing: Stainless steel
Dimensions: 450 × 700 × 130 mm
Manufacturer: Foshan Shunde Sulte Electronics Co., Ltd., Guangdong, China</t>
        </is>
      </c>
      <c r="H62" s="18" t="inlineStr">
        <is>
          <t>SULTE</t>
        </is>
      </c>
      <c r="I62" s="18" t="inlineStr">
        <is>
          <t>SL-C351-KPP2</t>
        </is>
      </c>
      <c r="J62" s="103" t="n"/>
      <c r="K62" s="104" t="n">
        <v>118750</v>
      </c>
      <c r="L62" s="22" t="inlineStr">
        <is>
          <t>Cooking Equipment</t>
        </is>
      </c>
      <c r="M62" s="79" t="inlineStr">
        <is>
          <t>Complete</t>
        </is>
      </c>
    </row>
    <row r="63" ht="300" customHeight="1">
      <c r="A63" s="79" t="n">
        <v>48</v>
      </c>
      <c r="B63" s="105" t="n"/>
      <c r="C63" s="105" t="n"/>
      <c r="D63" s="18" t="inlineStr">
        <is>
          <t>IMG/BUF/00230</t>
        </is>
      </c>
      <c r="E63" s="102" t="inlineStr">
        <is>
          <t>INDUCTION COOKER TWO ZONE TABLE TOP 7KW</t>
        </is>
      </c>
      <c r="F63" s="18" t="inlineStr">
        <is>
          <r>
            <rPr>
              <sz val="14"/>
              <color theme="1"/>
              <rFont val="Calibri"/>
              <family val="2"/>
              <scheme val="minor"/>
            </rPr>
            <t xml:space="preserve">The Sulte SL-C351-KPP3-Y is a two-zone tabletop induction cooker, each zone rated at 3.5 kW for a combined 7 kW, giving a kitchen two independently controlled burners in one stainless steel body.
Each zone has its own LED display and ten power levels, so one pan can hold at a low simmer while the other runs at full boil. Induction brings both up to heat almost immediately and drops them just as fast, and the ceramic glass plates wipe down cool at the end of service. The unit is suitable for a wide range of induction-compatible pans.
</t>
          </r>
          <r>
            <rPr>
              <b/>
              <sz val="14"/>
              <color theme="1"/>
              <rFont val="Calibri"/>
              <family val="2"/>
              <scheme val="minor"/>
            </rPr>
            <t xml:space="preserve">Key Features</t>
          </r>
          <r>
            <rPr>
              <sz val="14"/>
              <color theme="1"/>
              <rFont val="Calibri"/>
              <family val="2"/>
              <scheme val="minor"/>
            </rPr>
            <t xml:space="preserve">
• Two independent cooking zones, 3.5 kW each, 7 kW total
• Two 300 × 300 × 4 mm ceramic glass plates
• LED display and 10 power levels per zone
• 220 V / 50 Hz single phase
• Stainless steel housing
• Energy efficient and quick to heat</t>
          </r>
        </is>
      </c>
      <c r="G63" s="18" t="inlineStr">
        <is>
          <t>Brand: SULTE
Model: SL-C351-KPP3-Y
Type: Two-zone tabletop induction cooker
Power: 3,500 W × 2 = 7,000 W (7 kW)
Voltage: 220 V / 50 Hz / single phase
Glass Plates: 2 × 300 × 300 × 4 mm ceramic glass
Control: LED display, 10 power levels per zone
Housing: Stainless steel
Manufacturer: Foshan Shunde Sulte Electronics Co., Ltd., Guangdong, China</t>
        </is>
      </c>
      <c r="H63" s="18" t="inlineStr">
        <is>
          <t>SULTE</t>
        </is>
      </c>
      <c r="I63" s="18" t="inlineStr">
        <is>
          <t>SL-C351-KPP3-Y</t>
        </is>
      </c>
      <c r="J63" s="103" t="n"/>
      <c r="K63" s="104" t="n">
        <v>118750</v>
      </c>
      <c r="L63" s="22" t="inlineStr">
        <is>
          <t>Cooking Equipment</t>
        </is>
      </c>
      <c r="M63" s="79" t="inlineStr">
        <is>
          <t>Sources disagree</t>
        </is>
      </c>
      <c r="N63" s="79" t="inlineStr">
        <is>
          <t>supplier code is SL-C351-2E3-Y, ours is KPP3-Y</t>
        </is>
      </c>
    </row>
    <row r="64" ht="300" customHeight="1">
      <c r="A64" s="79" t="n">
        <v>49</v>
      </c>
      <c r="B64" s="105" t="n"/>
      <c r="C64" s="105" t="n"/>
      <c r="D64" s="18" t="inlineStr">
        <is>
          <t>IMG/BUF/00090</t>
        </is>
      </c>
      <c r="E64" s="102" t="inlineStr">
        <is>
          <t>INDUCTION COOKER WANHUI</t>
        </is>
      </c>
      <c r="F64" s="18" t="inlineStr">
        <is>
          <r>
            <rPr>
              <sz val="14"/>
              <color theme="1"/>
              <rFont val="Calibri"/>
              <family val="2"/>
              <scheme val="minor"/>
            </rPr>
            <t xml:space="preserve">The Kitchenware A6-650N-32 is an induction cooker.
It measures 360 × 382 × 120 mm.
</t>
          </r>
          <r>
            <rPr>
              <b/>
              <sz val="14"/>
              <color theme="1"/>
              <rFont val="Calibri"/>
              <family val="2"/>
              <scheme val="minor"/>
            </rPr>
            <t xml:space="preserve">Key Features</t>
          </r>
          <r>
            <rPr>
              <sz val="14"/>
              <color theme="1"/>
              <rFont val="Calibri"/>
              <family val="2"/>
              <scheme val="minor"/>
            </rPr>
            <t xml:space="preserve">
• Induction hob for chafing dishes</t>
          </r>
        </is>
      </c>
      <c r="G64" s="18" t="inlineStr">
        <is>
          <t>Brand: Kitchenware
Model: A6-650N-32
Type: Induction Cooker
Dimensions (W × D × H): 360 × 382 × 120 mm</t>
        </is>
      </c>
      <c r="H64" s="18" t="inlineStr">
        <is>
          <t>KITCHENWARE</t>
        </is>
      </c>
      <c r="I64" s="18" t="inlineStr">
        <is>
          <t>A6-650N-32</t>
        </is>
      </c>
      <c r="J64" s="103" t="n"/>
      <c r="K64" s="104" t="n">
        <v>45230</v>
      </c>
      <c r="L64" s="22" t="inlineStr">
        <is>
          <t>Cooking Equipment</t>
        </is>
      </c>
      <c r="M64" s="79" t="inlineStr">
        <is>
          <t>No supplier data</t>
        </is>
      </c>
      <c r="N64" s="79" t="inlineStr">
        <is>
          <t>SAP names Wanhui as the supplier, but the code itself is not published anywhere reachable.</t>
        </is>
      </c>
    </row>
    <row r="65" ht="300" customHeight="1">
      <c r="A65" s="79" t="n">
        <v>50</v>
      </c>
      <c r="B65" s="105" t="n"/>
      <c r="C65" s="105" t="n"/>
      <c r="D65" s="18" t="inlineStr">
        <is>
          <t>IMG/BUF/00233</t>
        </is>
      </c>
      <c r="E65" s="102" t="inlineStr">
        <is>
          <t>INDUCTION FRYER 23L SL-FR1C23A</t>
        </is>
      </c>
      <c r="F65" s="18" t="inlineStr">
        <is>
          <r>
            <rPr>
              <sz val="14"/>
              <color theme="1"/>
              <rFont val="Calibri"/>
              <family val="2"/>
              <scheme val="minor"/>
            </rPr>
            <t xml:space="preserve">The Sulte SL-FR1C23A is a floor-standing 23-litre induction deep fryer, heating the oil by induction rather than by a gas burner or an immersed element, in a stainless steel body standing 950 mm high.
A touch panel with a double LED display shows real-time oil temperature against the set point across a 30-210°C range, with a 30-minute timer and an adjustable memory menu for repeat products. Overheating and dry-burn protection cut the power if the vat runs low or the temperature runs away.
At 8 kW this fryer is specified for a 415 V three-phase supply, so confirm three-phase supply is present at the installation site before ordering.
</t>
          </r>
          <r>
            <rPr>
              <b/>
              <sz val="14"/>
              <color theme="1"/>
              <rFont val="Calibri"/>
              <family val="2"/>
              <scheme val="minor"/>
            </rPr>
            <t xml:space="preserve">Key Features</t>
          </r>
          <r>
            <rPr>
              <sz val="14"/>
              <color theme="1"/>
              <rFont val="Calibri"/>
              <family val="2"/>
              <scheme val="minor"/>
            </rPr>
            <t xml:space="preserve">
• 23-litre oil capacity, floor-standing
• 8 kW induction heating, 415 V three phase / 50 Hz
• Temperature range 30-210°C with real-time display
• Touch control with double LED display panel
• 30-minute timer and adjustable memory menu settings
• Stainless steel housing, 760 × 400 × 950 mm</t>
          </r>
        </is>
      </c>
      <c r="G65" s="18" t="inlineStr">
        <is>
          <t>Brand: SULTE
Model: SL-FR1C23A
Type: Floor-standing induction deep fryer
Oil Capacity: 23 litres
Power: 8,000 W (8 kW)
Voltage: 415 V three phase / 50 Hz
Temperature Range: 30-210°C
Control: Touch panel with double LED display, real-time temperature
Timer: 30 minutes
Safety: Overheating and dry-burn protection
Housing: Stainless steel
Dimensions: 760 × 400 × 950 mm
Manufacturer: Foshan Shunde Sulte Electronics Co., Ltd., Guangdong, China</t>
        </is>
      </c>
      <c r="H65" s="18" t="inlineStr">
        <is>
          <t>SULTE</t>
        </is>
      </c>
      <c r="I65" s="18" t="inlineStr">
        <is>
          <t>SL-FR1C23A</t>
        </is>
      </c>
      <c r="J65" s="103" t="n"/>
      <c r="K65" s="104" t="n">
        <v>388750</v>
      </c>
      <c r="L65" s="22" t="inlineStr">
        <is>
          <t>Cooking Equipment</t>
        </is>
      </c>
      <c r="M65" s="79" t="inlineStr">
        <is>
          <t>Sources disagree</t>
        </is>
      </c>
      <c r="N65" s="79" t="inlineStr">
        <is>
          <t>the only source contradicts the capacity in the product name</t>
        </is>
      </c>
    </row>
    <row r="66" ht="300" customHeight="1">
      <c r="A66" s="79" t="n">
        <v>51</v>
      </c>
      <c r="B66" s="105" t="n"/>
      <c r="C66" s="105" t="n"/>
      <c r="D66" s="18" t="inlineStr">
        <is>
          <t>IMG/BUF/00234</t>
        </is>
      </c>
      <c r="E66" s="102" t="inlineStr">
        <is>
          <t>INDUCTION GRIDDLE 6KW GRT24B</t>
        </is>
      </c>
      <c r="F66" s="18" t="inlineStr">
        <is>
          <r>
            <rPr>
              <sz val="14"/>
              <color theme="1"/>
              <rFont val="Calibri"/>
              <family val="2"/>
              <scheme val="minor"/>
            </rPr>
            <t xml:space="preserve">The Sulte GRT24B is a 24 inch commercial induction griddle with a 61 cm flat cooking plate, heating the plate by induction rather than by a burner underneath it.
The result is a plate that heats evenly edge to edge and responds to a temperature change in seconds, over a 60-250°C range with a real-time readout of actual plate temperature against the set point. A timer runs from minutes up to 23 hours 59 minutes for long low-temperature holds. The stainless steel housing and flat plate scrape down and wipe clean between products.
</t>
          </r>
          <r>
            <rPr>
              <b/>
              <sz val="14"/>
              <color theme="1"/>
              <rFont val="Calibri"/>
              <family val="2"/>
              <scheme val="minor"/>
            </rPr>
            <t xml:space="preserve">Key Features</t>
          </r>
          <r>
            <rPr>
              <sz val="14"/>
              <color theme="1"/>
              <rFont val="Calibri"/>
              <family val="2"/>
              <scheme val="minor"/>
            </rPr>
            <t xml:space="preserve">
• 24 inch (61 cm) flat induction cooking plate
• Temperature range 60-250°C with real-time temperature display
• Timer settable from minutes to 23 hours 59 minutes
• Uniform heating across the plate
• 6 kW, 380 V three phase / 50 Hz
• Stainless steel housing</t>
          </r>
        </is>
      </c>
      <c r="G66" s="18" t="inlineStr">
        <is>
          <t>Brand: SULTE
Model: GRT24B
Type: Flat-top induction griddle
Cooking Surface: 24 inch (61 cm)
Power: 6 kW
Voltage: 380 V three phase / 50 Hz
Temperature Range: 60-250°C
Timer: 0 to 23 hours 59 minutes
Display: Real-time plate temperature
Housing: Stainless steel
Dimensions: 750 × 610 × 405 mm
Manufacturer: Foshan Shunde Sulte Electronics Co., Ltd., Guangdong, China</t>
        </is>
      </c>
      <c r="H66" s="18" t="inlineStr">
        <is>
          <t>SULTE</t>
        </is>
      </c>
      <c r="I66" s="18" t="inlineStr">
        <is>
          <t>GRT24B</t>
        </is>
      </c>
      <c r="J66" s="103" t="n"/>
      <c r="K66" s="104" t="n">
        <v>253750</v>
      </c>
      <c r="L66" s="22" t="inlineStr">
        <is>
          <t>Cooking Equipment</t>
        </is>
      </c>
      <c r="M66" s="79" t="inlineStr">
        <is>
          <t>Complete</t>
        </is>
      </c>
    </row>
    <row r="67" ht="300" customHeight="1">
      <c r="A67" s="79" t="n">
        <v>52</v>
      </c>
      <c r="B67" s="105" t="n"/>
      <c r="C67" s="105" t="n"/>
      <c r="D67" s="18" t="inlineStr">
        <is>
          <t>IMG/BUF/00282</t>
        </is>
      </c>
      <c r="E67" s="102" t="inlineStr">
        <is>
          <t>INDUCTION GRIDDLE 6KW GRT36B</t>
        </is>
      </c>
      <c r="F67" s="18" t="inlineStr">
        <is>
          <r>
            <rPr>
              <sz val="14"/>
              <color theme="1"/>
              <rFont val="Calibri"/>
              <family val="2"/>
              <scheme val="minor"/>
            </rPr>
            <t xml:space="preserve">The Sulte GRT36B is the wide model in Sulte's induction griddle range, carrying a 36 inch (approximately 91 cm) flat cooking plate on the same cabinet family as the 24 inch GRT24B.
The larger plate is served by two independent digital control panels rather than one, so the surface works as separately controlled heating zones under a single continuous top. A griddle chef can hold one end at a low keep-warm setting while searing at the other, or run the whole plate at one temperature through a breakfast or burger service. As on the rest of the range the plate is heated by induction, so there is no open burner under it and the response to a temperature change is immediate.
</t>
          </r>
          <r>
            <rPr>
              <b/>
              <sz val="14"/>
              <color theme="1"/>
              <rFont val="Calibri"/>
              <family val="2"/>
              <scheme val="minor"/>
            </rPr>
            <t xml:space="preserve">Key Features</t>
          </r>
          <r>
            <rPr>
              <sz val="14"/>
              <color theme="1"/>
              <rFont val="Calibri"/>
              <family val="2"/>
              <scheme val="minor"/>
            </rPr>
            <t xml:space="preserve">
• 36 inch (approximately 91 cm) flat induction cooking plate
• Two independent digital control panels for separately controlled zones
• Flameless induction heating - no open burner beneath the plate
• Stainless steel housing</t>
          </r>
        </is>
      </c>
      <c r="G67" s="18" t="inlineStr">
        <is>
          <t>Brand: SULTE
Model: GRT36B
Type: Flat-top induction griddle
Cooking Surface: 36 inch (approximately 91 cm)
Control: Two independent digital control panels
Housing: Stainless steel
Manufacturer: Foshan Shunde Sulte Electronics Co., Ltd., Guangdong, China</t>
        </is>
      </c>
      <c r="H67" s="18" t="inlineStr">
        <is>
          <t>SULTE</t>
        </is>
      </c>
      <c r="I67" s="18" t="inlineStr">
        <is>
          <t>GRT36B</t>
        </is>
      </c>
      <c r="J67" s="103" t="n"/>
      <c r="K67" s="104" t="n">
        <v>0</v>
      </c>
      <c r="L67" s="22" t="inlineStr">
        <is>
          <t>Cooking Equipment</t>
        </is>
      </c>
      <c r="M67" s="79" t="inlineStr">
        <is>
          <t>Complete</t>
        </is>
      </c>
    </row>
    <row r="68" ht="300" customHeight="1">
      <c r="A68" s="79" t="n">
        <v>53</v>
      </c>
      <c r="B68" s="105" t="n"/>
      <c r="C68" s="105" t="n"/>
      <c r="D68" s="18" t="inlineStr">
        <is>
          <t>IMG/BUF/00127</t>
        </is>
      </c>
      <c r="E68" s="102" t="inlineStr">
        <is>
          <t>INDUCTION HOB DK977</t>
        </is>
      </c>
      <c r="F68" s="18" t="inlineStr">
        <is>
          <t>The DK977 is a two-zone countertop induction hob from Lincat's Specialist range, built for front-of-house counters and small production kitchens where a gas connection is not available.
Both zones sit under a single sheet of 6 mm Schott Ceran ceramic glass, which wipes down flat and takes knocks from pan bases. Pan detection keeps a zone off until cookware is on it, and a boost function drives full power for a fast start before automatic heat-up drops back to a preset level.
Total load is 3.0 kW at 230 V, which works out at 13 A, so the hob runs from a standard socket rather than needing its own circuit. Rotary controls with an LED display set the power, and the surface is rated to 190 degrees.
Key Features
• Two induction zones under one ceramic sheet
• 3.0 kW at 230 V, 13 A standard socket
• 6 mm Schott Ceran ceramic glass surface
• Pan detection and boost function
• Automatic heat-up to a preset power level
• IP24 rated, 12 kg</t>
        </is>
      </c>
      <c r="G68" s="18" t="inlineStr">
        <is>
          <t>Brand: Lincat
Model: DK977
Type: Countertop induction hob
Zones: 2
Power: 3.0 kW
Power Supply: 230 V single phase, 13 A
Maximum Surface Temperature: 190 degrees C
Hob Surface: 6 mm Schott Ceran ceramic glass
Controls: Rotary with LED display
Features: Pan detection, boost, automatic heat-up
Ingress Protection: IP24
Dimensions (W x D x H): 350 x 654 x 115 mm
Net Weight: 12 kg
Finish: Stainless steel</t>
        </is>
      </c>
      <c r="H68" s="18" t="inlineStr">
        <is>
          <t>LINCAT</t>
        </is>
      </c>
      <c r="I68" s="18" t="inlineStr">
        <is>
          <t>DK977</t>
        </is>
      </c>
      <c r="J68" s="103" t="n"/>
      <c r="K68" s="104" t="n">
        <v>241875</v>
      </c>
      <c r="L68" s="22" t="inlineStr">
        <is>
          <t>Cooking Equipment</t>
        </is>
      </c>
      <c r="M68" s="79" t="inlineStr">
        <is>
          <t>Complete</t>
        </is>
      </c>
    </row>
    <row r="69" ht="300" customHeight="1">
      <c r="A69" s="79" t="n">
        <v>54</v>
      </c>
      <c r="B69" s="105" t="n"/>
      <c r="C69" s="105" t="n"/>
      <c r="D69" s="18" t="inlineStr">
        <is>
          <t>IMG/HOT/00395</t>
        </is>
      </c>
      <c r="E69" s="102" t="inlineStr">
        <is>
          <t>INDUCTION PLATE PFD/3500N SINGLE PH</t>
        </is>
      </c>
      <c r="F69" s="18" t="inlineStr">
        <is>
          <t>The PFD/3500N is a single-zone countertop induction plate rated 3.5 kW. Induction heats the pan itself rather than the plate beneath it, so power changes take effect immediately and the glass-ceramic surface stays cool enough to wipe down between covers.
The zone works with pan bases from 140 to 220 mm across, which covers saute and sauce pans but not a wide stockpot. Output can be set either as a power level or as a target temperature, and a digital timer holds a setting for a fixed period.
At 3.5 kW on a 230 V single-phase supply the plate draws about 15 A, so it needs its own socket circuit rather than sharing a bench spur. The stainless casing measures 343 by 440 mm and weighs 8 kg.
Key Features
• Single 3.5 kW induction zone
• Suits pan bases from 140 to 220 mm
• Power-level or target-temperature control
• Digital timer
• Glass-ceramic plate in a stainless casing
• Draws about 15 A, needs its own circuit</t>
        </is>
      </c>
      <c r="G69" s="18" t="inlineStr">
        <is>
          <t>Brand: Fimar Group
Model: PFD/3500N
Type: Countertop induction plate, single zone
Power: 3.5 kW
Power Supply: 230 V / 1N / 50 Hz
Inductive Surface: 140 to 220 mm diameter
Control Modes: Power level or target temperature
Timer: Digital
Hob Surface: Glass ceramic
Casing: Stainless steel
Dimensions (W x D x H): 343 x 440 x 120 mm
Net Weight: 8 kg
Gross Weight: 11 kg</t>
        </is>
      </c>
      <c r="H69" s="18" t="inlineStr">
        <is>
          <t>FIMAR GROUP</t>
        </is>
      </c>
      <c r="I69" s="18" t="inlineStr">
        <is>
          <t>PRD35N235M</t>
        </is>
      </c>
      <c r="J69" s="103" t="n"/>
      <c r="K69" s="104" t="n">
        <v>69250</v>
      </c>
      <c r="L69" s="22" t="inlineStr">
        <is>
          <t>Cooking Equipment</t>
        </is>
      </c>
      <c r="M69" s="79" t="inlineStr">
        <is>
          <t>Complete</t>
        </is>
      </c>
    </row>
    <row r="70" ht="300" customHeight="1">
      <c r="A70" s="79" t="n">
        <v>55</v>
      </c>
      <c r="B70" s="105" t="n"/>
      <c r="C70" s="106" t="n"/>
      <c r="D70" s="18" t="inlineStr">
        <is>
          <t>IMG/BUF/00229</t>
        </is>
      </c>
      <c r="E70" s="102" t="inlineStr">
        <is>
          <t>INDUCTION WOK 5KW TABLE TOP SINGLE SL-G50-KA12</t>
        </is>
      </c>
      <c r="F70" s="18" t="inlineStr">
        <is>
          <r>
            <rPr>
              <sz val="14"/>
              <color theme="1"/>
              <rFont val="Calibri"/>
              <family val="2"/>
              <scheme val="minor"/>
            </rPr>
            <t xml:space="preserve">The Sulte SL-G50-KA12 is a 5 kW single-burner induction wok cooker, built around a recessed round well so a round-bottomed wok sits in contact with the coil across its whole curve rather than on a flat plate.
That contact is what makes induction work for wok cooking: the heat goes straight into the metal, comes up almost instantly and drops just as fast when the power is cut, giving the fast response stir-frying needs without an open gas flame in the kitchen. Ten power levels are set from a combined touch and knob panel, and the stainless steel housing takes daily washdown.
</t>
          </r>
          <r>
            <rPr>
              <b/>
              <sz val="14"/>
              <color theme="1"/>
              <rFont val="Calibri"/>
              <family val="2"/>
              <scheme val="minor"/>
            </rPr>
            <t xml:space="preserve">Key Features</t>
          </r>
          <r>
            <rPr>
              <sz val="14"/>
              <color theme="1"/>
              <rFont val="Calibri"/>
              <family val="2"/>
              <scheme val="minor"/>
            </rPr>
            <t xml:space="preserve">
• 5 kW single induction wok zone
• Recessed round wok well for round-bottomed woks
• Combined touch and knob control with 10 power levels
• 220 V / 50 Hz single phase
• Stainless steel housing
• Flameless - no open burner and no combustion heat in the kitchen</t>
          </r>
        </is>
      </c>
      <c r="G70" s="18" t="inlineStr">
        <is>
          <t>Brand: SULTE
Model: SL-G50-KA12
Type: Single-burner tabletop induction wok cooker
Power: 5,000 W (5 kW)
Voltage: 220 V / 50 Hz / single phase
Control: Touch and knob, 10 power levels
Housing: Stainless steel
Manufacturer: Foshan Shunde Sulte Electronics Co., Ltd., Guangdong, China</t>
        </is>
      </c>
      <c r="H70" s="18" t="inlineStr">
        <is>
          <t>SULTE</t>
        </is>
      </c>
      <c r="I70" s="18" t="inlineStr">
        <is>
          <t>SL-G50-KA12</t>
        </is>
      </c>
      <c r="J70" s="103" t="n"/>
      <c r="K70" s="104" t="n">
        <v>118750</v>
      </c>
      <c r="L70" s="22" t="inlineStr">
        <is>
          <t>Cooking Equipment</t>
        </is>
      </c>
      <c r="M70" s="79" t="inlineStr">
        <is>
          <t>Sources disagree</t>
        </is>
      </c>
      <c r="N70" s="79" t="inlineStr">
        <is>
          <t>supplier 530x400x260 vs our 525/440/265, 40 mm on width</t>
        </is>
      </c>
    </row>
    <row r="71" ht="300" customHeight="1">
      <c r="A71" s="79" t="n">
        <v>56</v>
      </c>
      <c r="B71" s="105" t="n"/>
      <c r="C71" s="101" t="inlineStr">
        <is>
          <t>MICROWAVES</t>
        </is>
      </c>
      <c r="D71" s="18" t="inlineStr">
        <is>
          <t>IMG/HOT/00402</t>
        </is>
      </c>
      <c r="E71" s="102" t="inlineStr">
        <is>
          <t>MICROWAVE OVEN 25LTR EM025FJTS0SF00</t>
        </is>
      </c>
      <c r="F71" s="18" t="inlineStr">
        <is>
          <r>
            <rPr>
              <sz val="14"/>
              <color theme="1"/>
              <rFont val="Calibri"/>
              <family val="2"/>
              <scheme val="minor"/>
            </rPr>
            <t xml:space="preserve">A professional 25-litre commercial microwave oven with a cavity sized to take a GN 2/3 container, for fast reheating, defrosting and regeneration in fast food outlets, hotel service stations and staff canteens.
Digital touch controls with an LED display set time and power, and microwave energy is distributed from the top downwards for even heating through the cavity. The cooking chamber, interior lining and handle are stainless steel, so the oven stands up to repeated cleaning in a commercial kitchen.
</t>
          </r>
          <r>
            <rPr>
              <b/>
              <sz val="14"/>
              <color theme="1"/>
              <rFont val="Calibri"/>
              <family val="2"/>
              <scheme val="minor"/>
            </rPr>
            <t xml:space="preserve">Key Features</t>
          </r>
          <r>
            <rPr>
              <sz val="14"/>
              <color theme="1"/>
              <rFont val="Calibri"/>
              <family val="2"/>
              <scheme val="minor"/>
            </rPr>
            <t xml:space="preserve">
• 1,550 W power input, 1,000 W microwave output
• Digital touch control with LED display
• Stainless steel cooking chamber, interior lining and handle
• Microwave distribution from top to bottom
• 220-240 V / 50 Hz single phase
• Internal cavity 327 × 346 × 200 mm, external 510 × 440 × 310 mm</t>
          </r>
        </is>
      </c>
      <c r="G71" s="18" t="inlineStr">
        <is>
          <t>Brand: SULTE
Model: EM025FJTS0SF00 (EM025FJT platform)
Type: Commercial microwave oven with digital controls
Capacity: 25 litres, GN 2/3
Power Input: 1,550 W
Microwave Output: 1,000 W
Voltage: 220-240 V / 50 Hz / single phase
Internal Cavity (W × D × H): 327 × 346 × 200 mm
External Size (W × D × H): 510 × 440 × 310 mm
Net Weight: 15 kg
Control: Touch, LED display
Chamber Material: Stainless steel</t>
        </is>
      </c>
      <c r="H71" s="18" t="inlineStr">
        <is>
          <t>SULTE</t>
        </is>
      </c>
      <c r="I71" s="18" t="inlineStr">
        <is>
          <t>EM025FJTS0SF00</t>
        </is>
      </c>
      <c r="J71" s="103" t="n"/>
      <c r="K71" s="104" t="n">
        <v>91750</v>
      </c>
      <c r="L71" s="22" t="inlineStr">
        <is>
          <t>Cooking Equipment</t>
        </is>
      </c>
      <c r="M71" s="79" t="inlineStr">
        <is>
          <t>Sources disagree</t>
        </is>
      </c>
      <c r="N71" s="79" t="inlineStr">
        <is>
          <t>supplier model code differs from ours</t>
        </is>
      </c>
    </row>
    <row r="72" ht="300" customHeight="1">
      <c r="A72" s="79" t="n">
        <v>57</v>
      </c>
      <c r="B72" s="105" t="n"/>
      <c r="C72" s="106" t="n"/>
      <c r="D72" s="18" t="inlineStr">
        <is>
          <t>IMG/HOT/00403</t>
        </is>
      </c>
      <c r="E72" s="102" t="inlineStr">
        <is>
          <t>MICROWAVE OVEN 34LTR EMA34GTQS00E00</t>
        </is>
      </c>
      <c r="F72" s="18" t="inlineStr">
        <is>
          <r>
            <rPr>
              <sz val="14"/>
              <color theme="1"/>
              <rFont val="Calibri"/>
              <family val="2"/>
              <scheme val="minor"/>
            </rPr>
            <t xml:space="preserve">A professional 34-litre commercial microwave oven with a cavity sized to take a GN 2/3 container, for high-volume reheating, defrosting and regeneration in busy fast food outlets, hotel kitchens and institutional canteens.
Digital touch controls with an LED display set time and power, and microwave energy is distributed from the top downwards for even heating through the cavity. At 1,800 W of microwave output it works through larger loads faster than the 25-litre model in the same range. The cooking chamber, interior lining and handle are stainless steel, so the oven stands up to repeated cleaning in a commercial kitchen.
</t>
          </r>
          <r>
            <rPr>
              <b/>
              <sz val="14"/>
              <color theme="1"/>
              <rFont val="Calibri"/>
              <family val="2"/>
              <scheme val="minor"/>
            </rPr>
            <t xml:space="preserve">Key Features</t>
          </r>
          <r>
            <rPr>
              <sz val="14"/>
              <color theme="1"/>
              <rFont val="Calibri"/>
              <family val="2"/>
              <scheme val="minor"/>
            </rPr>
            <t xml:space="preserve">
• 2,800 W power input, 1,800 W microwave output
• Digital touch control with LED display
• Stainless steel cooking chamber, interior lining and handle
• Microwave distribution from top to bottom
• 220-240 V / 50 Hz single phase
• Cavity 360 × 409 × 225 mm; external 574 × 528 × 367 mm</t>
          </r>
        </is>
      </c>
      <c r="G72" s="18" t="inlineStr">
        <is>
          <t>Brand: SULTE
Model: EMA34GTQS00E00 (EMA34GTQ platform)
Type: Commercial microwave oven with digital controls
Capacity: 34 litres, GN 2/3
Power Input: 2,800 W
Microwave Output: 1,800 W
Voltage: 220-240 V / 50 Hz / single phase
Internal Cavity (W × D × H): 360 × 409 × 225 mm
External Size (W × D × H): 574 × 528 × 367 mm
Net Weight: 32.2 kg
Control: Touch, LED display
Chamber Material: Stainless steel</t>
        </is>
      </c>
      <c r="H72" s="18" t="inlineStr">
        <is>
          <t>SULTE</t>
        </is>
      </c>
      <c r="I72" s="18" t="inlineStr">
        <is>
          <t>EMA34GTQS00E00</t>
        </is>
      </c>
      <c r="J72" s="103" t="n"/>
      <c r="K72" s="104" t="n">
        <v>168250</v>
      </c>
      <c r="L72" s="22" t="inlineStr">
        <is>
          <t>Cooking Equipment</t>
        </is>
      </c>
      <c r="M72" s="79" t="inlineStr">
        <is>
          <t>Sources disagree</t>
        </is>
      </c>
      <c r="N72" s="79" t="inlineStr">
        <is>
          <t>supplier model code differs from ours</t>
        </is>
      </c>
    </row>
    <row r="73" ht="300" customHeight="1">
      <c r="A73" s="79" t="n">
        <v>58</v>
      </c>
      <c r="B73" s="105" t="n"/>
      <c r="C73" s="101" t="inlineStr">
        <is>
          <t>PANINI GRILLS</t>
        </is>
      </c>
      <c r="D73" s="18" t="inlineStr">
        <is>
          <t>IMG/HOT/00354</t>
        </is>
      </c>
      <c r="E73" s="102" t="inlineStr">
        <is>
          <t>PANINI GRILL DOUBLE GH-813</t>
        </is>
      </c>
      <c r="F73" s="18" t="inlineStr">
        <is>
          <r>
            <rPr>
              <sz val="14"/>
              <color theme="1"/>
              <rFont val="Calibri"/>
              <family val="2"/>
              <scheme val="minor"/>
            </rPr>
            <t xml:space="preserve">Highly durable double panini grill which has been constructed with ribbed scratch-resistant plates, heat resistant handles and power indicator lights for convenient handling and long-term use.
Ideal for cooking sandwiches meat and vegetables
Compact yet capable of high output combining fast heat up with an adjustable thermostat for maximum versatility.
</t>
          </r>
          <r>
            <rPr>
              <b/>
              <sz val="14"/>
              <color theme="1"/>
              <rFont val="Calibri"/>
              <family val="2"/>
              <scheme val="minor"/>
            </rPr>
            <t xml:space="preserve">Key Features</t>
          </r>
          <r>
            <rPr>
              <sz val="14"/>
              <color theme="1"/>
              <rFont val="Calibri"/>
              <family val="2"/>
              <scheme val="minor"/>
            </rPr>
            <t xml:space="preserve">
• Upper Grill: 214*214 x 2
• Power: 220 V 2.2 kW
• Temperature Range: 50 °C to 320°C. -
• Dimensions (L × W × H): 570 × 305 × 210 mm</t>
          </r>
        </is>
      </c>
      <c r="G73" s="18" t="inlineStr">
        <is>
          <t>Brand: HK-Redline
Model: GH-813
Type: Panini Grill Double
Upper Grill: 214*214 x 2
Power: 220 V 2.2 kW
Temperature Range: 50 °C to 320°C. -
Dimensions (L × W × H): 570 × 305 × 210 mm</t>
        </is>
      </c>
      <c r="H73" s="18" t="inlineStr">
        <is>
          <t>HK-REDLINE</t>
        </is>
      </c>
      <c r="I73" s="18" t="inlineStr">
        <is>
          <t>GH-813</t>
        </is>
      </c>
      <c r="J73" s="103" t="n"/>
      <c r="K73" s="104" t="n">
        <v>118750</v>
      </c>
      <c r="L73" s="22" t="inlineStr">
        <is>
          <t>Cooking Equipment</t>
        </is>
      </c>
      <c r="M73" s="79" t="inlineStr">
        <is>
          <t>Sources disagree</t>
        </is>
      </c>
      <c r="N73" s="79" t="inlineStr">
        <is>
          <t>depth 350 vs 305</t>
        </is>
      </c>
    </row>
    <row r="74" ht="300" customHeight="1">
      <c r="A74" s="79" t="n">
        <v>59</v>
      </c>
      <c r="B74" s="105" t="n"/>
      <c r="C74" s="106" t="n"/>
      <c r="D74" s="18" t="inlineStr">
        <is>
          <t>IMG/HOT/00353</t>
        </is>
      </c>
      <c r="E74" s="102" t="inlineStr">
        <is>
          <t>PANINI GRILL SINGLE GH-811E</t>
        </is>
      </c>
      <c r="F74" s="18" t="inlineStr">
        <is>
          <r>
            <rPr>
              <sz val="14"/>
              <color theme="1"/>
              <rFont val="Calibri"/>
              <family val="2"/>
              <scheme val="minor"/>
            </rPr>
            <t xml:space="preserve">Highly durable single panini grill which has been constructed with ribbed scratch-resistant plates, heat resistant handles and power indicator lights for convenient handling and long-term use.
Ideal for cooking sandwiches meat and vegetables
Compact yet capable of high output combining fast heat up with an adjustable thermostat for maximum versatility.
</t>
          </r>
          <r>
            <rPr>
              <b/>
              <sz val="14"/>
              <color theme="1"/>
              <rFont val="Calibri"/>
              <family val="2"/>
              <scheme val="minor"/>
            </rPr>
            <t xml:space="preserve">Key Features</t>
          </r>
          <r>
            <rPr>
              <sz val="14"/>
              <color theme="1"/>
              <rFont val="Calibri"/>
              <family val="2"/>
              <scheme val="minor"/>
            </rPr>
            <t xml:space="preserve">
• Upper Grill: 338 x 220
• Power: 220 V 2.2 kW
• Temperature Range: 50 °C to 320°C
• Dimensions (L × W × H): 410 × 305 × 210 mm</t>
          </r>
        </is>
      </c>
      <c r="G74" s="18" t="inlineStr">
        <is>
          <t>Brand: HK-Redline
Model: GH-811E
Type: Panini Grill Single
Upper Grill: 338 x 220
Power: 220 V 2.2 kW
Temperature Range: 50 °C to 320°C
Dimensions (L × W × H): 410 × 305 × 210 mm</t>
        </is>
      </c>
      <c r="H74" s="18" t="inlineStr">
        <is>
          <t>HK-REDLINE</t>
        </is>
      </c>
      <c r="I74" s="18" t="inlineStr">
        <is>
          <t>GH-811E</t>
        </is>
      </c>
      <c r="J74" s="103" t="n"/>
      <c r="K74" s="104" t="n">
        <v>82750</v>
      </c>
      <c r="L74" s="22" t="inlineStr">
        <is>
          <t>Cooking Equipment</t>
        </is>
      </c>
      <c r="M74" s="79" t="inlineStr">
        <is>
          <t>Complete</t>
        </is>
      </c>
    </row>
    <row r="75" ht="300" customHeight="1">
      <c r="A75" s="79" t="n">
        <v>60</v>
      </c>
      <c r="B75" s="105" t="n"/>
      <c r="C75" s="101" t="inlineStr">
        <is>
          <t>PASTA COOKERS</t>
        </is>
      </c>
      <c r="D75" s="18" t="inlineStr">
        <is>
          <t>IMG/HOT/00304</t>
        </is>
      </c>
      <c r="E75" s="102" t="inlineStr">
        <is>
          <t>PASTA COOKER GAS GH-538</t>
        </is>
      </c>
      <c r="F75" s="18" t="inlineStr">
        <is>
          <r>
            <rPr>
              <sz val="14"/>
              <color theme="1"/>
              <rFont val="Calibri"/>
              <family val="2"/>
              <scheme val="minor"/>
            </rPr>
            <t xml:space="preserve">The Astar GH-538 is a floor-standing gas pasta cooker built for fast-food and restaurant kitchens that need to keep several orders of pasta, noodles or blanched vegetables cooking at once.
Individual wire baskets with wooden handles sit in separate wells over a shared water bath, so each order can come out at its own time without disturbing the others. Gas burners underneath give fast reheat between baskets, and a cabinet base with individual controls per burner section keeps the footprint self-contained on the kitchen line.
</t>
          </r>
          <r>
            <rPr>
              <b/>
              <sz val="14"/>
              <color theme="1"/>
              <rFont val="Calibri"/>
              <family val="2"/>
              <scheme val="minor"/>
            </rPr>
            <t xml:space="preserve">Key Features</t>
          </r>
          <r>
            <rPr>
              <sz val="14"/>
              <color theme="1"/>
              <rFont val="Calibri"/>
              <family val="2"/>
              <scheme val="minor"/>
            </rPr>
            <t xml:space="preserve">
• Multiple individual basket wells over a shared water bath
• Gas-fired with independent burner controls
• Wire baskets with wooden handles for safe lifting
• Enclosed cabinet base</t>
          </r>
        </is>
      </c>
      <c r="G75" s="18" t="inlineStr">
        <is>
          <t>Brand: ASTAR
Model: GH-538
Type: Floor-standing gas pasta cooker
Operation: Gas
Baskets: Multiple, wire with wooden handles</t>
        </is>
      </c>
      <c r="H75" s="18" t="inlineStr">
        <is>
          <t>ASTAR</t>
        </is>
      </c>
      <c r="I75" s="18" t="inlineStr">
        <is>
          <t>GH-538</t>
        </is>
      </c>
      <c r="J75" s="103" t="n"/>
      <c r="K75" s="104" t="n">
        <v>179302</v>
      </c>
      <c r="L75" s="22" t="inlineStr">
        <is>
          <t>Cooking Equipment</t>
        </is>
      </c>
      <c r="M75" s="79" t="inlineStr">
        <is>
          <t>Complete</t>
        </is>
      </c>
    </row>
    <row r="76" ht="300" customHeight="1">
      <c r="A76" s="79" t="n">
        <v>61</v>
      </c>
      <c r="B76" s="105" t="n"/>
      <c r="C76" s="101" t="inlineStr">
        <is>
          <t>PRESSURE FRYERS</t>
        </is>
      </c>
      <c r="D76" s="18" t="inlineStr">
        <is>
          <t>IMG/HOT/00278</t>
        </is>
      </c>
      <c r="E76" s="102" t="inlineStr">
        <is>
          <t>PRESSURE FRYER COUNTER TOP MDXZ-16 REDLINE</t>
        </is>
      </c>
      <c r="F76" s="18" t="inlineStr">
        <is>
          <r>
            <rPr>
              <sz val="14"/>
              <color theme="1"/>
              <rFont val="Calibri"/>
              <family val="2"/>
              <scheme val="minor"/>
            </rPr>
            <t xml:space="preserve">The HK-Redline MDXZ-16 is a countertop electric pressure fryer with a 16 litre pot, the machine behind broasted-style fried chicken. Cooking under pressure seals the surface quickly while the inside cooks in its own moisture, so the result is crisp outside and noticeably juicier than open frying.
The pot is 27 cm across with a 6 mm wall, and it takes between 7 and 10 litres of oil — 13 cm deep at minimum, 16 cm at maximum. Those two figures are the ones to work to: under-filling exposes the elements, over-filling risks boil-over once the lid is sealed. Working pressure is 8 psi and the thermostat runs from room temperature to 200 °C.
Control is mechanical rather than programmed. It draws 3 kW from a single-phase 220-240 V 50 Hz supply and weighs 19 kg, so unlike its floor-standing MDXZ-24 sibling it sits on a counter and needs no three-phase connection.
</t>
          </r>
          <r>
            <rPr>
              <b/>
              <sz val="14"/>
              <color theme="1"/>
              <rFont val="Calibri"/>
              <family val="2"/>
              <scheme val="minor"/>
            </rPr>
            <t xml:space="preserve">Key Features</t>
          </r>
          <r>
            <rPr>
              <sz val="14"/>
              <color theme="1"/>
              <rFont val="Calibri"/>
              <family val="2"/>
              <scheme val="minor"/>
            </rPr>
            <t xml:space="preserve">
• 16 litre pot, 27 cm across with a 6 mm wall
• Oil capacity 7 to 10 litres
• Working pressure 8 psi, thermostat to 200 °C
• 3 kW on a single-phase 220-240 V supply
• Mechanical control, 19 kg, countertop</t>
          </r>
        </is>
      </c>
      <c r="G76" s="18" t="inlineStr">
        <is>
          <t>Brand: HK-Redline
Model: MDXZ-16
Type: Pressure Fryer Counter Top Redline
Length: 350MM
Width: 400MM
Height: 550MM
Voltage: 220V~240V/50Hz
Power: 3 kW
Operation: ELECTRIC
Capacity: 16 L
Net Weight: 19 kg</t>
        </is>
      </c>
      <c r="H76" s="18" t="inlineStr">
        <is>
          <t>HK-REDLINE</t>
        </is>
      </c>
      <c r="I76" s="18" t="inlineStr">
        <is>
          <t>MDXZ-16</t>
        </is>
      </c>
      <c r="J76" s="103" t="n"/>
      <c r="K76" s="104" t="n">
        <v>325000</v>
      </c>
      <c r="L76" s="22" t="inlineStr">
        <is>
          <t>Cooking Equipment</t>
        </is>
      </c>
      <c r="M76" s="79" t="inlineStr">
        <is>
          <t>Complete</t>
        </is>
      </c>
    </row>
    <row r="77" ht="300" customHeight="1">
      <c r="A77" s="79" t="n">
        <v>62</v>
      </c>
      <c r="B77" s="105" t="n"/>
      <c r="C77" s="105" t="n"/>
      <c r="D77" s="18" t="inlineStr">
        <is>
          <t>IMG/HOT/00332</t>
        </is>
      </c>
      <c r="E77" s="102" t="inlineStr">
        <is>
          <t>PRESSURE FRYER ELECTRIC BROASTER 1600</t>
        </is>
      </c>
      <c r="F77" s="18" t="inlineStr">
        <is>
          <r>
            <rPr>
              <sz val="14"/>
              <color theme="1"/>
              <rFont val="Calibri"/>
              <family val="2"/>
              <scheme val="minor"/>
            </rPr>
            <t xml:space="preserve">The Broaster 1600E is the smallest-footprint pressure fryer in the Broaster commercial range, using the same round cooking-well design and pressure-frying process as the rest of the family for restaurants, take-aways and fast-food operations serving fried chicken at volume.
A pressure-activated cover locking mechanism seals the well in a single action, and pressure cooking lets it produce up to 16 pieces of fresh bone-in chicken per load in as little as 10 minutes. The SmartTouch touchscreen controller stores up to 10 pre-programmed cook cycles, and the Auto-Comp feature automatically adjusts cooking time for load size and temperature so results stay consistent between operators.
A built-in filtration system lets staff filter the well without disconnecting heated fittings, while an automatic cook-cycle counter tracks production between filters.
</t>
          </r>
          <r>
            <rPr>
              <b/>
              <sz val="14"/>
              <color theme="1"/>
              <rFont val="Calibri"/>
              <family val="2"/>
              <scheme val="minor"/>
            </rPr>
            <t xml:space="preserve">Key Features</t>
          </r>
          <r>
            <rPr>
              <sz val="14"/>
              <color theme="1"/>
              <rFont val="Calibri"/>
              <family val="2"/>
              <scheme val="minor"/>
            </rPr>
            <t xml:space="preserve">
• Round cooking well, fully welded 300 Series stainless - no cold spots
• Pressure-activated single-action cover lock with triple-redundant safety
• SmartTouch touchscreen with up to 10 programmable cook cycles
• Auto-Comp compensates cooking time for load size and temperature
• Built-in filtration - no heated fittings to disconnect
• 21 lb cooking-oil capacity, 12-14 PSI operating pressure</t>
          </r>
        </is>
      </c>
      <c r="G77" s="18" t="inlineStr">
        <is>
          <t>Brand: BROASTER
Model: 1600E
Type: Pressure fryer, round cooking well
Operation: Electric
Power: 6 kW
Operating Pressure: 12-14 PSI
Cooking Oil Capacity: 21 lbs
Fresh Chicken Capacity: 7 lbs/load, 40 lbs/hour
Cooking Well Material: Fully welded 300 Series stainless steel
Filtration: Built-in, 1/3 HP motor, 5 GPM rotary gear oil pump
Controller: SmartTouch full-colour touchscreen, up to 10 programmable cook cycles
Dimensions: 406 × 737 × 1088 mm (L × W × H)
Warranty: 1 year parts &amp; labour, 2 years on controller, 10 years on cooking well</t>
        </is>
      </c>
      <c r="H77" s="18" t="inlineStr">
        <is>
          <t>HDS</t>
        </is>
      </c>
      <c r="I77" s="18" t="inlineStr">
        <is>
          <t>BROASTER 1600E</t>
        </is>
      </c>
      <c r="J77" s="103" t="n"/>
      <c r="K77" s="104" t="n">
        <v>3047500</v>
      </c>
      <c r="L77" s="22" t="inlineStr">
        <is>
          <t>Cooking Equipment</t>
        </is>
      </c>
      <c r="M77" s="79" t="inlineStr">
        <is>
          <t>Complete</t>
        </is>
      </c>
    </row>
    <row r="78" ht="300" customHeight="1">
      <c r="A78" s="79" t="n">
        <v>63</v>
      </c>
      <c r="B78" s="105" t="n"/>
      <c r="C78" s="105" t="n"/>
      <c r="D78" s="18" t="inlineStr">
        <is>
          <t>IMG/HOT/00390</t>
        </is>
      </c>
      <c r="E78" s="102" t="inlineStr">
        <is>
          <t>PRESSURE FRYER ELECTRIC BROASTER 1800</t>
        </is>
      </c>
      <c r="F78" s="18" t="inlineStr">
        <is>
          <r>
            <rPr>
              <sz val="14"/>
              <color theme="1"/>
              <rFont val="Calibri"/>
              <family val="2"/>
              <scheme val="minor"/>
            </rPr>
            <t xml:space="preserve">The Broaster 1800E is the electric, high-capacity pressure fryer in the Broaster range, built for restaurants and fast-food operations that need to keep up with sustained fried-chicken volume through service.
Its round cooking well - fully welded from 300 Series stainless steel - holds 42 lbs of oil and cooks up to 40 pieces of fresh bone-in chicken per load in as little as 10 minutes. The same pressure-activated single-action cover locking mechanism and triple-redundant safety system used across the Broaster range keep operation fast and safe, while the SmartTouch touchscreen controller and Auto-Comp feature manage cook cycles and compensate automatically for load size and temperature.
A built-in filtration system - a 1/3 HP motor driving a 5 gallon-per-minute oil pump through a stainless steel filter tray - lets staff filter the well without disconnecting heated fittings, and an automatic cook-cycle counter tracks production between filters.
</t>
          </r>
          <r>
            <rPr>
              <b/>
              <sz val="14"/>
              <color theme="1"/>
              <rFont val="Calibri"/>
              <family val="2"/>
              <scheme val="minor"/>
            </rPr>
            <t xml:space="preserve">Key Features</t>
          </r>
          <r>
            <rPr>
              <sz val="14"/>
              <color theme="1"/>
              <rFont val="Calibri"/>
              <family val="2"/>
              <scheme val="minor"/>
            </rPr>
            <t xml:space="preserve">
• Round cooking well, fully welded from 300 Series stainless steel, 42 lb oil capacity
• Pressure-activated single-action cover locking mechanism with triple-redundant safety system
• SmartTouch full-colour touchscreen controller with programmable cook cycles
• Auto-Comp feature automatically compensates cooking time for load size and temperature
• Built-in filtration - 1/3 HP motor, 5 GPM pump, no heated fittings
• Automatic cook-cycle counter monitors production between filtering</t>
          </r>
        </is>
      </c>
      <c r="G78" s="18" t="inlineStr">
        <is>
          <t>Brand: BROASTER
Model: 1800E
Type: Pressure fryer, round cooking well
Operation: Electric
Power: 9.9 kW
Operating Pressure: 12-14 PSI
Cooking Oil Capacity: 42 lbs
Fresh Chicken Capacity: 14 lbs/load, 80 lbs/hour
Cooking Well Material: Fully welded 300 Series stainless steel
Filtration: Built-in, 1/3 HP motor, 5 GPM rotary gear oil pump
Controller: SmartTouch full-colour touchscreen, programmable cook cycles
Dimensions: 457 × 908 × 1152 mm (L × W × H)
Warranty: 1 year parts &amp; labour, 2 years on controller, 10 years on cooking well</t>
        </is>
      </c>
      <c r="H78" s="18" t="inlineStr">
        <is>
          <t>HDS</t>
        </is>
      </c>
      <c r="I78" s="18" t="inlineStr">
        <is>
          <t>BROASTER 1800E</t>
        </is>
      </c>
      <c r="J78" s="103" t="n"/>
      <c r="K78" s="104" t="n">
        <v>3622500</v>
      </c>
      <c r="L78" s="22" t="inlineStr">
        <is>
          <t>Cooking Equipment</t>
        </is>
      </c>
      <c r="M78" s="79" t="inlineStr">
        <is>
          <t>Complete</t>
        </is>
      </c>
    </row>
    <row r="79" ht="300" customHeight="1">
      <c r="A79" s="79" t="n">
        <v>64</v>
      </c>
      <c r="B79" s="105" t="n"/>
      <c r="C79" s="105" t="n"/>
      <c r="D79" s="18" t="inlineStr">
        <is>
          <t>IMG/HOT/00282</t>
        </is>
      </c>
      <c r="E79" s="102" t="inlineStr">
        <is>
          <t>PRESSURE FRYER ELECTRIC MDXZ-24 REDLINE</t>
        </is>
      </c>
      <c r="F79" s="18" t="inlineStr">
        <is>
          <r>
            <rPr>
              <sz val="14"/>
              <color theme="1"/>
              <rFont val="Calibri"/>
              <family val="2"/>
              <scheme val="minor"/>
            </rPr>
            <t xml:space="preserve">The HK-Redline MDXZ-24 is a floor-standing electric pressure fryer with a 24 litre pot, the largest in this range and a production machine rather than a counter appliance. It is built for chicken shops, hotels and quick-service kitchens frying continuously through a shift.
Pressure frying works on low temperature and high pressure: the sealed lid raises the boiling point inside the pot, so food cooks faster and holds its moisture, coming out crisp on the outside and tender within, with better colour than open frying gives. Temperature control and pressure release are automatic, so the operator is not managing the seal by hand.
The body is stainless steel. It draws 13.5 kW on a 380 V 50 Hz three-phase supply, so three-phase must be available at the installation point, and at 111 kg and 460 × 960 × 1230 mm it is a fixed installation.
</t>
          </r>
          <r>
            <rPr>
              <b/>
              <sz val="14"/>
              <color theme="1"/>
              <rFont val="Calibri"/>
              <family val="2"/>
              <scheme val="minor"/>
            </rPr>
            <t xml:space="preserve">Key Features</t>
          </r>
          <r>
            <rPr>
              <sz val="14"/>
              <color theme="1"/>
              <rFont val="Calibri"/>
              <family val="2"/>
              <scheme val="minor"/>
            </rPr>
            <t xml:space="preserve">
• 24 litre pot, the largest pressure fryer here
• Automatic temperature control and pressure release
• 13.5 kW on a 380 V three-phase supply
• Stainless steel body, 111 kg
• Floor-standing at 460 × 960 × 1230 mm</t>
          </r>
        </is>
      </c>
      <c r="G79" s="18" t="inlineStr">
        <is>
          <t>Brand: HK-Redline
Model: MDXZ-24
Type: Pressure Fryer Electric Redline
Length: 460MM
Width: 960MM
Height: 1230MM
Voltage: 380v/50Hz
Power: 13.5 Kw
Operation: ELECTRIC
Capacity: 24 L
Net Weight: 111 kg</t>
        </is>
      </c>
      <c r="H79" s="18" t="inlineStr">
        <is>
          <t>HK-REDLINE</t>
        </is>
      </c>
      <c r="I79" s="18" t="inlineStr">
        <is>
          <t>MDXZ-24</t>
        </is>
      </c>
      <c r="J79" s="103" t="n"/>
      <c r="K79" s="104" t="n">
        <v>950000</v>
      </c>
      <c r="L79" s="22" t="inlineStr">
        <is>
          <t>Cooking Equipment</t>
        </is>
      </c>
      <c r="M79" s="79" t="inlineStr">
        <is>
          <t>Complete</t>
        </is>
      </c>
    </row>
    <row r="80" ht="300" customHeight="1">
      <c r="A80" s="79" t="n">
        <v>65</v>
      </c>
      <c r="B80" s="105" t="n"/>
      <c r="C80" s="106" t="n"/>
      <c r="D80" s="18" t="inlineStr">
        <is>
          <t>IMG/HOT/00333</t>
        </is>
      </c>
      <c r="E80" s="102" t="inlineStr">
        <is>
          <t>PRESSURE FRYER GAS BROASTER 1800</t>
        </is>
      </c>
      <c r="F80" s="18" t="inlineStr">
        <is>
          <r>
            <rPr>
              <sz val="14"/>
              <color theme="1"/>
              <rFont val="Calibri"/>
              <family val="2"/>
              <scheme val="minor"/>
            </rPr>
            <t xml:space="preserve">The Broaster 1800G is the gas-fired, high-capacity pressure fryer in the Broaster range, built for restaurants and fast-food operations that need to keep up with sustained fried-chicken volume through service.
Its round cooking well - fully welded from 300 Series stainless steel - holds 42 lbs of oil and cooks up to 40 pieces of fresh bone-in chicken per load in as little as 10 minutes. The same pressure-activated single-action cover locking mechanism and triple-redundant safety system used across the Broaster range keep operation fast and safe, while the SmartTouch touchscreen controller and Auto-Comp feature manage cook cycles and compensate automatically for load size and temperature.
A built-in filtration system - a 1/3 HP motor driving a 5 gallon-per-minute oil pump through a stainless steel filter tray - lets staff filter the well without disconnecting heated fittings, and an automatic cook-cycle counter tracks production between filters.
</t>
          </r>
          <r>
            <rPr>
              <b/>
              <sz val="14"/>
              <color theme="1"/>
              <rFont val="Calibri"/>
              <family val="2"/>
              <scheme val="minor"/>
            </rPr>
            <t xml:space="preserve">Key Features</t>
          </r>
          <r>
            <rPr>
              <sz val="14"/>
              <color theme="1"/>
              <rFont val="Calibri"/>
              <family val="2"/>
              <scheme val="minor"/>
            </rPr>
            <t xml:space="preserve">
• Round cooking well, fully welded from 300 Series stainless steel, 42 lb oil capacity
• Pressure-activated single-action cover locking mechanism with triple-redundant safety system
• SmartTouch full-colour touchscreen controller with programmable cook cycles
• Auto-Comp feature automatically compensates cooking time for load size and temperature
• Built-in filtration - 1/3 HP motor, 5 GPM pump, no heated fittings
• Automatic cook-cycle counter monitors production between filtering</t>
          </r>
        </is>
      </c>
      <c r="G80" s="18" t="inlineStr">
        <is>
          <t>Brand: BROASTER
Model: 1800G
Type: Pressure fryer, round cooking well
Operation: Gas
Gas Input: 65,000 BTU
Operating Pressure: 12-14 PSI
Cooking Oil Capacity: 42 lbs (19 kg)
Fresh Chicken Capacity: 14 lbs (6.4 kg) per load, 80 lbs (36 kg) per hour
Cooking Well Material: Fully welded 300 Series stainless steel
Filtration: Built-in, 1/3 HP motor, 5 GPM rotary gear oil pump
Controller: SmartTouch full-colour touchscreen, programmable cook cycles
Dimensions: 457 × 908 × 1152 mm (L × W × H)
Warranty: 1 year parts &amp; labour, 2 years on controller, 10 years on cooking well</t>
        </is>
      </c>
      <c r="H80" s="18" t="inlineStr">
        <is>
          <t>HDS</t>
        </is>
      </c>
      <c r="I80" s="18" t="inlineStr">
        <is>
          <t>BROASTER 1800G</t>
        </is>
      </c>
      <c r="J80" s="103" t="n"/>
      <c r="K80" s="104" t="n">
        <v>3680000</v>
      </c>
      <c r="L80" s="22" t="inlineStr">
        <is>
          <t>Cooking Equipment</t>
        </is>
      </c>
      <c r="M80" s="79" t="inlineStr">
        <is>
          <t>Sources disagree</t>
        </is>
      </c>
      <c r="N80" s="79" t="inlineStr">
        <is>
          <t>no electrical rating - needs the Kenyan-build figure</t>
        </is>
      </c>
    </row>
    <row r="81" ht="300" customHeight="1">
      <c r="A81" s="79" t="n">
        <v>66</v>
      </c>
      <c r="B81" s="105" t="n"/>
      <c r="C81" s="101" t="inlineStr">
        <is>
          <t>SALAMANDERS</t>
        </is>
      </c>
      <c r="D81" s="18" t="inlineStr">
        <is>
          <t>IMG/HOT/00186</t>
        </is>
      </c>
      <c r="E81" s="102" t="inlineStr">
        <is>
          <t>SALAMANDER ELECTRIC BARON SE40/0CB</t>
        </is>
      </c>
      <c r="F81" s="18" t="inlineStr">
        <is>
          <r>
            <rPr>
              <sz val="14"/>
              <color theme="1"/>
              <rFont val="Calibri"/>
              <family val="2"/>
              <scheme val="minor"/>
            </rPr>
            <t xml:space="preserve">The Baron SE40/0CB is a bench-top electric salamander for finishing, gratinating and browning to order. The radiant upper deck slides on guides and lifts clear of the food, so the distance between the element and the plate can be set anywhere between 96 and 240 mm to suit anything from a delicate glaze to a fast crust.
Incoloy armoured elements sit in the movable deck, and the whole body is AISI 304 18/10 stainless steel with a Scotch Brite satin finish and rounded edges. Grids and drip trays lift out for cleaning, and ventilation holes in the upper section clear heat and smoke away from the operator.
</t>
          </r>
          <r>
            <rPr>
              <b/>
              <sz val="14"/>
              <color theme="1"/>
              <rFont val="Calibri"/>
              <family val="2"/>
              <scheme val="minor"/>
            </rPr>
            <t xml:space="preserve">Key Features</t>
          </r>
          <r>
            <rPr>
              <sz val="14"/>
              <color theme="1"/>
              <rFont val="Calibri"/>
              <family val="2"/>
              <scheme val="minor"/>
            </rPr>
            <t xml:space="preserve">
• Movable radiant plate, adjustable 96 to 240 mm above the grid
• 2 kW on a 220 - 240 V single-phase supply
• Incoloy armoured heating elements housed in the sliding upper deck
• AISI 304 18/10 stainless steel with Scotch Brite satin finish and rounded edges
• Removable chrome-plated steel grids and drip trays
• Rubber feet for bench-top use; wall mounting available via the 9003 support kit</t>
          </r>
        </is>
      </c>
      <c r="G81" s="18" t="inlineStr">
        <is>
          <t>Brand: BARON
Model: SE40/0CB
Series: Serie 600
Type: Electric salamander with movable radiant plate
Cooking Surface: 400 × 350 mm
Grid Height: Adjustable 96 - 240 mm
Power: 2 kW
Voltage: 220 - 240 V 1N, 50 - 60 Hz
Heating: Incoloy armoured elements in the movable upper deck
Construction: AISI 304 18/10 stainless steel, Scotch Brite satin finish
Dimensions: 400 × 450 × 500 mm
Depth Including Handle: 548 mm
Net / Gross Weight: 35 kg / 44 kg
Approvals: CE</t>
        </is>
      </c>
      <c r="H81" s="18" t="inlineStr">
        <is>
          <t>BARON</t>
        </is>
      </c>
      <c r="I81" s="18" t="inlineStr">
        <is>
          <t>SE40/0CB</t>
        </is>
      </c>
      <c r="J81" s="103" t="n"/>
      <c r="K81" s="104" t="n">
        <v>309062.5</v>
      </c>
      <c r="L81" s="22" t="inlineStr">
        <is>
          <t>Cooking Equipment</t>
        </is>
      </c>
      <c r="M81" s="79" t="inlineStr">
        <is>
          <t>Complete</t>
        </is>
      </c>
    </row>
    <row r="82" ht="300" customHeight="1">
      <c r="A82" s="79" t="n">
        <v>67</v>
      </c>
      <c r="B82" s="105" t="n"/>
      <c r="C82" s="105" t="n"/>
      <c r="D82" s="18" t="inlineStr">
        <is>
          <t>IMG/HOT/00066</t>
        </is>
      </c>
      <c r="E82" s="102" t="inlineStr">
        <is>
          <t>SALAMANDER ELECTRIC LIFT UP EB-450</t>
        </is>
      </c>
      <c r="F82" s="18" t="inlineStr">
        <is>
          <r>
            <rPr>
              <sz val="14"/>
              <color theme="1"/>
              <rFont val="Calibri"/>
              <family val="2"/>
              <scheme val="minor"/>
            </rPr>
            <t xml:space="preserve">The HK-Redline EB-450 is a lift-up electric salamander for grilling, browning and finishing plates to order. It is the smaller of the two lift-up models here, with two work sections and two heating elements, and belongs on the pass in a restaurant, hotel or bar kitchen.
The lift-up action is the point of this design: raising or lowering the heat head changes the distance between the elements and the food, which is how you move between fast browning and gentle holding without changing the setting. The thermostat spans 50 to 300 °C, so the same unit will glaze a steak and hold a plate warm.
Two elements totalling 4000 W run on a 230 V 50 Hz single-phase supply. The work surface is stainless steel, the unit measures 450 × 450 × 400 mm, and it weighs 49 kg net, 52 kg gross, so it needs a bench that can take it.
</t>
          </r>
          <r>
            <rPr>
              <b/>
              <sz val="14"/>
              <color theme="1"/>
              <rFont val="Calibri"/>
              <family val="2"/>
              <scheme val="minor"/>
            </rPr>
            <t xml:space="preserve">Key Features</t>
          </r>
          <r>
            <rPr>
              <sz val="14"/>
              <color theme="1"/>
              <rFont val="Calibri"/>
              <family val="2"/>
              <scheme val="minor"/>
            </rPr>
            <t xml:space="preserve">
• Lift-up heat head adjusts the gap between elements and food
• Two work sections with two heating elements
• Thermostat from 50 to 300 °C
• 4000 W on a 230 V 50 Hz single-phase supply
• Stainless steel work surface, 450 × 450 × 400 mm
• 49 kg net, 52 kg gross</t>
          </r>
        </is>
      </c>
      <c r="G82" s="18" t="inlineStr">
        <is>
          <t>Brand: HK-Redline
Model: EB-450
Type: Salamander Electric Lift Up
Power: 4000 W
Voltage: 230 V, 50 Hz
Heating Elements: 2
Work Sections: 2
Temperature Range: 50-300 °C
Work Surface: Stainless steel
Net Weight: 49 kg
Gross Weight: 52 kg
Dimensions (L × W × H): 450 × 450 × 400 mm</t>
        </is>
      </c>
      <c r="H82" s="18" t="inlineStr">
        <is>
          <t>HK-REDLINE</t>
        </is>
      </c>
      <c r="I82" s="18" t="inlineStr">
        <is>
          <t>EB-450</t>
        </is>
      </c>
      <c r="J82" s="103" t="n"/>
      <c r="K82" s="104" t="n">
        <v>124240</v>
      </c>
      <c r="L82" s="22" t="inlineStr">
        <is>
          <t>Cooking Equipment</t>
        </is>
      </c>
      <c r="M82" s="79" t="inlineStr">
        <is>
          <t>Sources disagree</t>
        </is>
      </c>
      <c r="N82" s="79" t="inlineStr">
        <is>
          <t>height 500 (SAP) vs 400 (ours) vs 470 (maker), none agree</t>
        </is>
      </c>
    </row>
    <row r="83" ht="300" customHeight="1">
      <c r="A83" s="79" t="n">
        <v>68</v>
      </c>
      <c r="B83" s="105" t="n"/>
      <c r="C83" s="106" t="n"/>
      <c r="D83" s="18" t="inlineStr">
        <is>
          <t>IMG/HOT/00071</t>
        </is>
      </c>
      <c r="E83" s="102" t="inlineStr">
        <is>
          <t>SALAMANDER ELECTRIC LIFT UP EB-600</t>
        </is>
      </c>
      <c r="F83" s="18" t="inlineStr">
        <is>
          <r>
            <rPr>
              <sz val="14"/>
              <color theme="1"/>
              <rFont val="Calibri"/>
              <family val="2"/>
              <scheme val="minor"/>
            </rPr>
            <t xml:space="preserve">The HK-Redline EB-600 is a lift-up electric salamander with a 545 × 361 mm cooking grid, the larger of the two lift-up models here. It is built for restaurant, hotel and bar kitchens that need to brown, glaze and finish several plates at once during service.
Infrared elements sit behind a glass-ceramic cover, and the lifting suspension moves the whole heat head up or down so you set the gap to the food rather than working to a fixed height. An EGO selector controls each heating zone separately, so half the grid can run hot while the other half holds. A ten-minute timer with an audible alert stops items being forgotten under the heat.
The frame is stainless steel with a removable crumb collector and cool-touch bakelite handles. It draws 4000 W at 220 V, 50 Hz and occupies 600 × 510 × 540 mm of bench.
</t>
          </r>
          <r>
            <rPr>
              <b/>
              <sz val="14"/>
              <color theme="1"/>
              <rFont val="Calibri"/>
              <family val="2"/>
              <scheme val="minor"/>
            </rPr>
            <t xml:space="preserve">Key Features</t>
          </r>
          <r>
            <rPr>
              <sz val="14"/>
              <color theme="1"/>
              <rFont val="Calibri"/>
              <family val="2"/>
              <scheme val="minor"/>
            </rPr>
            <t xml:space="preserve">
• Lift-up salamander with infrared heating element for fast heat-up
• EGO selective switch lets each heating zone be controlled independently
• Lifting suspension system adjusts the distance between food and heat source
• Stainless steel frame with glass-ceramic cover over the heating elements
• Removable stainless steel crumb collector and cool-touch bakelite handles
• 10-minute timer with audible alert</t>
          </r>
        </is>
      </c>
      <c r="G83" s="18" t="inlineStr">
        <is>
          <t>Brand: HK-Redline
Model: EB-600
Type: Salamander Electric Lift Up
Power: 4000W, 220V, 50Hz
GRID / WORK Surface: 545 x 361mm
Material: stainless steel frame, glass-ceramic element cover
External Dimensions (L X W X H): 600 x 510 x 540mm
Dimensions (L × W × H): 600 × 510 × 540 mm</t>
        </is>
      </c>
      <c r="H83" s="18" t="inlineStr">
        <is>
          <t>HK-REDLINE</t>
        </is>
      </c>
      <c r="I83" s="18" t="inlineStr">
        <is>
          <t>EB-600</t>
        </is>
      </c>
      <c r="J83" s="103" t="n"/>
      <c r="K83" s="104" t="n">
        <v>204970</v>
      </c>
      <c r="L83" s="22" t="inlineStr">
        <is>
          <t>Cooking Equipment</t>
        </is>
      </c>
      <c r="M83" s="79" t="inlineStr">
        <is>
          <t>Sources disagree</t>
        </is>
      </c>
      <c r="N83" s="79" t="inlineStr">
        <is>
          <t>SAP 600x450x500 matches no published figure</t>
        </is>
      </c>
    </row>
    <row r="84" ht="300" customHeight="1">
      <c r="A84" s="79" t="n">
        <v>69</v>
      </c>
      <c r="B84" s="105" t="n"/>
      <c r="C84" s="101" t="inlineStr">
        <is>
          <t>SHAWARMA MACHINES</t>
        </is>
      </c>
      <c r="D84" s="18" t="inlineStr">
        <is>
          <t>IMG/HOT/00099</t>
        </is>
      </c>
      <c r="E84" s="102" t="inlineStr">
        <is>
          <t>SHAWARMA ELECTRIC ROLLER GRILL</t>
        </is>
      </c>
      <c r="F84" s="18" t="inlineStr">
        <is>
          <r>
            <rPr>
              <sz val="14"/>
              <color theme="1"/>
              <rFont val="Calibri"/>
              <family val="2"/>
              <scheme val="minor"/>
            </rPr>
            <t xml:space="preserve">The Roller Grill GR 80 E is a vertical electric grill for shawarma, doner, kebab and gyros - an 800 mm stainless steel spit carrying up to 40 kg of meat in front of a bank of heating elements. It is the tallest of Roller Grill's three electric gyros grills, made in France.
Five Incoloy elements give 7.2 kW, each running at full or half power independently, so heat concentrates on the part of the cone still to be carved. Firestones behind them accumulate heat and radiate it back for an even cook, and the carriage slides and locks to set the distance as the cone reduces.
Installation: this is a three-phase machine at 380-415 V 3N~ and must be hard-wired by a qualified electrician with a means of disconnection in the fixed wiring - it is not a plug-in appliance. Leave 10 cm clearance from any wall.
</t>
          </r>
          <r>
            <rPr>
              <b/>
              <sz val="14"/>
              <color theme="1"/>
              <rFont val="Calibri"/>
              <family val="2"/>
              <scheme val="minor"/>
            </rPr>
            <t xml:space="preserve">Key Features</t>
          </r>
          <r>
            <rPr>
              <sz val="14"/>
              <color theme="1"/>
              <rFont val="Calibri"/>
              <family val="2"/>
              <scheme val="minor"/>
            </rPr>
            <t xml:space="preserve">
• 800 mm stainless spit, up to 40 kg of meat
• 5 Incoloy elements, 7.2 kW, each at full or half power
• Firestones accumulate and return heat for an even cook
• Element carriage slides and locks at any distance
• Hermetic bottom plate keeps fat off the motor; removable drip tray
• Built-in socket for an electric carving knife</t>
          </r>
        </is>
      </c>
      <c r="G84" s="18" t="inlineStr">
        <is>
          <t>Brand: ROLLER GRILL
Model: GR80E (Roller Grill catalogue code GR 80 E)
Type: Vertical electric gyros / shawarma / kebab grill
Meat Capacity: 40 kg
Spit: Stainless steel, 800 mm high, 842 mm long
Heating Elements: 5 × Incoloy, 1450 W / 230 V each
Power: 7.2 kW (7250 W)
Voltage: 380-415 V 3N~, 50/60 Hz - three-phase with neutral and earth
Current: Approx. 6.3 A per phase
Connection: Fixed wiring by a qualified electrician, with a means of disconnection
Regulation: Independent full / half power per element
Heat Retention: Firestones behind the elements
Dimensions (W × D × H): 580 × 660 × 1035 mm
Clearance: 10 cm minimum from any wall or partition
Net Weight: 35 kg
Conformity: IEC/EN 60335-1, IEC/EN 60335-2-48, EN 55014-1/-2, EN 61000-3-3, RoHS, WEEE
Options: Stainless splash bib, side reflectors, panoramic glass doors, knife holder, electric knife, BG 1 set of 4 rotisserie spits, BG 4 set of 12 barbecue skewers, meat shovel
Origin: Made in France</t>
        </is>
      </c>
      <c r="H84" s="18" t="inlineStr">
        <is>
          <t>ROLLER GRILL</t>
        </is>
      </c>
      <c r="I84" s="18" t="inlineStr">
        <is>
          <t>GR80E</t>
        </is>
      </c>
      <c r="J84" s="103" t="n"/>
      <c r="K84" s="104" t="n">
        <v>336228.95</v>
      </c>
      <c r="L84" s="22" t="inlineStr">
        <is>
          <t>Cooking Equipment</t>
        </is>
      </c>
      <c r="M84" s="79" t="inlineStr">
        <is>
          <t>Complete</t>
        </is>
      </c>
    </row>
    <row r="85" ht="300" customHeight="1">
      <c r="A85" s="79" t="n">
        <v>70</v>
      </c>
      <c r="B85" s="105" t="n"/>
      <c r="C85" s="101" t="inlineStr">
        <is>
          <t>TOASTERS</t>
        </is>
      </c>
      <c r="D85" s="18" t="inlineStr">
        <is>
          <t>IMG/HOT/00352</t>
        </is>
      </c>
      <c r="E85" s="102" t="inlineStr">
        <is>
          <t>CONVEYOR TOASTER CT-3</t>
        </is>
      </c>
      <c r="F85" s="18" t="inlineStr">
        <is>
          <r>
            <rPr>
              <sz val="14"/>
              <color theme="1"/>
              <rFont val="Calibri"/>
              <family val="2"/>
              <scheme val="minor"/>
            </rPr>
            <t xml:space="preserve">The HK-Redline CT-3 is a conveyor toaster rated at 450 slices an hour, for hotel breakfast buffets, canteens and busy cafes where a slot toaster cannot keep up. Bread goes in one end and comes out toasted at the other, continuously, without anyone timing it.
Belt speed is adjustable, which is how browning is set: slower for darker toast, faster for lighter. An EGO selector switches between heating groups so only the elements needed are drawing power, and a standby function drops the machine to 30% power between service peaks rather than leaving it at full heat through a quiet hour.
Toast can be discharged at the front or the back, so the machine suits either a self-service buffet or a staffed pass. A geared motor with a cooling fan drives the belt, and there is a stainless steel crumb collector with a handle. It draws 2.64 kW at 220-240 V, weighs 20.5 kg and measures 468 × 418 × 387 mm.
</t>
          </r>
          <r>
            <rPr>
              <b/>
              <sz val="14"/>
              <color theme="1"/>
              <rFont val="Calibri"/>
              <family val="2"/>
              <scheme val="minor"/>
            </rPr>
            <t xml:space="preserve">Key Features</t>
          </r>
          <r>
            <rPr>
              <sz val="14"/>
              <color theme="1"/>
              <rFont val="Calibri"/>
              <family val="2"/>
              <scheme val="minor"/>
            </rPr>
            <t xml:space="preserve">
• 450 slices per hour on a continuous belt
• Adjustable belt speed sets the browning level
• Standby mode drops to 30% power between peaks
• Front or rear discharge to suit the counter
• Stainless steel crumb collector with handle</t>
          </r>
        </is>
      </c>
      <c r="G85" s="18" t="inlineStr">
        <is>
          <t>Brand: HK-Redline
Model: CT-3
Type: Conveyor Toaster
Power: 2.64 kW
Voltage: 220-240 V
Net Weight: 20.5 kg
Capacity: 450 pcs/hr
Dimensions (L × W × H): 468 × 418 × 387 mm</t>
        </is>
      </c>
      <c r="H85" s="18" t="inlineStr">
        <is>
          <t>HK-REDLINE</t>
        </is>
      </c>
      <c r="I85" s="18" t="inlineStr">
        <is>
          <t>CT-3</t>
        </is>
      </c>
      <c r="J85" s="103" t="n"/>
      <c r="K85" s="104" t="n">
        <v>195250</v>
      </c>
      <c r="L85" s="22" t="inlineStr">
        <is>
          <t>Cooking Equipment</t>
        </is>
      </c>
      <c r="M85" s="79" t="inlineStr">
        <is>
          <t>Complete</t>
        </is>
      </c>
    </row>
    <row r="86" ht="300" customHeight="1">
      <c r="A86" s="79" t="n">
        <v>71</v>
      </c>
      <c r="B86" s="105" t="n"/>
      <c r="C86" s="105" t="n"/>
      <c r="D86" s="18" t="inlineStr">
        <is>
          <t>IMG/HOT/00281</t>
        </is>
      </c>
      <c r="E86" s="102" t="inlineStr">
        <is>
          <t>ELECTRIC CONVEYOR TOASTER H260D</t>
        </is>
      </c>
      <c r="F86" s="18" t="inlineStr">
        <is>
          <t>Shineho H260D electric conveyor toaster for continuous, hands-free bread and bun toasting in fast food restaurants, hotel buffets, and commercial kitchens.</t>
        </is>
      </c>
      <c r="G86" s="18" t="inlineStr"/>
      <c r="H86" s="18" t="inlineStr">
        <is>
          <t>SHINEHO</t>
        </is>
      </c>
      <c r="I86" s="18" t="inlineStr">
        <is>
          <t>H260D</t>
        </is>
      </c>
      <c r="J86" s="103" t="n"/>
      <c r="K86" s="104" t="n">
        <v>0</v>
      </c>
      <c r="L86" s="22" t="inlineStr">
        <is>
          <t>Cooking Equipment</t>
        </is>
      </c>
      <c r="M86" s="79" t="inlineStr">
        <is>
          <t>No supplier data</t>
        </is>
      </c>
      <c r="N86" s="79" t="inlineStr">
        <is>
          <t>no source located - no description and no specification table</t>
        </is>
      </c>
    </row>
    <row r="87" ht="300" customHeight="1">
      <c r="A87" s="79" t="n">
        <v>72</v>
      </c>
      <c r="B87" s="105" t="n"/>
      <c r="C87" s="105" t="n"/>
      <c r="D87" s="18" t="inlineStr">
        <is>
          <t>IMG/HOT/00108</t>
        </is>
      </c>
      <c r="E87" s="102" t="inlineStr">
        <is>
          <t>TOASTER 4 SLOTS WARING</t>
        </is>
      </c>
      <c r="F87" s="18" t="inlineStr">
        <is>
          <r>
            <rPr>
              <sz val="14"/>
              <color theme="1"/>
              <rFont val="Calibri"/>
              <family val="2"/>
              <scheme val="minor"/>
            </rPr>
            <t xml:space="preserve">The Waring WCT805K is a heavy-duty four-slot pop-up toaster for hotel breakfast service, restaurants and fast-food counters. The "K" suffix is Waring's export designation - it is built for a 220-240 V / 50 Hz supply and shipped with a UK-style plug, so it runs on Kenyan mains without a transformer.
Each of the four 28 mm (1-1/8 in) slots has its own electronic browning control and lift-out carriage lever, with self-centring bread racks holding the slice square to the elements for an even finish. Toast pops up automatically once it reaches the selected level and the elements switch off, and throughput is rated at up to 380 slices per hour. Replaceable commercial-standard heating elements and a dishwasher-safe pull-out crumb tray keep the toaster serviceable under continuous use.
</t>
          </r>
          <r>
            <rPr>
              <b/>
              <sz val="14"/>
              <color theme="1"/>
              <rFont val="Calibri"/>
              <family val="2"/>
              <scheme val="minor"/>
            </rPr>
            <t xml:space="preserve">Key Features</t>
          </r>
          <r>
            <rPr>
              <sz val="14"/>
              <color theme="1"/>
              <rFont val="Calibri"/>
              <family val="2"/>
              <scheme val="minor"/>
            </rPr>
            <t xml:space="preserve">
• Independent electronic browning control for each slot side
• Self-centring bread racks and lift-out carriage levers
• Automatic pop-up with element switch-off
• Replaceable commercial-standard heating elements
• Dishwasher-safe pull-out crumb tray
• 220-240 V / 50 Hz export model - suits Kenyan mains supply directly</t>
          </r>
        </is>
      </c>
      <c r="G87" s="18" t="inlineStr">
        <is>
          <t>Brand: WARING
Model: WCT805K
Type: Four-slot commercial pop-up toaster
Slots: 4 × 28 mm (1-1/8 in)
Output: Up to 380 slices per hour
Controls: Independent electronic browning control per slot side
Bread Racks: Self-centring, with lift-out carriage levers
Crumb Tray: Pull-out, dishwasher safe
Voltage / Frequency: 220-240 V / 50 Hz
Power: 2,015-2,400 W
Current: Approximately 10 A</t>
        </is>
      </c>
      <c r="H87" s="18" t="inlineStr">
        <is>
          <t>WARING</t>
        </is>
      </c>
      <c r="I87" s="18" t="inlineStr">
        <is>
          <t>WCT805K</t>
        </is>
      </c>
      <c r="J87" s="103" t="n"/>
      <c r="K87" s="104" t="n">
        <v>143750</v>
      </c>
      <c r="L87" s="22" t="inlineStr">
        <is>
          <t>Cooking Equipment</t>
        </is>
      </c>
      <c r="M87" s="79" t="inlineStr">
        <is>
          <t>Complete</t>
        </is>
      </c>
    </row>
    <row r="88" ht="300" customHeight="1">
      <c r="A88" s="79" t="n">
        <v>73</v>
      </c>
      <c r="B88" s="105" t="n"/>
      <c r="C88" s="105" t="n"/>
      <c r="D88" s="18" t="inlineStr">
        <is>
          <t>IMG/HOT/00271</t>
        </is>
      </c>
      <c r="E88" s="102" t="inlineStr">
        <is>
          <t>TOASTER 6 SLOTS H-KITCHEN</t>
        </is>
      </c>
      <c r="F88" s="18" t="inlineStr">
        <is>
          <r>
            <rPr>
              <sz val="14"/>
              <color theme="1"/>
              <rFont val="Calibri"/>
              <family val="2"/>
              <scheme val="minor"/>
            </rPr>
            <t xml:space="preserve">The HK-Redline 6ATS-C is a six-slot commercial toaster for breakfast service in hotels, cafes, canteens and guest houses. Six slots means six slices in one cycle, which is the difference between keeping up with a buffet queue and falling behind it.
Each slot measures 120 × 120 × 20 mm. The 20 mm width is the figure to check against your bread: it takes a thick-cut or hand-sliced slice, not just thin sandwich bread. Browning is set on a timer and there is a manual lift lever for retrieving slices.
At 2.86 kW on 220-240 V it draws around 12 A, close to the limit of a standard 13 A socket, so avoid sharing a circuit with other heavy counter appliances. The stainless steel body occupies 480 × 234 × 222 mm and weighs 7.2 kg, with a removable crumb tray underneath.
</t>
          </r>
          <r>
            <rPr>
              <b/>
              <sz val="14"/>
              <color theme="1"/>
              <rFont val="Calibri"/>
              <family val="2"/>
              <scheme val="minor"/>
            </rPr>
            <t xml:space="preserve">Key Features</t>
          </r>
          <r>
            <rPr>
              <sz val="14"/>
              <color theme="1"/>
              <rFont val="Calibri"/>
              <family val="2"/>
              <scheme val="minor"/>
            </rPr>
            <t xml:space="preserve">
• 6-slice countertop toaster with adjustable browning timer
• Manual lift lever for easy retrieval
• Removable crumb tray for quick cleaning
• Power-on indicator lamp
• Stainless steel housing on non-slip rubber feet</t>
          </r>
        </is>
      </c>
      <c r="G88" s="18" t="inlineStr">
        <is>
          <t>Brand: HK-Redline
Model: 6ATS-C
Type: Toaster 6 Slots
Power: 2.86 kW, 220-240V
SLOT Fitting SIZE: 120 x 120 x 20mm
Net Weight: 7.2 kg (gross 8.1 kg)
Material: Stainless steel
External Dimensions (L X W X H): 480 x 234 x 222mm
Voltage: 220-240 V
Dimensions (L × W × H): 480 × 234 × 222 mm</t>
        </is>
      </c>
      <c r="H88" s="18" t="inlineStr">
        <is>
          <t>HK-REDLINE</t>
        </is>
      </c>
      <c r="I88" s="18" t="inlineStr">
        <is>
          <t>6ATS-C</t>
        </is>
      </c>
      <c r="J88" s="103" t="n"/>
      <c r="K88" s="104" t="n">
        <v>43470</v>
      </c>
      <c r="L88" s="22" t="inlineStr">
        <is>
          <t>Cooking Equipment</t>
        </is>
      </c>
      <c r="M88" s="79" t="inlineStr">
        <is>
          <t>Complete</t>
        </is>
      </c>
    </row>
    <row r="89" ht="300" customHeight="1">
      <c r="A89" s="79" t="n">
        <v>74</v>
      </c>
      <c r="B89" s="105" t="n"/>
      <c r="C89" s="106" t="n"/>
      <c r="D89" s="18" t="inlineStr">
        <is>
          <t>IMG/COF/00116</t>
        </is>
      </c>
      <c r="E89" s="102" t="inlineStr">
        <is>
          <t>VERTICAL BUN TOASTER VCT-1000 230V 50/60HZ BS-1363, 13 AMP</t>
        </is>
      </c>
      <c r="F89" s="18" t="inlineStr">
        <is>
          <r>
            <rPr>
              <sz val="14"/>
              <color theme="1"/>
              <rFont val="Calibri"/>
              <family val="2"/>
              <scheme val="minor"/>
            </rPr>
            <t xml:space="preserve">The Antunes VCT-1000 is a vertical contact bun toaster built for high-volume quick service, toasting crowns and heels against heated platens as they pass through rather than sitting in a slot. A dial thermostat adjusts the toast to suit different bread products, and preset toast times from 10 to 28 seconds let the machine be tuned to the pace of the operation.
This variant is the 10 second pass-through build fitted with belt wraps, which keep softer breads moving cleanly through the toaster. The body is stainless steel throughout and the unit is ETL listed for both safety and sanitation.
</t>
          </r>
          <r>
            <rPr>
              <b/>
              <sz val="14"/>
              <color theme="1"/>
              <rFont val="Calibri"/>
              <family val="2"/>
              <scheme val="minor"/>
            </rPr>
            <t xml:space="preserve">Key Features</t>
          </r>
          <r>
            <rPr>
              <sz val="14"/>
              <color theme="1"/>
              <rFont val="Calibri"/>
              <family val="2"/>
              <scheme val="minor"/>
            </rPr>
            <t xml:space="preserve">
• Vertical contact toasting for consistent colour on both sides
• Dial thermostat for different bread products
• Fitted with belt wraps for handling softer breads
• Takes crowns and heels 13-22 mm through a 38 mm feeder
• ETL listed and ETL sanitation certified
• Bun feeder, low-profile feeder, angled feeder and butter wheel available as accessories</t>
          </r>
        </is>
      </c>
      <c r="G89" s="18" t="inlineStr">
        <is>
          <t>Brand: ANTUNES
Model: VCT-1000
Part Number: 9210710
Type: Vertical contact bun toaster
Pass-Through Time: 10 seconds
Toast Time Presets: 10 - 28 seconds
Voltage: 208 - 240 V
Frequency: 50 / 60 Hz
Power: 2600 - 3455 W
Current: 12.5 - 14.4 A
Connection: IEC-309 16 A pin and sleeve
Bun Feeder Opening: 38 mm, for crowns and heels 13 - 22 mm
Construction: Stainless steel
Certifications: ETL Listed, ETL Sanitation
Dimensions: 540 × 387 × 616 mm
Shipping Weight: 38 kg</t>
        </is>
      </c>
      <c r="H89" s="18" t="inlineStr">
        <is>
          <t>ANTUNES</t>
        </is>
      </c>
      <c r="I89" s="18" t="inlineStr">
        <is>
          <t>9210710</t>
        </is>
      </c>
      <c r="J89" s="103" t="n"/>
      <c r="K89" s="104" t="n">
        <v>475000</v>
      </c>
      <c r="L89" s="22" t="inlineStr">
        <is>
          <t>Cooking Equipment</t>
        </is>
      </c>
      <c r="M89" s="79" t="inlineStr">
        <is>
          <t>Complete</t>
        </is>
      </c>
    </row>
    <row r="90" ht="300" customHeight="1">
      <c r="A90" s="79" t="n">
        <v>75</v>
      </c>
      <c r="B90" s="105" t="n"/>
      <c r="C90" s="101" t="inlineStr">
        <is>
          <t>WAFFLE &amp; SNACK MAKERS</t>
        </is>
      </c>
      <c r="D90" s="18" t="inlineStr">
        <is>
          <t>IMG/HOT/00244</t>
        </is>
      </c>
      <c r="E90" s="102" t="inlineStr">
        <is>
          <t>EGG WAFFLE MAKER</t>
        </is>
      </c>
      <c r="F90" s="18" t="inlineStr">
        <is>
          <t>The FY-6 makes Hong Kong-style egg puffs, the honeycomb bubble waffle sold from street counters and dessert bars. Batter goes between a hinged pair of plates that swing right over, so the pattern sets evenly on both faces.
Each plate carries 30 cells of 25 by 30 mm across a 175 by 205 mm bake area, giving one full sheet per bake. The plates are cast aluminium with a three-layer non-stick coating, so a finished puff lifts away with little or no oil.
A 1415 W element runs from a standard 220 to 240 V socket, with temperature adjustable up to 250 degrees and a timer running to five minutes. The body is stainless steel and weighs 7 kg.
Key Features
• 30-cell plate over a 175 x 205 mm bake area
• Cells measure 25 x 30 x 12 mm
• Three-layer non-stick cast aluminium plates
• 1415 W from a standard 220-240 V socket
• Temperature to 250 degrees, timer to five minutes
• Stainless steel body, 7 kg</t>
        </is>
      </c>
      <c r="G90" s="18" t="inlineStr">
        <is>
          <t>Brand: Kingma
Model: FY-6
Type: Egg puff / bubble waffle maker
Power: 1415 W
Voltage: 220 to 240 V
Temperature Range: 0 to 250 degrees C
Timer: 0 to 5 minutes
Plate Size: 175 x 205 mm
Cells: 30, each 25 x 30 x 12 mm
Plate Material: Cast aluminium, three-layer non-stick
Body: Stainless steel
Net Weight: 7 kg
Certification: CE</t>
        </is>
      </c>
      <c r="H90" s="18" t="inlineStr">
        <is>
          <t>KINGMA</t>
        </is>
      </c>
      <c r="I90" s="18" t="inlineStr">
        <is>
          <t>FY-6</t>
        </is>
      </c>
      <c r="J90" s="103" t="n"/>
      <c r="K90" s="104" t="n">
        <v>95450</v>
      </c>
      <c r="L90" s="22" t="inlineStr">
        <is>
          <t>Cooking Equipment</t>
        </is>
      </c>
      <c r="M90" s="79" t="inlineStr">
        <is>
          <t>Complete</t>
        </is>
      </c>
    </row>
    <row r="91" ht="300" customHeight="1">
      <c r="A91" s="79" t="n">
        <v>76</v>
      </c>
      <c r="B91" s="105" t="n"/>
      <c r="C91" s="105" t="n"/>
      <c r="D91" s="18" t="inlineStr">
        <is>
          <t>IMG/HOT/00069</t>
        </is>
      </c>
      <c r="E91" s="102" t="inlineStr">
        <is>
          <t>HOT DOG ROLLER ELECTRIC</t>
        </is>
      </c>
      <c r="F91" s="18" t="inlineStr">
        <is>
          <r>
            <rPr>
              <sz val="14"/>
              <color theme="1"/>
              <rFont val="Calibri"/>
              <family val="2"/>
              <scheme val="minor"/>
            </rPr>
            <t xml:space="preserve">This easy-to-use hotdog roller machine is perfect for feeding a crowd, with rubber feet for stability and a powerful motor.
EASY TO USE - Turn your hotdog maker on, place meat on the rollers, and you will have juicy hot dogs ready to serve in minutes. Cleaning the hot dog cooker is easy too, thanks to the drip tray that can be detached for cleanup.
COVER INCLUDED - This hot dog maker comes with a tempered glass cover to keep your stadium-style franks fresh while protecting them from the elements. The transparent material allows people to see the contents and is easy to clean with soap and water.
</t>
          </r>
          <r>
            <rPr>
              <b/>
              <sz val="14"/>
              <color theme="1"/>
              <rFont val="Calibri"/>
              <family val="2"/>
              <scheme val="minor"/>
            </rPr>
            <t xml:space="preserve">Key Features</t>
          </r>
          <r>
            <rPr>
              <sz val="14"/>
              <color theme="1"/>
              <rFont val="Calibri"/>
              <family val="2"/>
              <scheme val="minor"/>
            </rPr>
            <t xml:space="preserve">
• Materials: Stainless-Steel, Tempered Glass, and Rubber
• Includes: Hotdog Roller Grill, Cover, and Drip Tray
• Dimensions (L × W × H): 584 × 415 × 410 mm</t>
          </r>
        </is>
      </c>
      <c r="G91" s="18" t="inlineStr">
        <is>
          <t>Brand: HK-Redline
Model: CZ-9
Type: Hot Dog Roller Electric
Materials: Stainless-Steel, Tempered Glass, and Rubber
Includes: Hotdog Roller Grill, Cover, and Drip Tray
Dimensions (L × W × H): 584 × 415 × 410 mm</t>
        </is>
      </c>
      <c r="H91" s="18" t="inlineStr">
        <is>
          <t>HK-REDLINE</t>
        </is>
      </c>
      <c r="I91" s="18" t="inlineStr">
        <is>
          <t>CZ-9</t>
        </is>
      </c>
      <c r="J91" s="103" t="n"/>
      <c r="K91" s="104" t="n">
        <v>43470</v>
      </c>
      <c r="L91" s="22" t="inlineStr">
        <is>
          <t>Cooking Equipment</t>
        </is>
      </c>
      <c r="M91" s="79" t="inlineStr">
        <is>
          <t>Complete</t>
        </is>
      </c>
      <c r="N91" s="79" t="inlineStr">
        <is>
          <t>source confirmed, but the listing is thin - 3 specifications</t>
        </is>
      </c>
    </row>
    <row r="92" ht="300" customHeight="1">
      <c r="A92" s="79" t="n">
        <v>77</v>
      </c>
      <c r="B92" s="105" t="n"/>
      <c r="C92" s="105" t="n"/>
      <c r="D92" s="18" t="inlineStr">
        <is>
          <t>IMG/HOT/00417</t>
        </is>
      </c>
      <c r="E92" s="102" t="inlineStr">
        <is>
          <t>WAFFLE MAKER DOUBLE WB-2</t>
        </is>
      </c>
      <c r="F92" s="18" t="inlineStr">
        <is>
          <r>
            <rPr>
              <sz val="14"/>
              <color theme="1"/>
              <rFont val="Calibri"/>
              <family val="2"/>
              <scheme val="minor"/>
            </rPr>
            <t xml:space="preserve">The HK-Redline WB-2 is a two-plate commercial waffle maker, the double version of the WB-1, for cafes, hotels and dessert counters whose waffle output has outgrown a single plate. Each of the two 170 mm round plates works independently.
Independent plates matter more than the doubled capacity alone: one can be cooking while the other is being loaded or cleaned. Both are cast aluminium with a Teflon coating for clean release, with stainless steel elements top and bottom, adjustable from 50 to 270 °C.
Each plate draws 1000 W for 2000 W in total, so on a 220-240 V supply this wants a circuit of its own rather than sharing with other counter equipment. The unit weighs 17 kg and measures 500 × 380 × 300 mm, with cool-touch handles and a five-minute timer with bell.
</t>
          </r>
          <r>
            <rPr>
              <b/>
              <sz val="14"/>
              <color theme="1"/>
              <rFont val="Calibri"/>
              <family val="2"/>
              <scheme val="minor"/>
            </rPr>
            <t xml:space="preserve">Key Features</t>
          </r>
          <r>
            <rPr>
              <sz val="14"/>
              <color theme="1"/>
              <rFont val="Calibri"/>
              <family val="2"/>
              <scheme val="minor"/>
            </rPr>
            <t xml:space="preserve">
• Two independent round waffle plates, 170mm diameter each, cast aluminium with Teflon coating
• Doubles single-unit output - waffles up to 2.3cm thick
• Stainless steel heating elements on each plate for even cooking
• Adjustable 5-minute mechanical timer with bell, cool-touch steel grid handles
• Rocker on/off switch with power indicator and anti-slip rubber feet</t>
          </r>
        </is>
      </c>
      <c r="G92" s="18" t="inlineStr">
        <is>
          <t>Brand: HK-Redline
Model: WB-2
Type: Waffle Maker Double
Power: 2 x 1000W (2000W total), 220-240V
Plates: 2 x round, 170mm diameter
Temperature Range: 50-270°C
Net Weight: 17 kg
Material: cast aluminium plates (Teflon coated), stainless steel body
External Dimensions (L X W X H): 500 x 380 x 300mm
Dimensions (L × W × H): 500 × 380 × 300 mm</t>
        </is>
      </c>
      <c r="H92" s="18" t="inlineStr">
        <is>
          <t>HK-REDLINE</t>
        </is>
      </c>
      <c r="I92" s="18" t="inlineStr">
        <is>
          <t>WB-2</t>
        </is>
      </c>
      <c r="J92" s="103" t="n"/>
      <c r="K92" s="104" t="n">
        <v>64750</v>
      </c>
      <c r="L92" s="22" t="inlineStr">
        <is>
          <t>Cooking Equipment</t>
        </is>
      </c>
      <c r="M92" s="79" t="inlineStr">
        <is>
          <t>Sources disagree</t>
        </is>
      </c>
      <c r="N92" s="79" t="inlineStr">
        <is>
          <t>SAP 500x320x300 disagrees with the maker</t>
        </is>
      </c>
    </row>
    <row r="93" ht="300" customHeight="1">
      <c r="A93" s="79" t="n">
        <v>78</v>
      </c>
      <c r="B93" s="107" t="n"/>
      <c r="C93" s="106" t="n"/>
      <c r="D93" s="18" t="inlineStr">
        <is>
          <t>IMG/HOT/00416</t>
        </is>
      </c>
      <c r="E93" s="102" t="inlineStr">
        <is>
          <t>WAFFLE MAKER SINGLE WB-1</t>
        </is>
      </c>
      <c r="F93" s="18" t="inlineStr">
        <is>
          <r>
            <rPr>
              <sz val="14"/>
              <color theme="1"/>
              <rFont val="Calibri"/>
              <family val="2"/>
              <scheme val="minor"/>
            </rPr>
            <t xml:space="preserve">The HK-Redline WB-1 is a single-plate commercial waffle maker for cafes, hotel breakfast service, bakeries and dessert counters. One round plate of 170 mm turns out Belgian-style waffles up to 2.3 cm thick, at around 20 an hour.
The plates are cast aluminium with a Teflon coating, which is what lets a waffle release cleanly without the batter tearing, and there are stainless steel heating elements in both the top and bottom plate so the waffle browns evenly on each face rather than only where it rests. Temperature is adjustable from 50 to 270 °C.
A five-minute mechanical timer with a bell means the operator does not have to watch the machine, which matters when the same person is running a breakfast counter. It draws 1000 W from a 220-240 V socket, weighs 7 kg and occupies 250 × 380 × 300 mm of bench.
</t>
          </r>
          <r>
            <rPr>
              <b/>
              <sz val="14"/>
              <color theme="1"/>
              <rFont val="Calibri"/>
              <family val="2"/>
              <scheme val="minor"/>
            </rPr>
            <t xml:space="preserve">Key Features</t>
          </r>
          <r>
            <rPr>
              <sz val="14"/>
              <color theme="1"/>
              <rFont val="Calibri"/>
              <family val="2"/>
              <scheme val="minor"/>
            </rPr>
            <t xml:space="preserve">
• Single round waffle plate, 170mm diameter, cast aluminium with Teflon coating
• Produces up to 20 Belgian-style waffles per hour, up to 2.3cm thick
• Stainless steel heating elements on both plates for even cooking
• Adjustable 5-minute mechanical timer with bell
• Rocker on/off switch with power indicator and anti-slip rubber feet</t>
          </r>
        </is>
      </c>
      <c r="G93" s="18" t="inlineStr">
        <is>
          <t>Brand: HK-Redline
Model: WB-1
Type: Waffle Maker Single
Power: 1000W, 220-240V
Plate: round, 170mm diameter
Temperature Range: 50-270°C
Net Weight: 7 kg
Material: cast aluminium plate (Teflon coated), stainless steel body
External Dimensions (L X W X H): 250 x 380 x 300mm
Dimensions (L × W × H): 250 × 380 × 300 mm</t>
        </is>
      </c>
      <c r="H93" s="18" t="inlineStr">
        <is>
          <t>HK-REDLINE</t>
        </is>
      </c>
      <c r="I93" s="18" t="inlineStr">
        <is>
          <t>WB-1</t>
        </is>
      </c>
      <c r="J93" s="103" t="n"/>
      <c r="K93" s="104" t="n">
        <v>36000</v>
      </c>
      <c r="L93" s="22" t="inlineStr">
        <is>
          <t>Cooking Equipment</t>
        </is>
      </c>
      <c r="M93" s="79" t="inlineStr">
        <is>
          <t>Complete</t>
        </is>
      </c>
    </row>
    <row r="95" ht="33" customHeight="1">
      <c r="B95" s="74" t="inlineStr">
        <is>
          <t>WHAT WE FOUND — COOKING EQUIPMENT (77 items)</t>
        </is>
      </c>
    </row>
    <row r="96">
      <c r="C96" s="22" t="inlineStr">
        <is>
          <t>Complete</t>
        </is>
      </c>
      <c r="D96" s="22">
        <f>COUNTIF(M$16:M$93,"Complete")</f>
        <v>50</v>
      </c>
    </row>
    <row r="97">
      <c r="C97" s="22" t="inlineStr">
        <is>
          <t>Sources disagree</t>
        </is>
      </c>
      <c r="D97" s="22">
        <f>COUNTIF(M$16:M$93,"Sources disagree")</f>
        <v>20</v>
      </c>
    </row>
    <row r="98">
      <c r="C98" s="22" t="inlineStr">
        <is>
          <t>No supplier data</t>
        </is>
      </c>
      <c r="D98" s="22">
        <f>COUNTIF(M$16:M$93,"No supplier data")</f>
        <v>4</v>
      </c>
    </row>
    <row r="99">
      <c r="C99" s="22" t="inlineStr">
        <is>
          <t>Data on file, not yet listed</t>
        </is>
      </c>
      <c r="D99" s="22">
        <f>COUNTIF(M$16:M$93,"Data on file, not yet listed")</f>
        <v>0</v>
      </c>
    </row>
    <row r="100">
      <c r="C100" s="22" t="inlineStr">
        <is>
          <t>Our records only</t>
        </is>
      </c>
      <c r="D100" s="22">
        <f>COUNTIF(M$16:M$93,"Our records only")</f>
        <v>3</v>
      </c>
    </row>
  </sheetData>
  <mergeCells count="13">
    <mergeCell ref="B2:B13"/>
    <mergeCell ref="C90:C93"/>
    <mergeCell ref="C71:C72"/>
    <mergeCell ref="C73:C74"/>
    <mergeCell ref="C48:C54"/>
    <mergeCell ref="B16:B93"/>
    <mergeCell ref="C76:C80"/>
    <mergeCell ref="C55:C70"/>
    <mergeCell ref="C85:C89"/>
    <mergeCell ref="C25:C47"/>
    <mergeCell ref="C81:C83"/>
    <mergeCell ref="C16:C24"/>
    <mergeCell ref="B95:D95"/>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N44"/>
  <sheetViews>
    <sheetView workbookViewId="0">
      <selection activeCell="A1" sqref="A1"/>
    </sheetView>
  </sheetViews>
  <sheetFormatPr baseColWidth="8" defaultRowHeight="15"/>
  <cols>
    <col width="9.140625" customWidth="1" min="1" max="1"/>
    <col width="18.7109375" customWidth="1" min="2" max="2"/>
    <col width="29" customWidth="1" min="3" max="3"/>
    <col width="37.28515625" customWidth="1" min="4" max="4"/>
    <col width="42.5703125" customWidth="1" min="5" max="5"/>
    <col width="79.42578125" customWidth="1" min="6" max="6"/>
    <col width="90.28515625" customWidth="1" min="7" max="7"/>
    <col width="59.5703125" customWidth="1" min="8" max="8"/>
    <col width="26.28515625" customWidth="1" min="9" max="9"/>
    <col width="27.140625" customWidth="1" min="10" max="10"/>
    <col width="25" customWidth="1" min="11" max="11"/>
    <col width="28.7109375" customWidth="1" min="12" max="12"/>
    <col width="24" customWidth="1" min="13" max="13"/>
    <col width="62" customWidth="1" min="14" max="14"/>
  </cols>
  <sheetData>
    <row r="1" ht="43.5" customHeight="1">
      <c r="B1" s="17" t="inlineStr">
        <is>
          <t>MAIN CATEGORY</t>
        </is>
      </c>
      <c r="C1" s="7" t="inlineStr">
        <is>
          <t>PRODUCT CATEGORIES</t>
        </is>
      </c>
      <c r="D1" s="8" t="inlineStr">
        <is>
          <t>ARRANGEMENT</t>
        </is>
      </c>
    </row>
    <row r="2">
      <c r="B2" s="96" t="inlineStr">
        <is>
          <t>DISHWASHERS</t>
        </is>
      </c>
      <c r="C2" s="9" t="inlineStr">
        <is>
          <t>Dishwasher Racks</t>
        </is>
      </c>
      <c r="D2" s="10" t="n"/>
    </row>
    <row r="3">
      <c r="B3" s="97" t="n"/>
      <c r="C3" s="11" t="inlineStr">
        <is>
          <t>Glass Washers</t>
        </is>
      </c>
      <c r="D3" s="12" t="n"/>
    </row>
    <row r="4">
      <c r="B4" s="97" t="n"/>
      <c r="C4" s="11" t="inlineStr">
        <is>
          <t>Hood Type Dishwashers</t>
        </is>
      </c>
      <c r="D4" s="12" t="n"/>
    </row>
    <row r="5">
      <c r="B5" s="98" t="n"/>
      <c r="C5" s="11" t="inlineStr">
        <is>
          <t>Under Counter Dishwashers</t>
        </is>
      </c>
      <c r="D5" s="12" t="n"/>
    </row>
    <row r="7" ht="49.5" customHeight="1">
      <c r="A7" s="71" t="inlineStr">
        <is>
          <t>SN</t>
        </is>
      </c>
      <c r="B7" s="72" t="inlineStr">
        <is>
          <t>MAIN CATEGORY</t>
        </is>
      </c>
      <c r="C7" s="73" t="inlineStr">
        <is>
          <t>PRODUCT CATEGORY</t>
        </is>
      </c>
      <c r="D7" s="74" t="inlineStr">
        <is>
          <t>ITEM NO.</t>
        </is>
      </c>
      <c r="E7" s="74" t="inlineStr">
        <is>
          <t>ITEM NAME</t>
        </is>
      </c>
      <c r="F7" s="75" t="inlineStr">
        <is>
          <t xml:space="preserve">ITEM DESCRIPTION </t>
        </is>
      </c>
      <c r="G7" s="75" t="inlineStr">
        <is>
          <t>TECHNICAL SPECIFICATIONS</t>
        </is>
      </c>
      <c r="H7" s="74" t="inlineStr">
        <is>
          <t>Make</t>
        </is>
      </c>
      <c r="I7" s="74" t="inlineStr">
        <is>
          <t>Item Model Number</t>
        </is>
      </c>
      <c r="J7" s="99" t="inlineStr">
        <is>
          <t>SAP PRICE</t>
        </is>
      </c>
      <c r="K7" s="77" t="inlineStr">
        <is>
          <t>E-commerce Inclusive of delivery within Nairobi</t>
        </is>
      </c>
      <c r="L7" s="78" t="inlineStr">
        <is>
          <t>Grouping</t>
        </is>
      </c>
      <c r="M7" s="74" t="inlineStr">
        <is>
          <t>DATA STATUS</t>
        </is>
      </c>
      <c r="N7" s="74" t="inlineStr">
        <is>
          <t>NOTE</t>
        </is>
      </c>
    </row>
    <row r="8" ht="300" customHeight="1">
      <c r="A8" s="79" t="n">
        <v>1</v>
      </c>
      <c r="B8" s="100" t="inlineStr">
        <is>
          <t>DISHWASHERS</t>
        </is>
      </c>
      <c r="C8" s="101" t="inlineStr">
        <is>
          <t>DISHWASHER RACKS</t>
        </is>
      </c>
      <c r="D8" s="18" t="inlineStr">
        <is>
          <t>IMG/DWW/00156</t>
        </is>
      </c>
      <c r="E8" s="102" t="inlineStr">
        <is>
          <t>CB COMBINATION RACK</t>
        </is>
      </c>
      <c r="F8" s="18" t="inlineStr">
        <is>
          <r>
            <rPr>
              <sz val="14"/>
              <color theme="1"/>
              <rFont val="Calibri"/>
              <family val="2"/>
              <scheme val="minor"/>
            </rPr>
            <t xml:space="preserve">An open combination rack on the 500 × 500 mm commercial standard, 75 mm deep - the general-purpose wash rack for machines built to that size.
The open lattice is the whole design: water reaches the load from every direction and then drains away instead of pooling, which is what separates a wash rack from a storage tray. At 75 mm this is the shallow member of the family, intended for plates, saucers and flat items; tall glassware belongs in a deeper rack or in a compartment insert that holds each glass apart.
</t>
          </r>
          <r>
            <rPr>
              <b/>
              <sz val="14"/>
              <color theme="1"/>
              <rFont val="Calibri"/>
              <family val="2"/>
              <scheme val="minor"/>
            </rPr>
            <t xml:space="preserve">Key Features</t>
          </r>
          <r>
            <rPr>
              <sz val="14"/>
              <color theme="1"/>
              <rFont val="Calibri"/>
              <family val="2"/>
              <scheme val="minor"/>
            </rPr>
            <t xml:space="preserve">
• 500 × 500 mm footprint - the commercial dishwasher standard
• 75 mm deep open rack
• Open lattice base and sides for full water access and drainage
• Stacks and interlocks with others in the range</t>
          </r>
        </is>
      </c>
      <c r="G8" s="18" t="inlineStr">
        <is>
          <t>Brand: Comenda
Type: Open combination dishwasher rack
Footprint: 500 × 500 mm
Depth: 75 mm
Base: Open lattice for water access and drainage
Material: Moulded plastic, dishwasher safe</t>
        </is>
      </c>
      <c r="H8" s="18" t="inlineStr">
        <is>
          <t>COMENDA</t>
        </is>
      </c>
      <c r="I8" s="18" t="inlineStr">
        <is>
          <t>CB-12/18</t>
        </is>
      </c>
      <c r="J8" s="103" t="n"/>
      <c r="K8" s="104" t="n"/>
      <c r="L8" s="22" t="inlineStr">
        <is>
          <t>Dishwashers</t>
        </is>
      </c>
      <c r="M8" s="79" t="inlineStr">
        <is>
          <t>Complete</t>
        </is>
      </c>
    </row>
    <row r="9" ht="300" customHeight="1">
      <c r="A9" s="79" t="n">
        <v>2</v>
      </c>
      <c r="B9" s="105" t="n"/>
      <c r="C9" s="105" t="n"/>
      <c r="D9" s="18" t="inlineStr">
        <is>
          <t>IMG/DWW/00032</t>
        </is>
      </c>
      <c r="E9" s="102" t="inlineStr">
        <is>
          <t>CUTLERY RACK 8 COMPARTMENT</t>
        </is>
      </c>
      <c r="F9" s="18" t="inlineStr">
        <is>
          <r>
            <rPr>
              <sz val="14"/>
              <color theme="1"/>
              <rFont val="Calibri"/>
              <family val="2"/>
              <scheme val="minor"/>
            </rPr>
            <t xml:space="preserve">An eight-compartment cutlery basket for commercial dishwashers, built to the half-rack footprint of 500 × 250 mm so that two sit side by side inside a standard 500 × 500 mm rack.
Cutlery has to be washed standing on end. Laid flat, water never reaches the bowls of spoons or between the tines of forks, and the load comes out needing to be done again. Dividing the basket into eight compartments does a second job: knives, forks and spoons stay separated through the cycle, so they leave the machine already sorted instead of being handled twice.
Each compartment measures approximately 90 × 90 × 110 mm.
</t>
          </r>
          <r>
            <rPr>
              <b/>
              <sz val="14"/>
              <color theme="1"/>
              <rFont val="Calibri"/>
              <family val="2"/>
              <scheme val="minor"/>
            </rPr>
            <t xml:space="preserve">Key Features</t>
          </r>
          <r>
            <rPr>
              <sz val="14"/>
              <color theme="1"/>
              <rFont val="Calibri"/>
              <family val="2"/>
              <scheme val="minor"/>
            </rPr>
            <t xml:space="preserve">
• Eight compartments, approximately 90 × 90 × 110 mm each
• Half-rack 500 × 250 mm; two fit a standard rack
• Holds cutlery upright so the spray reaches every surface
• Keeps cutlery types separated through the wash</t>
          </r>
        </is>
      </c>
      <c r="G9" s="18" t="inlineStr">
        <is>
          <t>Brand: Comenda
Type: Dishwasher cutlery basket
Compartments: 8
Compartment size: Approx. 90 × 90 × 110 mm
Footprint: 500 × 250 mm (half rack)
Material: Moulded plastic, dishwasher safe
Application: Commercial dishwashers</t>
        </is>
      </c>
      <c r="H9" s="18" t="inlineStr">
        <is>
          <t>COMENDA</t>
        </is>
      </c>
      <c r="I9" s="18" t="inlineStr">
        <is>
          <t>N/A</t>
        </is>
      </c>
      <c r="J9" s="103" t="n"/>
      <c r="K9" s="104" t="n">
        <v>10643</v>
      </c>
      <c r="L9" s="22" t="inlineStr">
        <is>
          <t>Dishwashers</t>
        </is>
      </c>
      <c r="M9" s="79" t="inlineStr">
        <is>
          <t>Complete</t>
        </is>
      </c>
    </row>
    <row r="10" ht="300" customHeight="1">
      <c r="A10" s="79" t="n">
        <v>3</v>
      </c>
      <c r="B10" s="105" t="n"/>
      <c r="C10" s="105" t="n"/>
      <c r="D10" s="18" t="inlineStr">
        <is>
          <t>IMG/DWW/00144</t>
        </is>
      </c>
      <c r="E10" s="102" t="inlineStr">
        <is>
          <t>CUTLERY RACK JW-C</t>
        </is>
      </c>
      <c r="F10" s="18" t="inlineStr">
        <is>
          <r>
            <rPr>
              <sz val="14"/>
              <color theme="1"/>
              <rFont val="Calibri"/>
              <family val="2"/>
              <scheme val="minor"/>
            </rPr>
            <t xml:space="preserve">The OEM Sheffield JW-C is a cutlery rack in blue polypropylene, built to the same 500 × 500 mm footprint as the rest of the range so it loads into commercial undercounter and hood-type dishwashers alongside the glass and plate racks.
Cutlery is the awkward load in any dishwasher: pieces are small enough to fall through an ordinary rack and light enough to be moved by the wash jets. This rack's 10 × 10 mm mesh is sized for that, fine enough to retain forks, spoons and knives while still letting water and detergent through from every direction.
Overall depth is 100 mm, matching the glass and plate racks, so the racks stack on the same shelving. The moulding is dishwasher-safe polypropylene and doubles as the drying and storage tray.
</t>
          </r>
          <r>
            <rPr>
              <b/>
              <sz val="14"/>
              <color theme="1"/>
              <rFont val="Calibri"/>
              <family val="2"/>
              <scheme val="minor"/>
            </rPr>
            <t xml:space="preserve">Key Features</t>
          </r>
          <r>
            <rPr>
              <sz val="14"/>
              <color theme="1"/>
              <rFont val="Calibri"/>
              <family val="2"/>
              <scheme val="minor"/>
            </rPr>
            <t xml:space="preserve">
• 10 × 10 mm mesh sized to retain cutlery
• Standard 500 × 500 × 100 mm dishwasher footprint
• Stacks with the glass and plate racks in the range
• Blue polypropylene, dishwasher to drying to storage
• Lets water and detergent reach cutlery from all sides</t>
          </r>
        </is>
      </c>
      <c r="G10" s="18" t="inlineStr">
        <is>
          <t>Brand: OEM Sheffield
Model: JW-C
Type: Cutlery Rack
Compartment Size: 10 × 10 mm
Colour: Blue PP
Dimensions (W × D × H): 500 × 500 × 100 mm</t>
        </is>
      </c>
      <c r="H10" s="18" t="inlineStr">
        <is>
          <t>OEM SHEFFIELD</t>
        </is>
      </c>
      <c r="I10" s="18" t="inlineStr">
        <is>
          <t>JW-C</t>
        </is>
      </c>
      <c r="J10" s="103" t="n"/>
      <c r="K10" s="104" t="n">
        <v>6900</v>
      </c>
      <c r="L10" s="22" t="inlineStr">
        <is>
          <t>Dishwashers</t>
        </is>
      </c>
      <c r="M10" s="79" t="inlineStr">
        <is>
          <t>Sources disagree</t>
        </is>
      </c>
      <c r="N10" s="79" t="inlineStr">
        <is>
          <t>photograph is byte-identical to JW-S, shows the wrong rack</t>
        </is>
      </c>
    </row>
    <row r="11" ht="300" customHeight="1">
      <c r="A11" s="79" t="n">
        <v>4</v>
      </c>
      <c r="B11" s="105" t="n"/>
      <c r="C11" s="105" t="n"/>
      <c r="D11" s="18" t="inlineStr">
        <is>
          <t>IMG/DWW/00033</t>
        </is>
      </c>
      <c r="E11" s="102" t="inlineStr">
        <is>
          <t>DISH WASH RACK 400MM</t>
        </is>
      </c>
      <c r="F11" s="18" t="inlineStr">
        <is>
          <r>
            <rPr>
              <sz val="14"/>
              <color theme="1"/>
              <rFont val="Calibri"/>
              <family val="2"/>
              <scheme val="minor"/>
            </rPr>
            <t xml:space="preserve">A 400 × 400 mm combination dishwasher rack - the general-purpose base rack that takes plates, bowls, cups and mixed items in machines built to the 400 mm standard.
A combination rack is the one that does not specialise. It is an open lattice with a low edge, so anything that will stand in it can be washed in it. Most kitchens run several of these to every specialist plate or glass rack, simply because the bulk of what comes back from service is mixed and sorting it first would cost more time than it saves.
</t>
          </r>
          <r>
            <rPr>
              <b/>
              <sz val="14"/>
              <color theme="1"/>
              <rFont val="Calibri"/>
              <family val="2"/>
              <scheme val="minor"/>
            </rPr>
            <t xml:space="preserve">Key Features</t>
          </r>
          <r>
            <rPr>
              <sz val="14"/>
              <color theme="1"/>
              <rFont val="Calibri"/>
              <family val="2"/>
              <scheme val="minor"/>
            </rPr>
            <t xml:space="preserve">
• 400 × 400 mm footprint
• Open lattice base and sides for full water access and drainage
• Takes mixed loads - plates, bowls, cups and utensils
• Moulded plastic, dishwasher safe</t>
          </r>
        </is>
      </c>
      <c r="G11" s="18" t="inlineStr">
        <is>
          <t>Brand: Comenda
Type: Combination dishwasher rack
Footprint: 400 × 400 mm
Base: Open lattice for water access and drainage
Suits: Mixed loads - plates, bowls, cups, utensils
Material: Moulded plastic, dishwasher safe</t>
        </is>
      </c>
      <c r="H11" s="18" t="inlineStr">
        <is>
          <t>COMENDA</t>
        </is>
      </c>
      <c r="I11" s="18" t="inlineStr">
        <is>
          <t>N/A</t>
        </is>
      </c>
      <c r="J11" s="103" t="n"/>
      <c r="K11" s="104" t="n">
        <v>12000</v>
      </c>
      <c r="L11" s="22" t="inlineStr">
        <is>
          <t>Dishwashers</t>
        </is>
      </c>
      <c r="M11" s="79" t="inlineStr">
        <is>
          <t>Complete</t>
        </is>
      </c>
    </row>
    <row r="12" ht="300" customHeight="1">
      <c r="A12" s="79" t="n">
        <v>5</v>
      </c>
      <c r="B12" s="105" t="n"/>
      <c r="C12" s="105" t="n"/>
      <c r="D12" s="18" t="inlineStr">
        <is>
          <t>IMG/DWW/00101</t>
        </is>
      </c>
      <c r="E12" s="102" t="inlineStr">
        <is>
          <t>GLASS RACK 16 COMPARTMENT JW-16</t>
        </is>
      </c>
      <c r="F12" s="18" t="inlineStr">
        <is>
          <r>
            <rPr>
              <sz val="14"/>
              <color theme="1"/>
              <rFont val="Calibri"/>
              <family val="2"/>
              <scheme val="minor"/>
            </rPr>
            <t xml:space="preserve">The OEM Sheffield JW-16 is a 16-compartment glass rack moulded in blue polypropylene, built to the 500 × 500 mm footprint that commercial undercounter and hood-type dishwashers are designed around. It washes, drains, stacks and transports the same glasses without them being handled in between.
Sixteen compartments of 112 × 112 mm make this the widest-celled rack in the range, so it is the one for tumblers, beer glasses, stemware bowls and mugs up to about 110 mm across. Fewer, larger cells is the trade-off: the JW-25 and JW-36 carry more glasses per cycle but only narrower ones.
Cell depth is 82 mm. Taller glasses will stand proud of the rack, which is what the matching JW-162 extender is for: it adds a further 40 mm of compartment on top of the rack.
</t>
          </r>
          <r>
            <rPr>
              <b/>
              <sz val="14"/>
              <color theme="1"/>
              <rFont val="Calibri"/>
              <family val="2"/>
              <scheme val="minor"/>
            </rPr>
            <t xml:space="preserve">Key Features</t>
          </r>
          <r>
            <rPr>
              <sz val="14"/>
              <color theme="1"/>
              <rFont val="Calibri"/>
              <family val="2"/>
              <scheme val="minor"/>
            </rPr>
            <t xml:space="preserve">
• 16 compartments at 112 × 112 mm, the widest in the range
• Standard 500 × 500 × 100 mm dishwasher footprint
• 82 mm cell depth; JW-162 extender adds 40 mm
• Blue polypropylene, for washing, draining and storage
• Suits tumblers, beer glasses and mugs up to 110 mm</t>
          </r>
        </is>
      </c>
      <c r="G12" s="18" t="inlineStr">
        <is>
          <t>Brand: OEM Sheffield
Model: JW-16
Type: Glass Rack 16 Compartment
Compartments: 16
Compartment Size: 112 × 112 × 82 mm
Colour: Blue PP
Dimensions (W × D × H): 500 × 500 × 100 mm</t>
        </is>
      </c>
      <c r="H12" s="18" t="inlineStr">
        <is>
          <t>OEM SHEFFIELD</t>
        </is>
      </c>
      <c r="I12" s="18" t="inlineStr">
        <is>
          <t>JW-16</t>
        </is>
      </c>
      <c r="J12" s="103" t="n"/>
      <c r="K12" s="104" t="n">
        <v>8280</v>
      </c>
      <c r="L12" s="22" t="inlineStr">
        <is>
          <t>Dishwashers</t>
        </is>
      </c>
      <c r="M12" s="79" t="inlineStr">
        <is>
          <t>Complete</t>
        </is>
      </c>
    </row>
    <row r="13" ht="300" customHeight="1">
      <c r="A13" s="79" t="n">
        <v>6</v>
      </c>
      <c r="B13" s="105" t="n"/>
      <c r="C13" s="105" t="n"/>
      <c r="D13" s="18" t="inlineStr">
        <is>
          <t>IMG/DWW/00071</t>
        </is>
      </c>
      <c r="E13" s="102" t="inlineStr">
        <is>
          <t>GLASS RACK 16 COMPARTMENTS WITH 1 EXTENDER</t>
        </is>
      </c>
      <c r="F13" s="18" t="inlineStr">
        <is>
          <r>
            <rPr>
              <sz val="14"/>
              <color theme="1"/>
              <rFont val="Calibri"/>
              <family val="2"/>
              <scheme val="minor"/>
            </rPr>
            <t xml:space="preserve">A 16-compartment glass rack supplied with 1 extender, for washing and then storing glassware in a commercial dishwasher. The base rack is 50.1 × 50.1 cm and 10.1 cm deep; each extender adds 8.25 cm of usable height, so the stack is built to suit the glass rather than the glass forced to suit the rack.
Compartments earn their place twice over. Glasses never touch one another, which is what causes chipped rims and the fine scratches that turn into cloudiness; and each glass is held upright so the spray reaches inside the bowl instead of only the outside. A 16-compartment layout gives cells of roughly 11.2 × 11.2 cm, which suits larger wine glasses and tumblers.
Moulded in food-contact certified polypropylene, with inclined drain windows in the base so water runs out rather than pooling. Racks and extenders interlock, so a loaded stack can be carried and shelved as one.
</t>
          </r>
          <r>
            <rPr>
              <b/>
              <sz val="14"/>
              <color theme="1"/>
              <rFont val="Calibri"/>
              <family val="2"/>
              <scheme val="minor"/>
            </rPr>
            <t xml:space="preserve">Key Features</t>
          </r>
          <r>
            <rPr>
              <sz val="14"/>
              <color theme="1"/>
              <rFont val="Calibri"/>
              <family val="2"/>
              <scheme val="minor"/>
            </rPr>
            <t xml:space="preserve">
• 16 compartments, 4 × 4 layout, about 11.2 × 11.2 cm per cell
• Supplied with 1 extender - each adds 8.25 cm of usable height
• Base rack 50.1 × 50.1 × 10.1 cm
• Food-contact certified polypropylene
• Inclined drain windows and enlarged water channels
• Interlocking edges for stable stacking and carrying</t>
          </r>
        </is>
      </c>
      <c r="G13" s="18" t="inlineStr">
        <is>
          <t>Brand: Kayalar
Type: Dishwasher glass rack with extender
Compartments: 16
Layout: 4 × 4
Cell size: Approx. 11.2 × 11.2 cm
Extenders supplied: 1 (8.25 cm each)
Base rack size: 50.1 × 50.1 × 10.1 cm
Material: Polypropylene (PP), food-contact certified
Drainage: Inclined base windows and enlarged water channels
Stacking: Interlocking edges</t>
        </is>
      </c>
      <c r="H13" s="18" t="inlineStr">
        <is>
          <t>KAYALAR</t>
        </is>
      </c>
      <c r="I13" s="18" t="inlineStr">
        <is>
          <t>153114021</t>
        </is>
      </c>
      <c r="J13" s="103" t="n"/>
      <c r="K13" s="104" t="n">
        <v>7590</v>
      </c>
      <c r="L13" s="22" t="inlineStr">
        <is>
          <t>Dishwashers</t>
        </is>
      </c>
      <c r="M13" s="79" t="inlineStr">
        <is>
          <t>Complete</t>
        </is>
      </c>
    </row>
    <row r="14" ht="300" customHeight="1">
      <c r="A14" s="79" t="n">
        <v>7</v>
      </c>
      <c r="B14" s="105" t="n"/>
      <c r="C14" s="105" t="n"/>
      <c r="D14" s="18" t="inlineStr">
        <is>
          <t>IMG/DWW/00073</t>
        </is>
      </c>
      <c r="E14" s="102" t="inlineStr">
        <is>
          <t>GLASS RACK 16 COMPARTMENTS WITH 2 EXTENDER</t>
        </is>
      </c>
      <c r="F14" s="18" t="inlineStr">
        <is>
          <r>
            <rPr>
              <sz val="14"/>
              <color theme="1"/>
              <rFont val="Calibri"/>
              <family val="2"/>
              <scheme val="minor"/>
            </rPr>
            <t xml:space="preserve">A 16-compartment glass rack supplied with 2 extenders, for washing and then storing glassware in a commercial dishwasher. The base rack is 50.1 × 50.1 cm and 10.1 cm deep; each extender adds 8.25 cm of usable height, so the stack is built to suit the glass rather than the glass forced to suit the rack.
Compartments earn their place twice over. Glasses never touch one another, which is what causes chipped rims and the fine scratches that turn into cloudiness; and each glass is held upright so the spray reaches inside the bowl instead of only the outside. A 16-compartment layout gives cells of roughly 11.2 × 11.2 cm, which suits larger wine glasses and tumblers.
Moulded in food-contact certified polypropylene, with inclined drain windows in the base so water runs out rather than pooling. Racks and extenders interlock, so a loaded stack can be carried and shelved as one.
</t>
          </r>
          <r>
            <rPr>
              <b/>
              <sz val="14"/>
              <color theme="1"/>
              <rFont val="Calibri"/>
              <family val="2"/>
              <scheme val="minor"/>
            </rPr>
            <t xml:space="preserve">Key Features</t>
          </r>
          <r>
            <rPr>
              <sz val="14"/>
              <color theme="1"/>
              <rFont val="Calibri"/>
              <family val="2"/>
              <scheme val="minor"/>
            </rPr>
            <t xml:space="preserve">
• 16 compartments, 4 × 4 layout, about 11.2 × 11.2 cm per cell
• Supplied with 2 extenders - each adds 8.25 cm of usable height
• Base rack 50.1 × 50.1 × 10.1 cm
• Food-contact certified polypropylene
• Inclined drain windows and enlarged water channels
• Interlocking edges for stable stacking and carrying</t>
          </r>
        </is>
      </c>
      <c r="G14" s="18" t="inlineStr">
        <is>
          <t>Brand: Kayalar
Type: Dishwasher glass rack with extender
Compartments: 16
Layout: 4 × 4
Cell size: Approx. 11.2 × 11.2 cm
Extenders supplied: 2 (8.25 cm each)
Base rack size: 50.1 × 50.1 × 10.1 cm
Material: Polypropylene (PP), food-contact certified
Drainage: Inclined base windows and enlarged water channels
Stacking: Interlocking edges</t>
        </is>
      </c>
      <c r="H14" s="18" t="inlineStr">
        <is>
          <t>KAYALAR</t>
        </is>
      </c>
      <c r="I14" s="18" t="inlineStr">
        <is>
          <t>153114022</t>
        </is>
      </c>
      <c r="J14" s="103" t="n"/>
      <c r="K14" s="104" t="n">
        <v>7590</v>
      </c>
      <c r="L14" s="22" t="inlineStr">
        <is>
          <t>Dishwashers</t>
        </is>
      </c>
      <c r="M14" s="79" t="inlineStr">
        <is>
          <t>Complete</t>
        </is>
      </c>
    </row>
    <row r="15" ht="300" customHeight="1">
      <c r="A15" s="79" t="n">
        <v>8</v>
      </c>
      <c r="B15" s="105" t="n"/>
      <c r="C15" s="105" t="n"/>
      <c r="D15" s="18" t="inlineStr">
        <is>
          <t>IMG/DWW/00104</t>
        </is>
      </c>
      <c r="E15" s="102" t="inlineStr">
        <is>
          <t>GLASS RACK 25 COMPARTMENT JW-25</t>
        </is>
      </c>
      <c r="F15" s="18" t="inlineStr">
        <is>
          <r>
            <rPr>
              <sz val="14"/>
              <color theme="1"/>
              <rFont val="Calibri"/>
              <family val="2"/>
              <scheme val="minor"/>
            </rPr>
            <t xml:space="preserve">The OEM Sheffield JW-25 is a 25-compartment glass rack in blue polypropylene, built to the 500 × 500 mm footprint used by commercial undercounter and hood-type dishwashers. Glasses go in once and stay in the rack through washing, draining, stacking and service.
Twenty-five cells of 88 × 88 mm put it in the middle of the range: nine more glasses per cycle than the 16-compartment JW-16, at a maximum glass diameter of roughly 85 mm rather than 110 mm. For a bar running wine glasses, highballs and standard tumblers that is usually the right balance.
Cell depth is 82 mm, the same as the rest of the glass racks, so taller stemware will sit above the rim unless an extender is added. The moulding is dishwasher-safe polypropylene throughout.
</t>
          </r>
          <r>
            <rPr>
              <b/>
              <sz val="14"/>
              <color theme="1"/>
              <rFont val="Calibri"/>
              <family val="2"/>
              <scheme val="minor"/>
            </rPr>
            <t xml:space="preserve">Key Features</t>
          </r>
          <r>
            <rPr>
              <sz val="14"/>
              <color theme="1"/>
              <rFont val="Calibri"/>
              <family val="2"/>
              <scheme val="minor"/>
            </rPr>
            <t xml:space="preserve">
• 25 compartments at 88 × 88 mm
• Takes glasses up to roughly 85 mm in diameter
• Standard 500 × 500 × 100 mm dishwasher footprint
• 82 mm cell depth, matching the rest of the range
• Blue polypropylene, for washing, draining and storage</t>
          </r>
        </is>
      </c>
      <c r="G15" s="18" t="inlineStr">
        <is>
          <t>Brand: OEM Sheffield
Model: JW-25
Type: Glass Rack 25 Compartment
Compartments: 25
Compartment Size: 88 × 88 × 82 mm
Colour: Blue PP
Dimensions (W × D × H): 500 × 500 × 100 mm</t>
        </is>
      </c>
      <c r="H15" s="18" t="inlineStr">
        <is>
          <t>OEM SHEFFIELD</t>
        </is>
      </c>
      <c r="I15" s="18" t="inlineStr">
        <is>
          <t>JW-25</t>
        </is>
      </c>
      <c r="J15" s="103" t="n"/>
      <c r="K15" s="104" t="n">
        <v>9660</v>
      </c>
      <c r="L15" s="22" t="inlineStr">
        <is>
          <t>Dishwashers</t>
        </is>
      </c>
      <c r="M15" s="79" t="inlineStr">
        <is>
          <t>Complete</t>
        </is>
      </c>
    </row>
    <row r="16" ht="300" customHeight="1">
      <c r="A16" s="79" t="n">
        <v>9</v>
      </c>
      <c r="B16" s="105" t="n"/>
      <c r="C16" s="105" t="n"/>
      <c r="D16" s="18" t="inlineStr">
        <is>
          <t>IMG/DWW/00098</t>
        </is>
      </c>
      <c r="E16" s="102" t="inlineStr">
        <is>
          <t>GLASS RACK 36 COMPARTMENT JW-36</t>
        </is>
      </c>
      <c r="F16" s="18" t="inlineStr">
        <is>
          <r>
            <rPr>
              <sz val="14"/>
              <color theme="1"/>
              <rFont val="Calibri"/>
              <family val="2"/>
              <scheme val="minor"/>
            </rPr>
            <t xml:space="preserve">The OEM Sheffield JW-36 is a 36-compartment glass rack in blue polypropylene on the standard 500 × 500 mm commercial dishwasher footprint. It carries the most glasses per cycle of any rack in the range.
Thirty-six cells at 73 × 73 mm is a throughput choice: more than double the JW-16's capacity, but each cell takes a glass of about 70 mm diameter at most. That suits shot glasses, small tumblers, espresso cups and juice glasses rather than beer or wine glassware.
Cell depth is 82 mm and the overall rack is 100 mm deep, so it stacks and stores like the others in the range. The moulding is dishwasher-safe polypropylene.
</t>
          </r>
          <r>
            <rPr>
              <b/>
              <sz val="14"/>
              <color theme="1"/>
              <rFont val="Calibri"/>
              <family val="2"/>
              <scheme val="minor"/>
            </rPr>
            <t xml:space="preserve">Key Features</t>
          </r>
          <r>
            <rPr>
              <sz val="14"/>
              <color theme="1"/>
              <rFont val="Calibri"/>
              <family val="2"/>
              <scheme val="minor"/>
            </rPr>
            <t xml:space="preserve">
• 36 compartments at 73 × 73 mm, the highest count here
• Suits glasses up to roughly 70 mm in diameter
• Standard 500 × 500 × 100 mm dishwasher footprint
• 82 mm cell depth
• Blue polypropylene, for washing, draining and storage</t>
          </r>
        </is>
      </c>
      <c r="G16" s="18" t="inlineStr">
        <is>
          <t>Brand: OEM Sheffield
Model: JW-36
Type: Glass Rack 36 Compartment
Compartments: 36
Compartment Size: 73 × 73 × 82 mm
Colour: Blue PP
Dimensions (W × D × H): 500 × 500 × 100 mm</t>
        </is>
      </c>
      <c r="H16" s="18" t="inlineStr">
        <is>
          <t>OEM SHEFFIELD</t>
        </is>
      </c>
      <c r="I16" s="18" t="inlineStr">
        <is>
          <t>JW-36</t>
        </is>
      </c>
      <c r="J16" s="103" t="n"/>
      <c r="K16" s="104" t="n">
        <v>11040</v>
      </c>
      <c r="L16" s="22" t="inlineStr">
        <is>
          <t>Dishwashers</t>
        </is>
      </c>
      <c r="M16" s="79" t="inlineStr">
        <is>
          <t>Complete</t>
        </is>
      </c>
    </row>
    <row r="17" ht="300" customHeight="1">
      <c r="A17" s="79" t="n">
        <v>10</v>
      </c>
      <c r="B17" s="105" t="n"/>
      <c r="C17" s="105" t="n"/>
      <c r="D17" s="18" t="inlineStr">
        <is>
          <t>IMG/DWW/00072</t>
        </is>
      </c>
      <c r="E17" s="102" t="inlineStr">
        <is>
          <t>GLASS RACK 36 COMPARTMENTS WITH 2 EXTENDER</t>
        </is>
      </c>
      <c r="F17" s="18" t="inlineStr">
        <is>
          <r>
            <rPr>
              <sz val="14"/>
              <color theme="1"/>
              <rFont val="Calibri"/>
              <family val="2"/>
              <scheme val="minor"/>
            </rPr>
            <t xml:space="preserve">A 36-compartment glass rack supplied with 2 extenders, for washing and then storing glassware in a commercial dishwasher. The base rack measures 50.1 × 50.1 cm and is 10.1 cm deep; each extender adds a further 8.25 cm of usable height, so the stack is built up to suit the glass rather than the glass being forced to suit the rack.
Compartments earn their place twice over. Glasses never touch one another, which is what causes chipped rims and the fine scratches that turn into cloudiness; and each glass is held upright so the spray reaches inside the bowl instead of washing only the outside. A 36-compartment layout gives cells of roughly 7.4 × 7.4 cm, which suits smaller tumblers and stemware.
Moulded in food-contact certified polypropylene, with inclined drain windows in the base so water runs out rather than pooling, and enlarged water channels so the wash reaches every cell. Racks and extenders interlock, so a loaded stack can be carried and shelved as one.
</t>
          </r>
          <r>
            <rPr>
              <b/>
              <sz val="14"/>
              <color theme="1"/>
              <rFont val="Calibri"/>
              <family val="2"/>
              <scheme val="minor"/>
            </rPr>
            <t xml:space="preserve">Key Features</t>
          </r>
          <r>
            <rPr>
              <sz val="14"/>
              <color theme="1"/>
              <rFont val="Calibri"/>
              <family val="2"/>
              <scheme val="minor"/>
            </rPr>
            <t xml:space="preserve">
• 36 compartments, 6 × 6 layout, about 7.4 × 7.4 cm per cell
• Supplied with 2 extenders - each adds 8.25 cm of usable height
• Base rack 50.1 × 50.1 × 10.1 cm
• Food-contact certified polypropylene
• Inclined drain windows and enlarged water channels
• Interlocking edges for stable stacking and carrying</t>
          </r>
        </is>
      </c>
      <c r="G17" s="18" t="inlineStr">
        <is>
          <t>Brand: Kayalar
Type: Dishwasher glass rack with extender
Compartments: 36
Layout: 6 × 6
Cell size: Approx. 7.4 × 7.4 cm
Extenders supplied: 2 (8.25 cm each)
Base rack size: 50.1 × 50.1 × 10.1 cm
Material: Polypropylene (PP), food-contact certified
Drainage: Inclined base windows and enlarged water channels
Stacking: Interlocking edges</t>
        </is>
      </c>
      <c r="H17" s="18" t="inlineStr">
        <is>
          <t>KAYALAR</t>
        </is>
      </c>
      <c r="I17" s="18" t="inlineStr">
        <is>
          <t>153114030</t>
        </is>
      </c>
      <c r="J17" s="103" t="n"/>
      <c r="K17" s="104" t="n">
        <v>9430</v>
      </c>
      <c r="L17" s="22" t="inlineStr">
        <is>
          <t>Dishwashers</t>
        </is>
      </c>
      <c r="M17" s="79" t="inlineStr">
        <is>
          <t>Complete</t>
        </is>
      </c>
    </row>
    <row r="18" ht="300" customHeight="1">
      <c r="A18" s="79" t="n">
        <v>11</v>
      </c>
      <c r="B18" s="105" t="n"/>
      <c r="C18" s="105" t="n"/>
      <c r="D18" s="18" t="inlineStr">
        <is>
          <t>IMG/DWW/00150</t>
        </is>
      </c>
      <c r="E18" s="102" t="inlineStr">
        <is>
          <t>GLASS RACK 49 COMPARTMENT JW-49</t>
        </is>
      </c>
      <c r="F18" s="18" t="inlineStr"/>
      <c r="G18" s="18" t="inlineStr"/>
      <c r="H18" s="18" t="inlineStr">
        <is>
          <t>GUANGDONG PERFECT</t>
        </is>
      </c>
      <c r="I18" s="18" t="inlineStr">
        <is>
          <t>JW-49</t>
        </is>
      </c>
      <c r="J18" s="103" t="n"/>
      <c r="K18" s="104" t="n"/>
      <c r="L18" s="22" t="inlineStr">
        <is>
          <t>Dishwashers</t>
        </is>
      </c>
      <c r="M18" s="79" t="inlineStr">
        <is>
          <t>No supplier data</t>
        </is>
      </c>
      <c r="N18" s="79" t="inlineStr">
        <is>
          <t>No published specification found for JW-49.</t>
        </is>
      </c>
    </row>
    <row r="19" ht="300" customHeight="1">
      <c r="A19" s="79" t="n">
        <v>12</v>
      </c>
      <c r="B19" s="105" t="n"/>
      <c r="C19" s="105" t="n"/>
      <c r="D19" s="18" t="inlineStr">
        <is>
          <t>IMG/DWW/00074</t>
        </is>
      </c>
      <c r="E19" s="102" t="inlineStr">
        <is>
          <t>GLASS RACK 49 COMPARTMENTS WITH 1 EXTENDER</t>
        </is>
      </c>
      <c r="F19" s="18" t="inlineStr">
        <is>
          <r>
            <rPr>
              <sz val="14"/>
              <color theme="1"/>
              <rFont val="Calibri"/>
              <family val="2"/>
              <scheme val="minor"/>
            </rPr>
            <t xml:space="preserve">A 49-compartment glass rack supplied with 1 extender, for washing and then storing glassware in a commercial dishwasher. The base rack is 50.1 × 50.1 cm and 10.1 cm deep; each extender adds 8.25 cm of usable height, so the stack is built to suit the glass rather than the glass forced to suit the rack.
Compartments earn their place twice over. Glasses never touch one another, which is what causes chipped rims and the fine scratches that turn into cloudiness; and each glass is held upright so the spray reaches inside the bowl instead of only the outside. A 49-compartment layout gives cells of roughly 6.2 × 6.2 cm, which suits small glasses, including shot and espresso glasses.
Moulded in food-contact certified polypropylene, with inclined drain windows in the base so water runs out rather than pooling. Racks and extenders interlock, so a loaded stack can be carried and shelved as one.
</t>
          </r>
          <r>
            <rPr>
              <b/>
              <sz val="14"/>
              <color theme="1"/>
              <rFont val="Calibri"/>
              <family val="2"/>
              <scheme val="minor"/>
            </rPr>
            <t xml:space="preserve">Key Features</t>
          </r>
          <r>
            <rPr>
              <sz val="14"/>
              <color theme="1"/>
              <rFont val="Calibri"/>
              <family val="2"/>
              <scheme val="minor"/>
            </rPr>
            <t xml:space="preserve">
• 49 compartments, 7 × 7 layout, about 6.2 × 6.2 cm per cell
• Supplied with 1 extender - each adds 8.25 cm of usable height
• Base rack 50.1 × 50.1 × 10.1 cm
• Food-contact certified polypropylene
• Inclined drain windows and enlarged water channels
• Interlocking edges for stable stacking and carrying</t>
          </r>
        </is>
      </c>
      <c r="G19" s="18" t="inlineStr">
        <is>
          <t>Brand: Kayalar
Type: Dishwasher glass rack with extender
Compartments: 49
Layout: 7 × 7
Cell size: Approx. 6.2 × 6.2 cm
Extenders supplied: 1 (8.25 cm each)
Base rack size: 50.1 × 50.1 × 10.1 cm
Material: Polypropylene (PP), food-contact certified
Drainage: Inclined base windows and enlarged water channels
Stacking: Interlocking edges</t>
        </is>
      </c>
      <c r="H19" s="18" t="inlineStr">
        <is>
          <t>KAYALAR</t>
        </is>
      </c>
      <c r="I19" s="18" t="inlineStr">
        <is>
          <t>153114033</t>
        </is>
      </c>
      <c r="J19" s="103" t="n"/>
      <c r="K19" s="104" t="n">
        <v>9430</v>
      </c>
      <c r="L19" s="22" t="inlineStr">
        <is>
          <t>Dishwashers</t>
        </is>
      </c>
      <c r="M19" s="79" t="inlineStr">
        <is>
          <t>Complete</t>
        </is>
      </c>
    </row>
    <row r="20" ht="300" customHeight="1">
      <c r="A20" s="79" t="n">
        <v>13</v>
      </c>
      <c r="B20" s="105" t="n"/>
      <c r="C20" s="105" t="n"/>
      <c r="D20" s="18" t="inlineStr">
        <is>
          <t>IMG/DWW/00075</t>
        </is>
      </c>
      <c r="E20" s="102" t="inlineStr">
        <is>
          <t>GLASS RACK 49 COMPARTMENTS WITH 2 EXTENDER</t>
        </is>
      </c>
      <c r="F20" s="18" t="inlineStr">
        <is>
          <r>
            <rPr>
              <sz val="14"/>
              <color theme="1"/>
              <rFont val="Calibri"/>
              <family val="2"/>
              <scheme val="minor"/>
            </rPr>
            <t xml:space="preserve">A 49-compartment glass rack supplied with 2 extenders, for washing and then storing glassware in a commercial dishwasher. The base rack is 50.1 × 50.1 cm and 10.1 cm deep; each extender adds 8.25 cm of usable height, so the stack is built to suit the glass rather than the glass forced to suit the rack.
Compartments earn their place twice over. Glasses never touch one another, which is what causes chipped rims and the fine scratches that turn into cloudiness; and each glass is held upright so the spray reaches inside the bowl instead of only the outside. A 49-compartment layout gives cells of roughly 6.2 × 6.2 cm, which suits small glasses, including shot and espresso glasses.
Moulded in food-contact certified polypropylene, with inclined drain windows in the base so water runs out rather than pooling. Racks and extenders interlock, so a loaded stack can be carried and shelved as one.
</t>
          </r>
          <r>
            <rPr>
              <b/>
              <sz val="14"/>
              <color theme="1"/>
              <rFont val="Calibri"/>
              <family val="2"/>
              <scheme val="minor"/>
            </rPr>
            <t xml:space="preserve">Key Features</t>
          </r>
          <r>
            <rPr>
              <sz val="14"/>
              <color theme="1"/>
              <rFont val="Calibri"/>
              <family val="2"/>
              <scheme val="minor"/>
            </rPr>
            <t xml:space="preserve">
• 49 compartments, 7 × 7 layout, about 6.2 × 6.2 cm per cell
• Supplied with 2 extenders - each adds 8.25 cm of usable height
• Base rack 50.1 × 50.1 × 10.1 cm
• Food-contact certified polypropylene
• Inclined drain windows and enlarged water channels
• Interlocking edges for stable stacking and carrying</t>
          </r>
        </is>
      </c>
      <c r="G20" s="18" t="inlineStr">
        <is>
          <t>Brand: Kayalar
Type: Dishwasher glass rack with extender
Compartments: 49
Layout: 7 × 7
Cell size: Approx. 6.2 × 6.2 cm
Extenders supplied: 2 (8.25 cm each)
Base rack size: 50.1 × 50.1 × 10.1 cm
Material: Polypropylene (PP), food-contact certified
Drainage: Inclined base windows and enlarged water channels
Stacking: Interlocking edges</t>
        </is>
      </c>
      <c r="H20" s="18" t="inlineStr">
        <is>
          <t>KAYALAR</t>
        </is>
      </c>
      <c r="I20" s="18" t="inlineStr">
        <is>
          <t>KAY 37</t>
        </is>
      </c>
      <c r="J20" s="103" t="n"/>
      <c r="K20" s="104" t="n">
        <v>9430</v>
      </c>
      <c r="L20" s="22" t="inlineStr">
        <is>
          <t>Dishwashers</t>
        </is>
      </c>
      <c r="M20" s="79" t="inlineStr">
        <is>
          <t>Complete</t>
        </is>
      </c>
    </row>
    <row r="21" ht="300" customHeight="1">
      <c r="A21" s="79" t="n">
        <v>14</v>
      </c>
      <c r="B21" s="105" t="n"/>
      <c r="C21" s="105" t="n"/>
      <c r="D21" s="18" t="inlineStr">
        <is>
          <t>IMG/DWW/00040</t>
        </is>
      </c>
      <c r="E21" s="102" t="inlineStr">
        <is>
          <t>GLASS RACK EXTENDER 16 COMPARTMENT</t>
        </is>
      </c>
      <c r="F21" s="18" t="inlineStr">
        <is>
          <r>
            <rPr>
              <sz val="14"/>
              <color theme="1"/>
              <rFont val="Calibri"/>
              <family val="2"/>
              <scheme val="minor"/>
            </rPr>
            <t xml:space="preserve">The OEM Sheffield JW-162 is a glass rack extender: a 16-compartment open frame that sits on top of a matching 16-compartment rack to add height rather than replacing it. It shares the 500 × 500 mm footprint of the racks it works with.
Its cells align with the JW-16 at 112 × 112 mm and add 40 mm of compartment depth, taking the total from 82 mm to 122 mm. That is the difference between a rack that holds tumblers and one that will take taller stemware and pint glasses without their rims standing exposed above the frame.
The extender is 45 mm deep overall and moulded in the same blue polypropylene. It is an add-on, not a standalone rack, so order it alongside a base rack rather than on its own.
</t>
          </r>
          <r>
            <rPr>
              <b/>
              <sz val="14"/>
              <color theme="1"/>
              <rFont val="Calibri"/>
              <family val="2"/>
              <scheme val="minor"/>
            </rPr>
            <t xml:space="preserve">Key Features</t>
          </r>
          <r>
            <rPr>
              <sz val="14"/>
              <color theme="1"/>
              <rFont val="Calibri"/>
              <family val="2"/>
              <scheme val="minor"/>
            </rPr>
            <t xml:space="preserve">
• Adds 40 mm of cell depth to a 16-compartment rack
• Cells align with the JW-16 at 112 × 112 mm
• Takes total compartment depth from 82 mm to 122 mm
• An add-on, not a standalone rack
• 500 × 500 × 45 mm, blue polypropylene</t>
          </r>
        </is>
      </c>
      <c r="G21" s="18" t="inlineStr">
        <is>
          <t>Brand: OEM Sheffield
Model: JW-162
Type: Glass Rack Extender 16 Compartment
Compartments: 16
Compartment Size: 112 × 112 × 40 mm
Colour: Blue PP
Dimensions (W × D × H): 500 × 500 × 45 mm</t>
        </is>
      </c>
      <c r="H21" s="18" t="inlineStr">
        <is>
          <t>OEM SHEFFIELD</t>
        </is>
      </c>
      <c r="I21" s="18" t="inlineStr">
        <is>
          <t>JW-162</t>
        </is>
      </c>
      <c r="J21" s="103" t="n"/>
      <c r="K21" s="104" t="n">
        <v>5520</v>
      </c>
      <c r="L21" s="22" t="inlineStr">
        <is>
          <t>Dishwashers</t>
        </is>
      </c>
      <c r="M21" s="79" t="inlineStr">
        <is>
          <t>Complete</t>
        </is>
      </c>
    </row>
    <row r="22" ht="300" customHeight="1">
      <c r="A22" s="79" t="n">
        <v>15</v>
      </c>
      <c r="B22" s="105" t="n"/>
      <c r="C22" s="105" t="n"/>
      <c r="D22" s="18" t="inlineStr">
        <is>
          <t>IMG/DWW/00043</t>
        </is>
      </c>
      <c r="E22" s="102" t="inlineStr">
        <is>
          <t>GLASS RACK EXTENDER 25 COMPARTMENT</t>
        </is>
      </c>
      <c r="F22" s="18" t="inlineStr">
        <is>
          <r>
            <rPr>
              <sz val="14"/>
              <color theme="1"/>
              <rFont val="Calibri"/>
              <family val="2"/>
              <scheme val="minor"/>
            </rPr>
            <t xml:space="preserve">The OEM Sheffield JW-253 is a glass rack extender 25 compartment.
It measures 500 × 500 × 100 mm.
</t>
          </r>
          <r>
            <rPr>
              <b/>
              <sz val="14"/>
              <color theme="1"/>
              <rFont val="Calibri"/>
              <family val="2"/>
              <scheme val="minor"/>
            </rPr>
            <t xml:space="preserve">Key Features</t>
          </r>
          <r>
            <rPr>
              <sz val="14"/>
              <color theme="1"/>
              <rFont val="Calibri"/>
              <family val="2"/>
              <scheme val="minor"/>
            </rPr>
            <t xml:space="preserve">
• Commercial-duty construction
• Suitable for professional kitchen use</t>
          </r>
        </is>
      </c>
      <c r="G22" s="18" t="inlineStr">
        <is>
          <t>Brand: OEM Sheffield
Model: JW-253
Type: Glass Rack Extender 25 Compartment
Compartments: 25
Dimensions (W × D × H): 500 × 500 × 100 mm</t>
        </is>
      </c>
      <c r="H22" s="18" t="inlineStr">
        <is>
          <t>OEM SHEFFIELD</t>
        </is>
      </c>
      <c r="I22" s="18" t="inlineStr">
        <is>
          <t>JW-253</t>
        </is>
      </c>
      <c r="J22" s="103" t="n"/>
      <c r="K22" s="104" t="n">
        <v>5520</v>
      </c>
      <c r="L22" s="22" t="inlineStr">
        <is>
          <t>Dishwashers</t>
        </is>
      </c>
      <c r="M22" s="79" t="inlineStr">
        <is>
          <t>Sources disagree</t>
        </is>
      </c>
      <c r="N22" s="79" t="inlineStr">
        <is>
          <t>JIWINS gives 500x500x45, we store 500/500/100</t>
        </is>
      </c>
    </row>
    <row r="23" ht="300" customHeight="1">
      <c r="A23" s="79" t="n">
        <v>16</v>
      </c>
      <c r="B23" s="105" t="n"/>
      <c r="C23" s="105" t="n"/>
      <c r="D23" s="18" t="inlineStr">
        <is>
          <t>IMG/DWW/00105</t>
        </is>
      </c>
      <c r="E23" s="102" t="inlineStr">
        <is>
          <t>MOBILE PLATE RACK - CAPACITY 48 PLATES</t>
        </is>
      </c>
      <c r="F23" s="18" t="inlineStr">
        <is>
          <t>This mobile plate rack carries 48 plates on a 730 mm square base, so a full service can be plated, covered and wheeled to the pass or a function room in one move rather than in stacks.
The dividers are adjustable, which means one rack can take a mixed load of plate sizes instead of being fixed to a single diameter. That matters where a banquet menu changes plate size course by course.
The frame is stainless steel and stands 1260 mm tall, high enough to load without stooping and low enough to see over while pushing it.
Key Details
• Holds 48 plates
• Adjustable dividers take a mixed load
• 730 x 730 mm base, 1260 mm tall
• Stainless steel frame
• Wheeled, so a full load moves in one trip</t>
        </is>
      </c>
      <c r="G23" s="18" t="inlineStr">
        <is>
          <t>Brand: OEM Sheffield
Model: JW-DC48
Type: Mobile plate rack
Capacity: 48 plates
Base Dimensions: 730 x 730 mm
Height: 1260 mm
Dividers: Adjustable, for mixed plate sizes
Material: Stainless steel</t>
        </is>
      </c>
      <c r="H23" s="18" t="inlineStr">
        <is>
          <t>OEM SHEFFIELD</t>
        </is>
      </c>
      <c r="I23" s="18" t="inlineStr">
        <is>
          <t>JW-DC48</t>
        </is>
      </c>
      <c r="J23" s="103" t="n"/>
      <c r="K23" s="104" t="n"/>
      <c r="L23" s="22" t="inlineStr">
        <is>
          <t>Dishwashers</t>
        </is>
      </c>
      <c r="M23" s="79" t="inlineStr">
        <is>
          <t>Complete</t>
        </is>
      </c>
    </row>
    <row r="24" ht="300" customHeight="1">
      <c r="A24" s="79" t="n">
        <v>17</v>
      </c>
      <c r="B24" s="105" t="n"/>
      <c r="C24" s="105" t="n"/>
      <c r="D24" s="18" t="inlineStr">
        <is>
          <t>IMG/DWW/00142</t>
        </is>
      </c>
      <c r="E24" s="102" t="inlineStr">
        <is>
          <t>OPEN PLATE &amp; TRAY RACK BLUE 25 COMPARTMENT</t>
        </is>
      </c>
      <c r="F24" s="18" t="inlineStr">
        <is>
          <r>
            <rPr>
              <sz val="14"/>
              <color theme="1"/>
              <rFont val="Calibri"/>
              <family val="2"/>
              <scheme val="minor"/>
            </rPr>
            <t xml:space="preserve">The OEM Sheffield JW-25P is an open 25-compartment plate and tray rack in blue polypropylene, on the 500 × 500 mm footprint used by commercial dishwashers. The open construction is what lets it take trays as well as plates, where a closed-sided rack is limited to what fits within the frame.
Twenty-five compartments of 65 × 65 × 66 mm hold plates upright and separated, so wash water drains off both faces rather than pooling, and crockery does not knock together when the rack is carried.
The rack is 100 mm deep overall and moulded in blue polypropylene, so it serves as the washing rack and the storage rack without the load being transferred.
</t>
          </r>
          <r>
            <rPr>
              <b/>
              <sz val="14"/>
              <color theme="1"/>
              <rFont val="Calibri"/>
              <family val="2"/>
              <scheme val="minor"/>
            </rPr>
            <t xml:space="preserve">Key Features</t>
          </r>
          <r>
            <rPr>
              <sz val="14"/>
              <color theme="1"/>
              <rFont val="Calibri"/>
              <family val="2"/>
              <scheme val="minor"/>
            </rPr>
            <t xml:space="preserve">
• Open-sided rack taking plates and trays
• 25 compartments at 65 × 65 × 66 mm
• Standard 500 × 500 × 100 mm dishwasher footprint
• Blue polypropylene, dishwasher to storage shelf
• Same cell size as the closed JW-25B plate rack</t>
          </r>
        </is>
      </c>
      <c r="G24" s="18" t="inlineStr">
        <is>
          <t>Brand: OEM Sheffield
Model: JW-25P
Type: Open Plate &amp; Tray Rack Blue 25 Compartment
Compartments: 25
Compartment Size: 65 × 65 × 66 mm
Colour: Blue PP
Dimensions (W × D × H): 500 × 500 × 100 mm</t>
        </is>
      </c>
      <c r="H24" s="18" t="inlineStr">
        <is>
          <t>OEM SHEFFIELD</t>
        </is>
      </c>
      <c r="I24" s="18" t="inlineStr">
        <is>
          <t>JW-25P</t>
        </is>
      </c>
      <c r="J24" s="103" t="n"/>
      <c r="K24" s="104" t="n"/>
      <c r="L24" s="22" t="inlineStr">
        <is>
          <t>Dishwashers</t>
        </is>
      </c>
      <c r="M24" s="79" t="inlineStr">
        <is>
          <t>Complete</t>
        </is>
      </c>
    </row>
    <row r="25" ht="300" customHeight="1">
      <c r="A25" s="79" t="n">
        <v>18</v>
      </c>
      <c r="B25" s="105" t="n"/>
      <c r="C25" s="105" t="n"/>
      <c r="D25" s="18" t="inlineStr">
        <is>
          <t>IMG/DWW/00143</t>
        </is>
      </c>
      <c r="E25" s="102" t="inlineStr">
        <is>
          <t>OPEN RACK JW-S</t>
        </is>
      </c>
      <c r="F25" s="18" t="inlineStr">
        <is>
          <r>
            <rPr>
              <sz val="14"/>
              <color theme="1"/>
              <rFont val="Calibri"/>
              <family val="2"/>
              <scheme val="minor"/>
            </rPr>
            <t xml:space="preserve">The OEM Sheffield JW-S is an open rack.
It measures 500 × 500 × 100 mm.
</t>
          </r>
          <r>
            <rPr>
              <b/>
              <sz val="14"/>
              <color theme="1"/>
              <rFont val="Calibri"/>
              <family val="2"/>
              <scheme val="minor"/>
            </rPr>
            <t xml:space="preserve">Key Features</t>
          </r>
          <r>
            <rPr>
              <sz val="14"/>
              <color theme="1"/>
              <rFont val="Calibri"/>
              <family val="2"/>
              <scheme val="minor"/>
            </rPr>
            <t xml:space="preserve">
• Commercial-duty construction
• Suitable for professional kitchen use</t>
          </r>
        </is>
      </c>
      <c r="G25" s="18" t="inlineStr">
        <is>
          <t>Brand: OEM Sheffield
Model: JW-S
Type: Open Rack
Compartment Size: 36 × 36 mm
Colour: Blue PP
Dimensions (W × D × H): 500 × 500 × 100 mm</t>
        </is>
      </c>
      <c r="H25" s="18" t="inlineStr">
        <is>
          <t>OEM SHEFFIELD</t>
        </is>
      </c>
      <c r="I25" s="18" t="inlineStr">
        <is>
          <t>JW-S</t>
        </is>
      </c>
      <c r="J25" s="103" t="n"/>
      <c r="K25" s="104" t="n">
        <v>10350</v>
      </c>
      <c r="L25" s="22" t="inlineStr">
        <is>
          <t>Dishwashers</t>
        </is>
      </c>
      <c r="M25" s="79" t="inlineStr">
        <is>
          <t>Sources disagree</t>
        </is>
      </c>
      <c r="N25" s="79" t="inlineStr">
        <is>
          <t>duplicate of IMG/DWW/00110 - merge or keep both</t>
        </is>
      </c>
    </row>
    <row r="26" ht="300" customHeight="1">
      <c r="A26" s="79" t="n">
        <v>19</v>
      </c>
      <c r="B26" s="105" t="n"/>
      <c r="C26" s="105" t="n"/>
      <c r="D26" s="18" t="inlineStr">
        <is>
          <t>IMG/DWW/00110</t>
        </is>
      </c>
      <c r="E26" s="102" t="inlineStr">
        <is>
          <t>OPEN RACK JW-SS</t>
        </is>
      </c>
      <c r="F26" s="18" t="inlineStr">
        <is>
          <r>
            <rPr>
              <sz val="14"/>
              <color theme="1"/>
              <rFont val="Calibri"/>
              <family val="2"/>
              <scheme val="minor"/>
            </rPr>
            <t xml:space="preserve">The OEM Sheffield JW-S is an open rack in blue polypropylene, built to the 500 × 500 mm footprint of commercial undercounter and hood-type dishwashers. Instead of fixed compartments it has an open mesh base of 36 × 36 mm apertures, so what it holds is not decided in advance.
That makes it the rack for everything the compartment racks cannot take: utensils, small pans, lids, containers, jugs and odd-shaped items that would not sit in a glass or plate cell. The 36 mm mesh is fine enough that small items do not fall through, while still letting water and detergent circulate freely.
Overall depth is 100 mm, matching the rest of the range, so racks stack together on the same shelving. The moulding is dishwasher-safe blue polypropylene.
</t>
          </r>
          <r>
            <rPr>
              <b/>
              <sz val="14"/>
              <color theme="1"/>
              <rFont val="Calibri"/>
              <family val="2"/>
              <scheme val="minor"/>
            </rPr>
            <t xml:space="preserve">Key Features</t>
          </r>
          <r>
            <rPr>
              <sz val="14"/>
              <color theme="1"/>
              <rFont val="Calibri"/>
              <family val="2"/>
              <scheme val="minor"/>
            </rPr>
            <t xml:space="preserve">
• Open mesh base with 36 × 36 mm apertures
• Takes utensils, pans, lids and odd-shaped items
• No fixed compartments, unlike the glass and plate racks
• Standard 500 × 500 × 100 mm dishwasher footprint
• Blue polypropylene, dishwasher to storage shelf</t>
          </r>
        </is>
      </c>
      <c r="G26" s="18" t="inlineStr">
        <is>
          <t>Brand: OEM Sheffield
Model: JW-S
Type: Open Rack s
Compartment Size: 36 × 36 mm
Colour: Blue PP
Dimensions (W × D × H): 500 × 500 × 100 mm</t>
        </is>
      </c>
      <c r="H26" s="18" t="inlineStr">
        <is>
          <t>OEM SHEFFIELD</t>
        </is>
      </c>
      <c r="I26" s="18" t="inlineStr">
        <is>
          <t>JW-S</t>
        </is>
      </c>
      <c r="J26" s="103" t="n"/>
      <c r="K26" s="104" t="n">
        <v>10350</v>
      </c>
      <c r="L26" s="22" t="inlineStr">
        <is>
          <t>Dishwashers</t>
        </is>
      </c>
      <c r="M26" s="79" t="inlineStr">
        <is>
          <t>Sources disagree</t>
        </is>
      </c>
      <c r="N26" s="79" t="inlineStr">
        <is>
          <t>duplicate of IMG/DWW/00143 - merge or keep both</t>
        </is>
      </c>
    </row>
    <row r="27" ht="300" customHeight="1">
      <c r="A27" s="79" t="n">
        <v>20</v>
      </c>
      <c r="B27" s="105" t="n"/>
      <c r="C27" s="105" t="n"/>
      <c r="D27" s="18" t="inlineStr">
        <is>
          <t>IMG/DWW/00157</t>
        </is>
      </c>
      <c r="E27" s="102" t="inlineStr">
        <is>
          <t>PLATE RACK</t>
        </is>
      </c>
      <c r="F27" s="18" t="inlineStr">
        <is>
          <r>
            <rPr>
              <sz val="14"/>
              <color theme="1"/>
              <rFont val="Calibri"/>
              <family val="2"/>
              <scheme val="minor"/>
            </rPr>
            <t xml:space="preserve">A 500 × 500 mm plate rack with moulded pegs that hold plates on edge, taking 12 deep plates or 18 flat ones.
Plates have to be washed standing on edge and slightly angled. Laid flat they shield each other from the spray arms and hold a pool of water in the well, so they come out both dirty and wet. The peg spacing is what sets the capacity - deeper plates need more room between pegs, which is why the same rack holds 18 flat plates but only 12 deep ones.
</t>
          </r>
          <r>
            <rPr>
              <b/>
              <sz val="14"/>
              <color theme="1"/>
              <rFont val="Calibri"/>
              <family val="2"/>
              <scheme val="minor"/>
            </rPr>
            <t xml:space="preserve">Key Features</t>
          </r>
          <r>
            <rPr>
              <sz val="14"/>
              <color theme="1"/>
              <rFont val="Calibri"/>
              <family val="2"/>
              <scheme val="minor"/>
            </rPr>
            <t xml:space="preserve">
• 500 × 500 mm footprint
• Holds 12 deep plates or 18 flat plates
• Moulded pegs hold each plate on edge for full spray access and drainage
• Stacks and interlocks with others in the range</t>
          </r>
        </is>
      </c>
      <c r="G27" s="18" t="inlineStr">
        <is>
          <t>Brand: Comenda
Type: Dishwasher plate rack
Footprint: 500 × 500 mm
Capacity: 12 deep plates or 18 flat plates
Retention: Moulded pegs holding plates on edge
Material: Moulded plastic, dishwasher safe</t>
        </is>
      </c>
      <c r="H27" s="18" t="inlineStr">
        <is>
          <t>COMENDA</t>
        </is>
      </c>
      <c r="I27" s="18" t="inlineStr">
        <is>
          <t>PR</t>
        </is>
      </c>
      <c r="J27" s="103" t="n"/>
      <c r="K27" s="104" t="n"/>
      <c r="L27" s="22" t="inlineStr">
        <is>
          <t>Dishwashers</t>
        </is>
      </c>
      <c r="M27" s="79" t="inlineStr">
        <is>
          <t>Complete</t>
        </is>
      </c>
    </row>
    <row r="28" ht="300" customHeight="1">
      <c r="A28" s="79" t="n">
        <v>21</v>
      </c>
      <c r="B28" s="105" t="n"/>
      <c r="C28" s="105" t="n"/>
      <c r="D28" s="18" t="inlineStr">
        <is>
          <t>IMG/DWW/00103</t>
        </is>
      </c>
      <c r="E28" s="102" t="inlineStr">
        <is>
          <t>PLATE RACK 25 COMPARTMENT JW-25B</t>
        </is>
      </c>
      <c r="F28" s="18" t="inlineStr">
        <is>
          <r>
            <rPr>
              <sz val="14"/>
              <color theme="1"/>
              <rFont val="Calibri"/>
              <family val="2"/>
              <scheme val="minor"/>
            </rPr>
            <t xml:space="preserve">The OEM Sheffield JW-25B is a 25-compartment plate rack in blue polypropylene, built to the 500 × 500 mm footprint of commercial undercounter and hood-type dishwashers. Plates are held upright and separated, so water drains off them instead of pooling.
Twenty-five compartments of 65 × 65 × 66 mm keep each plate clear of its neighbour, which is what lets the wash jets reach both faces and stops crockery chipping against itself in transit. It is the lighter-duty partner to the 64-compartment JW-64B, which packs smaller plates more densely.
The rack is 100 mm deep overall and moulded in dishwasher-safe blue polypropylene, so it goes from the machine to the shelf without transferring the crockery.
</t>
          </r>
          <r>
            <rPr>
              <b/>
              <sz val="14"/>
              <color theme="1"/>
              <rFont val="Calibri"/>
              <family val="2"/>
              <scheme val="minor"/>
            </rPr>
            <t xml:space="preserve">Key Features</t>
          </r>
          <r>
            <rPr>
              <sz val="14"/>
              <color theme="1"/>
              <rFont val="Calibri"/>
              <family val="2"/>
              <scheme val="minor"/>
            </rPr>
            <t xml:space="preserve">
• 25 compartments at 65 × 65 × 66 mm
• Holds plates upright and separated for drainage
• Standard 500 × 500 × 100 mm dishwasher footprint
• Blue polypropylene, dishwasher to storage shelf
• Lighter-packed alternative to the 64-compartment JW-64B</t>
          </r>
        </is>
      </c>
      <c r="G28" s="18" t="inlineStr">
        <is>
          <t>Brand: OEM Sheffield
Model: JW-25B
Type: Plate Rack 25 Compartment
Compartments: 25
Compartment Size: 65 × 65 × 66 mm
Colour: Blue PP
Dimensions (W × D × H): 500 × 500 × 100 mm</t>
        </is>
      </c>
      <c r="H28" s="18" t="inlineStr">
        <is>
          <t>OEM SHEFFIELD</t>
        </is>
      </c>
      <c r="I28" s="18" t="inlineStr">
        <is>
          <t>JW-25B</t>
        </is>
      </c>
      <c r="J28" s="103" t="n"/>
      <c r="K28" s="104" t="n">
        <v>9660</v>
      </c>
      <c r="L28" s="22" t="inlineStr">
        <is>
          <t>Dishwashers</t>
        </is>
      </c>
      <c r="M28" s="79" t="inlineStr">
        <is>
          <t>Complete</t>
        </is>
      </c>
    </row>
    <row r="29" ht="300" customHeight="1">
      <c r="A29" s="79" t="n">
        <v>22</v>
      </c>
      <c r="B29" s="105" t="n"/>
      <c r="C29" s="105" t="n"/>
      <c r="D29" s="18" t="inlineStr">
        <is>
          <t>IMG/DWW/00097</t>
        </is>
      </c>
      <c r="E29" s="102" t="inlineStr">
        <is>
          <t>PLATE RACK 64 COMPARTMENT JW-64B</t>
        </is>
      </c>
      <c r="F29" s="18" t="inlineStr">
        <is>
          <r>
            <rPr>
              <sz val="14"/>
              <color theme="1"/>
              <rFont val="Calibri"/>
              <family val="2"/>
              <scheme val="minor"/>
            </rPr>
            <t xml:space="preserve">The OEM Sheffield JW-64B is a 64-compartment plate rack built to the 500 × 500 mm footprint used by commercial undercounter and hood-type dishwashers. It has the densest cell layout in the range, for sites washing large numbers of small plates and saucers.
Sixty-four compartments of 45 × 45 mm, 72 mm deep, hold each item upright and apart so wash jets reach both faces and crockery does not knock together in transit. The cells are deliberately narrow: this is a rack for saucers, side plates and similar, where the 25-compartment JW-25B takes larger plates.
The rack is 100 mm deep overall in moulded polypropylene, so a full load moves from the dishwasher to the storage shelf without the crockery being handled.
</t>
          </r>
          <r>
            <rPr>
              <b/>
              <sz val="14"/>
              <color theme="1"/>
              <rFont val="Calibri"/>
              <family val="2"/>
              <scheme val="minor"/>
            </rPr>
            <t xml:space="preserve">Key Features</t>
          </r>
          <r>
            <rPr>
              <sz val="14"/>
              <color theme="1"/>
              <rFont val="Calibri"/>
              <family val="2"/>
              <scheme val="minor"/>
            </rPr>
            <t xml:space="preserve">
• 64 compartments at 45 × 45 × 72 mm
• Densest plate layout in the range
• Suits saucers and side plates rather than dinner plates
• Standard 500 × 500 × 100 mm dishwasher footprint
• Moulded polypropylene, dishwasher to storage shelf</t>
          </r>
        </is>
      </c>
      <c r="G29" s="18" t="inlineStr">
        <is>
          <t>Brand: OEM Sheffield
Model: JW-64B
Type: Plate Rack 64 Compartment
Compartments: 64
Compartment Size: 45 × 45 × 72 mm
Colour: Blue PP
Dimensions (W × D × H): 500 × 500 × 100 mm</t>
        </is>
      </c>
      <c r="H29" s="18" t="inlineStr">
        <is>
          <t>OEM SHEFFIELD</t>
        </is>
      </c>
      <c r="I29" s="18" t="inlineStr">
        <is>
          <t>JW-64B</t>
        </is>
      </c>
      <c r="J29" s="103" t="n"/>
      <c r="K29" s="104" t="n">
        <v>11730</v>
      </c>
      <c r="L29" s="22" t="inlineStr">
        <is>
          <t>Dishwashers</t>
        </is>
      </c>
      <c r="M29" s="79" t="inlineStr">
        <is>
          <t>Sources disagree</t>
        </is>
      </c>
      <c r="N29" s="79" t="inlineStr">
        <is>
          <t>colour: the spec says Blue, the SAP remark said Beige</t>
        </is>
      </c>
    </row>
    <row r="30" ht="300" customHeight="1">
      <c r="A30" s="79" t="n">
        <v>23</v>
      </c>
      <c r="B30" s="105" t="n"/>
      <c r="C30" s="106" t="n"/>
      <c r="D30" s="18" t="inlineStr">
        <is>
          <t>IMG/DWW/00107</t>
        </is>
      </c>
      <c r="E30" s="102" t="inlineStr">
        <is>
          <t>PLATE RACKS 64 COMP CAMRACK GREY</t>
        </is>
      </c>
      <c r="F30" s="18" t="inlineStr"/>
      <c r="G30" s="18" t="inlineStr"/>
      <c r="H30" s="18" t="inlineStr">
        <is>
          <t>CAMBRO</t>
        </is>
      </c>
      <c r="I30" s="18" t="inlineStr">
        <is>
          <t>PR59314151</t>
        </is>
      </c>
      <c r="J30" s="103" t="n"/>
      <c r="K30" s="104" t="n"/>
      <c r="L30" s="22" t="inlineStr">
        <is>
          <t>Dishwashers</t>
        </is>
      </c>
      <c r="M30" s="79" t="inlineStr">
        <is>
          <t>Sources disagree</t>
        </is>
      </c>
      <c r="N30" s="79" t="inlineStr">
        <is>
          <t>Listing says 64 compartments; the Cambro part sourced (PR59314) is a 5 x 9 peg rack holding 18 plates. Confirm which product this is.</t>
        </is>
      </c>
    </row>
    <row r="31" ht="300" customHeight="1">
      <c r="A31" s="79" t="n">
        <v>24</v>
      </c>
      <c r="B31" s="105" t="n"/>
      <c r="C31" s="101" t="inlineStr">
        <is>
          <t>GLASS WASHERS</t>
        </is>
      </c>
      <c r="D31" s="18" t="inlineStr">
        <is>
          <t>IMG/DWW/00160</t>
        </is>
      </c>
      <c r="E31" s="102" t="inlineStr">
        <is>
          <t>GLASS WASHER UNDERCOUNTER EB28</t>
        </is>
      </c>
      <c r="F31" s="18" t="inlineStr">
        <is>
          <r>
            <rPr>
              <sz val="14"/>
              <color theme="1"/>
              <rFont val="Calibri"/>
              <family val="2"/>
              <scheme val="minor"/>
            </rPr>
            <t xml:space="preserve">The Comenda EB28 is an undercounter glasswasher from the Equilybra line, sized for bars and cafes where glassware turns over fast and the machine sits within earshot of customers. It handles 40 racks an hour on 400 x 400 mm racks, running on an ordinary single-phase 220-240 V supply at 2.76 kW.
At 61 dB(A) and 460 mm wide it is built to live under a back bar. The door is double-walled AISI 304, the single-piece deep-drawn tank has rounded corners, and detergent and rinse-aid dosing pumps are built in. Thermostop holds the rinse temperature so glasses come out consistently clear rather than spotted when the machine is being pushed.
</t>
          </r>
          <r>
            <rPr>
              <b/>
              <sz val="14"/>
              <color theme="1"/>
              <rFont val="Calibri"/>
              <family val="2"/>
              <scheme val="minor"/>
            </rPr>
            <t xml:space="preserve">Key Features</t>
          </r>
          <r>
            <rPr>
              <sz val="14"/>
              <color theme="1"/>
              <rFont val="Calibri"/>
              <family val="2"/>
              <scheme val="minor"/>
            </rPr>
            <t xml:space="preserve">
• 40 racks per hour on 400 x 400 mm racks
• Single-phase 220-240 V at 2.76 kW
• Two cycles of 90 and 120 seconds; 2.6 litres per rack
• 10.5 litre wash tank with 2 kW tank heater and 2.5 kW booster
• 460 mm wide for under-bar installation; 61 dB(A)
• Supplied with a combination rack, two-place cutlery holder and cup insert</t>
          </r>
        </is>
      </c>
      <c r="G31" s="18" t="inlineStr">
        <is>
          <t>Brand: COMENDA
Model: EB28
Line: Equilybra
Type: Undercounter glasswasher
Max Output: 40 racks / hour
Rack Size: 400 × 400 mm
Wash Programs: 90 / 120 seconds
Rinse Water Consumption: 2.6 litres / rack
Tank Capacity: 10.5 litres
Tank Heater: 2 kW
Booster Heater: 2.5 kW
Wash Pump: 0.26 kW
Installed Load: 2.76 kW
Electrical Supply: 220 - 240 V 1~ 50 Hz (single phase)
Clearance: 280 mm
Overall Height, Door Open: 830 mm
Noise: 61 dB(A)
Supplied With: Combination rack 400 × 400 × h150 mm, G2 cutlery holder, cup insert
Construction: AISI 304 stainless steel, double-walled door
Dimensions: 460 × 515 × 630 mm
Weight: 40 kg</t>
        </is>
      </c>
      <c r="H31" s="18" t="inlineStr">
        <is>
          <t>COMENDA</t>
        </is>
      </c>
      <c r="I31" s="18" t="inlineStr">
        <is>
          <t>EB28</t>
        </is>
      </c>
      <c r="J31" s="103" t="n"/>
      <c r="K31" s="104" t="n">
        <v>375000</v>
      </c>
      <c r="L31" s="22" t="inlineStr">
        <is>
          <t>Dishwashers</t>
        </is>
      </c>
      <c r="M31" s="79" t="inlineStr">
        <is>
          <t>Complete</t>
        </is>
      </c>
    </row>
    <row r="32" ht="300" customHeight="1">
      <c r="A32" s="79" t="n">
        <v>25</v>
      </c>
      <c r="B32" s="105" t="n"/>
      <c r="C32" s="101" t="inlineStr">
        <is>
          <t>HOOD TYPE DISHWASHERS</t>
        </is>
      </c>
      <c r="D32" s="18" t="inlineStr">
        <is>
          <t>IMG/DWW/00085</t>
        </is>
      </c>
      <c r="E32" s="102" t="inlineStr">
        <is>
          <t>DISH WASHER HOOD PC-09</t>
        </is>
      </c>
      <c r="F32" s="18" t="inlineStr">
        <is>
          <r>
            <rPr>
              <sz val="14"/>
              <color theme="1"/>
              <rFont val="Calibri"/>
              <family val="2"/>
              <scheme val="minor"/>
            </rPr>
            <t xml:space="preserve">The Comenda PC09 is a pass-through hood dishwasher from the Prime Line, built for restaurant and hotel warewashing where racks arrive continuously. At its fastest program it clears up to 48 racks an hour, roughly 864 plates, using 2.8 litres of rinse water per rack.
The electronic control panel gives four selectable programs - Eco Fast, Glasses, Dishes and Intensive - with a temperature display, cycle countdown, cycle counter and alphanumeric alarm codes. The single-piece deep-drawn tank has rounded corners and four removable stainless steel surface filters, and the upper and lower wash and rinse arms lift out without tools. Thermostop holds the rinse at temperature so results stay consistent when the machine is working hard.
</t>
          </r>
          <r>
            <rPr>
              <b/>
              <sz val="14"/>
              <color theme="1"/>
              <rFont val="Calibri"/>
              <family val="2"/>
              <scheme val="minor"/>
            </rPr>
            <t xml:space="preserve">Key Features</t>
          </r>
          <r>
            <rPr>
              <sz val="14"/>
              <color theme="1"/>
              <rFont val="Calibri"/>
              <family val="2"/>
              <scheme val="minor"/>
            </rPr>
            <t xml:space="preserve">
• Up to 48 racks per hour, roughly 864 plates
• Four wash programs of 75, 90, 120 and 240 seconds
• Uses 2.8 litres of rinse water per rack
• 42 litre wash tank with 3 kW tank heater and 9 kW booster
• Takes standard 500 x 500 mm racks with 440 mm clearance
• Rinse-aid dosing pump and self-cleaning cycle at switch-off</t>
          </r>
        </is>
      </c>
      <c r="G32" s="18" t="inlineStr">
        <is>
          <t>Brand: COMENDA
Model: PC09
Line: Prime Line
Type: Pass-through hood dishwasher
Max Output: 48 racks / hour (warm water)
Rack Size: 500 × 500 mm
Wash Programs: 75 / 90 / 120 / 240 seconds
Rinse Water Consumption: 2.8 litres / rack
Tank Capacity: 42 litres
Tank Heater: 3 kW
Booster Heater: 9 kW (14 kW optional)
Wash Pump: 1.1 kW
Installed Load: 10.1 kW
Electrical Supply: 230 V 3~ 50 Hz or 400 V 3N~ 50 Hz
Clearance: 440 mm
Overall Height, Hood Raised: 1960 mm
Noise: 65 - 67 dB(A)
Construction: AISI 304 stainless steel
Dimensions: 625 × 740 × 1460 mm
Weight: 108 kg</t>
        </is>
      </c>
      <c r="H32" s="18" t="inlineStr">
        <is>
          <t>COMENDA</t>
        </is>
      </c>
      <c r="I32" s="18" t="inlineStr">
        <is>
          <t>PC-09</t>
        </is>
      </c>
      <c r="J32" s="103" t="n"/>
      <c r="K32" s="104" t="n">
        <v>950000</v>
      </c>
      <c r="L32" s="22" t="inlineStr">
        <is>
          <t>Dishwashers</t>
        </is>
      </c>
      <c r="M32" s="79" t="inlineStr">
        <is>
          <t>Complete</t>
        </is>
      </c>
    </row>
    <row r="33" ht="300" customHeight="1">
      <c r="A33" s="79" t="n">
        <v>26</v>
      </c>
      <c r="B33" s="105" t="n"/>
      <c r="C33" s="105" t="n"/>
      <c r="D33" s="18" t="inlineStr">
        <is>
          <t>IMG/DWW/00158</t>
        </is>
      </c>
      <c r="E33" s="102" t="inlineStr">
        <is>
          <t>DISH WASHER HOOD TYPE EC44</t>
        </is>
      </c>
      <c r="F33" s="18" t="inlineStr">
        <is>
          <r>
            <rPr>
              <sz val="14"/>
              <color theme="1"/>
              <rFont val="Calibri"/>
              <family val="2"/>
              <scheme val="minor"/>
            </rPr>
            <t xml:space="preserve">The Comenda EC44 is a pass-through hood dishwasher from the Equilybra line, built for kitchens that need steady rack throughput without a complicated control panel. It washes 40 racks an hour on either a short or an intensive cycle, using 2.6 litres of rinse water per rack, and holds that rate on cold water as well as warm.
Controls are electromechanical and deliberately simple, with a digital thermometer display for HACCP record keeping, a cycle countdown and alarm codes. The washing chamber is AISI 304 stainless steel with a fully enclosed back, and the single-piece deep-drawn tank has rounded corners so there is nothing inside to trap soil.
</t>
          </r>
          <r>
            <rPr>
              <b/>
              <sz val="14"/>
              <color theme="1"/>
              <rFont val="Calibri"/>
              <family val="2"/>
              <scheme val="minor"/>
            </rPr>
            <t xml:space="preserve">Key Features</t>
          </r>
          <r>
            <rPr>
              <sz val="14"/>
              <color theme="1"/>
              <rFont val="Calibri"/>
              <family val="2"/>
              <scheme val="minor"/>
            </rPr>
            <t xml:space="preserve">
• 40 racks per hour, on a warm or cold water supply
• Two cycles of 90 and 120 seconds; 2.6 litres per rack
• 32 litre wash tank with 2 kW tank heater and 5 kW booster
• Takes standard 500 x 500 mm racks with 440 mm clearance
• Built-in peristaltic detergent and rinse-aid dosing pumps
• Automatic stop if the hood is opened during a cycle</t>
          </r>
        </is>
      </c>
      <c r="G33" s="18" t="inlineStr">
        <is>
          <t>Brand: COMENDA
Model: EC44
Line: Equilybra
Type: Pass-through hood dishwasher
Max Output: 40 racks / hour
Rack Size: 500 × 500 mm
Wash Programs: 90 / 120 seconds
Rinse Water Consumption: 2.6 litres / rack
Tank Capacity: 32 litres
Tank Heater: 2 kW
Booster Heater: 5 kW
Wash Pump: 0.66 kW
Installed Load: 7.66 kW
Electrical Supply: 380 - 415 V 3N~ 50 Hz
Clearance: 440 mm
Overall Height, Hood Raised: 1965 mm
Noise: 61 dB(A)
Construction: AISI 304 stainless steel
Dimensions: 596 × 740 × 1465 mm
Weight: 108 kg</t>
        </is>
      </c>
      <c r="H33" s="18" t="inlineStr">
        <is>
          <t>COMENDA</t>
        </is>
      </c>
      <c r="I33" s="18" t="inlineStr">
        <is>
          <t>EC44</t>
        </is>
      </c>
      <c r="J33" s="103" t="n"/>
      <c r="K33" s="104" t="n">
        <v>790000</v>
      </c>
      <c r="L33" s="22" t="inlineStr">
        <is>
          <t>Dishwashers</t>
        </is>
      </c>
      <c r="M33" s="79" t="inlineStr">
        <is>
          <t>Complete</t>
        </is>
      </c>
    </row>
    <row r="34" ht="300" customHeight="1">
      <c r="A34" s="79" t="n">
        <v>27</v>
      </c>
      <c r="B34" s="105" t="n"/>
      <c r="C34" s="105" t="n"/>
      <c r="D34" s="18" t="inlineStr">
        <is>
          <t>IMG/DWW/00093</t>
        </is>
      </c>
      <c r="E34" s="102" t="inlineStr">
        <is>
          <t>DISH WASHER HOOD TYPE PC 07</t>
        </is>
      </c>
      <c r="F34" s="18" t="inlineStr">
        <is>
          <r>
            <rPr>
              <sz val="14"/>
              <color theme="1"/>
              <rFont val="Calibri"/>
              <family val="2"/>
              <scheme val="minor"/>
            </rPr>
            <t xml:space="preserve">The Comenda PC07+ is a pass-through hood dishwasher from the Prime Line, sized for restaurants and hotels running steady rack volumes. It washes 40 racks an hour using only 2.5 litres of rinse water per rack, helped by the WRIS2+ wash and rinse integrated system, which Comenda rates at around a 25% reduction in rinse water against a conventional machine.
The single-piece deep-drawn tank has rounded corners and holds 42 litres, the upper and lower wash and rinse arms come out without tools, and Thermostop holds the rinse at temperature through busy periods. Soft Start eases the pump up to speed rather than slamming it on, and detergent and rinse-aid dosing pumps plus a drain pump are fitted as standard.
</t>
          </r>
          <r>
            <rPr>
              <b/>
              <sz val="14"/>
              <color theme="1"/>
              <rFont val="Calibri"/>
              <family val="2"/>
              <scheme val="minor"/>
            </rPr>
            <t xml:space="preserve">Key Features</t>
          </r>
          <r>
            <rPr>
              <sz val="14"/>
              <color theme="1"/>
              <rFont val="Calibri"/>
              <family val="2"/>
              <scheme val="minor"/>
            </rPr>
            <t xml:space="preserve">
• 40 racks per hour with 2.5 litres of rinse water per rack
• WRIS2+ system - around 25% less rinse water than a conventional machine
• Wash programs of 90, 90, 120 and 240 seconds
• 42 litre wash tank with 2.2 kW tank heater and 7 kW booster
• Takes standard 500 x 500 mm racks with 440 mm clearance
• Detergent and rinse-aid dosing pumps and drain pump as standard</t>
          </r>
        </is>
      </c>
      <c r="G34" s="18" t="inlineStr">
        <is>
          <t>Brand: COMENDA
Model: PC07+
Line: Prime Line
Type: Pass-through hood dishwasher
Max Output: 40 racks / hour
Rack Size: 500 × 500 mm
Wash Programs: 90 / 90 / 120 / 240 seconds
Rinse Water Consumption: 2.5 litres / rack
Tank Capacity: 42 litres
Tank Heater: 2.2 kW
Booster Heater: 7 kW (9 kW optional)
Wash Pump: 0.7 kW
Installed Load: 7.7 kW
Electrical Supply: 230 V 50 Hz, 230 V 3~ 50 Hz or 400 V 3N~ 50 Hz
Clearance: 440 mm
Overall Height, Hood Raised: 1960 mm
Noise: 65 - 67 dB(A)
Construction: AISI 304 stainless steel
Dimensions: 625 × 740 × 1460 mm
Weight: 108 kg</t>
        </is>
      </c>
      <c r="H34" s="18" t="inlineStr">
        <is>
          <t>COMENDA</t>
        </is>
      </c>
      <c r="I34" s="18" t="inlineStr">
        <is>
          <t>PC 07</t>
        </is>
      </c>
      <c r="J34" s="103" t="n"/>
      <c r="K34" s="104" t="n">
        <v>790000</v>
      </c>
      <c r="L34" s="22" t="inlineStr">
        <is>
          <t>Dishwashers</t>
        </is>
      </c>
      <c r="M34" s="79" t="inlineStr">
        <is>
          <t>Complete</t>
        </is>
      </c>
    </row>
    <row r="35" ht="300" customHeight="1">
      <c r="A35" s="79" t="n">
        <v>28</v>
      </c>
      <c r="B35" s="105" t="n"/>
      <c r="C35" s="106" t="n"/>
      <c r="D35" s="18" t="inlineStr">
        <is>
          <t>IMG/DWW/00149</t>
        </is>
      </c>
      <c r="E35" s="102" t="inlineStr">
        <is>
          <t>HOOD TYPE DISHWASHER</t>
        </is>
      </c>
      <c r="F35" s="18" t="inlineStr">
        <is>
          <r>
            <rPr>
              <sz val="14"/>
              <color theme="1"/>
              <rFont val="Calibri"/>
              <family val="2"/>
              <scheme val="minor"/>
            </rPr>
            <t xml:space="preserve">The Hatton HT-Z1 is a hood type dishwasher engineered for commercial kitchens that need fast, high-volume cleaning. It washes up to 60 racks an hour while using only about 3 litres of water per rack, so throughput goes up without the water bill following it.
The 505 mm entrance width and 420 mm maximum washing height take a wide range of dishware, glassware and kitchen utensils, and the pass-through hood design lets one operator load and unload in a continuous cycle. A 21.5 litre wash tank and 8 litre booster hold wash and rinse temperatures steady through a full service period, making it a good fit for restaurants, hotels and catering operations.
</t>
          </r>
          <r>
            <rPr>
              <b/>
              <sz val="14"/>
              <color theme="1"/>
              <rFont val="Calibri"/>
              <family val="2"/>
              <scheme val="minor"/>
            </rPr>
            <t xml:space="preserve">Key Features</t>
          </r>
          <r>
            <rPr>
              <sz val="14"/>
              <color theme="1"/>
              <rFont val="Calibri"/>
              <family val="2"/>
              <scheme val="minor"/>
            </rPr>
            <t xml:space="preserve">
• 505 mm entrance width and 420 mm maximum washing height
• Wash and rinse temperatures of 60-65 °C and 82-90 °C
• Three wash cycles of 60, 90 and 120 seconds
• Takes standard 500 x 500 x 100 mm racks
• Multi-function jet wash system
• CE and ISO9001 certified</t>
          </r>
        </is>
      </c>
      <c r="G35" s="18" t="inlineStr">
        <is>
          <t>Brand: Hatton
Model: HT-Z1
Type: Hood type dishwasher
Washing Capacity: 60 racks / hour
Water Consumption: 3 litres / rack
Wash Tank Capacity: 21.5 L
Booster Capacity: 8 L
Wash / Rinse Temperature: 60 - 65 °C / 82 - 90 °C
Wash Cycles: 60 / 90 / 120 seconds
Entrance Width: 505 mm
Max Washing Height: 420 mm
Rack Size: 500 × 500 × 100 mm
Water Supply Pressure: 0.25 - 0.5 MPa
Supply Water Temperature: 10 - 60 °C
Heating Mode: Electrical
Dimensions: 690 × 780 × 1475 mm
Net Weight: 110 kg
Certifications: CE, ISO9001</t>
        </is>
      </c>
      <c r="H35" s="18" t="inlineStr">
        <is>
          <t>Hatton</t>
        </is>
      </c>
      <c r="I35" s="18" t="inlineStr">
        <is>
          <t>HT-Z1</t>
        </is>
      </c>
      <c r="J35" s="103" t="n"/>
      <c r="K35" s="104" t="n">
        <v>550000</v>
      </c>
      <c r="L35" s="22" t="inlineStr">
        <is>
          <t>Dishwashers</t>
        </is>
      </c>
      <c r="M35" s="79" t="inlineStr">
        <is>
          <t>Complete</t>
        </is>
      </c>
    </row>
    <row r="36" ht="300" customHeight="1">
      <c r="A36" s="79" t="n">
        <v>29</v>
      </c>
      <c r="B36" s="105" t="n"/>
      <c r="C36" s="101" t="inlineStr">
        <is>
          <t>UNDER COUNTER DISHWASHERS</t>
        </is>
      </c>
      <c r="D36" s="18" t="inlineStr">
        <is>
          <t>IMG/DWW/00159</t>
        </is>
      </c>
      <c r="E36" s="102" t="inlineStr">
        <is>
          <t>DISH WASHER UNDERCOUNTER EF36M</t>
        </is>
      </c>
      <c r="F36" s="18" t="inlineStr">
        <is>
          <r>
            <rPr>
              <sz val="14"/>
              <color theme="1"/>
              <rFont val="Calibri"/>
              <family val="2"/>
              <scheme val="minor"/>
            </rPr>
            <t xml:space="preserve">The Comenda EF36 M is an undercounter dishwasher from the Equilybra line that takes full-size 500 x 500 mm racks, the same racks the pass-through machines use, while fitting under a standard counter. Its real advantage is electrical: it runs on an ordinary single-phase 220-240 V supply drawing 3.16 kW, so it can go into premises that could not support a three-phase machine.
It washes 40 racks an hour on a short or intensive cycle using 2.6 litres of rinse water per rack. The door is double-walled AISI 304, which keeps the outer skin cooler and the machine quieter, and the single-piece deep-drawn tank has rounded corners for easy cleaning. Controls are electromechanical with a digital thermometer display for HACCP records.
</t>
          </r>
          <r>
            <rPr>
              <b/>
              <sz val="14"/>
              <color theme="1"/>
              <rFont val="Calibri"/>
              <family val="2"/>
              <scheme val="minor"/>
            </rPr>
            <t xml:space="preserve">Key Features</t>
          </r>
          <r>
            <rPr>
              <sz val="14"/>
              <color theme="1"/>
              <rFont val="Calibri"/>
              <family val="2"/>
              <scheme val="minor"/>
            </rPr>
            <t xml:space="preserve">
• Takes full 500 x 500 mm racks under a standard counter
• Single-phase 220-240 V at 3.16 kW - no three-phase supply needed
• 40 racks per hour; two cycles of 90 and 180 seconds
• Uses 2.6 litres of rinse water per rack
• 20 litre wash tank with 2 kW tank heater and 2.5 kW booster
• Built-in peristaltic detergent and rinse-aid dosing pumps</t>
          </r>
        </is>
      </c>
      <c r="G36" s="18" t="inlineStr">
        <is>
          <t>Brand: COMENDA
Model: EF36 M
Line: Equilybra
Type: Undercounter dishwasher
Max Output: 40 racks / hour
Rack Size: 500 × 500 mm
Wash Programs: 90 / 180 seconds
Rinse Water Consumption: 2.6 litres / rack
Tank Capacity: 20 litres
Tank Heater: 2 kW
Booster Heater: 2.5 kW
Wash Pump: 0.66 kW
Installed Load: 3.16 kW
Electrical Supply: 220 - 240 V 1~ 50 Hz (single phase)
Clearance: 360 mm
Overall Height, Door Open: 1022 mm
Noise: 61 dB(A)
Construction: AISI 304 stainless steel, double-walled door
Dimensions: 570 × 610 × 820 mm
Weight: 58 kg</t>
        </is>
      </c>
      <c r="H36" s="18" t="inlineStr">
        <is>
          <t>COMENDA</t>
        </is>
      </c>
      <c r="I36" s="18" t="inlineStr">
        <is>
          <t>EF36M</t>
        </is>
      </c>
      <c r="J36" s="103" t="n"/>
      <c r="K36" s="104" t="n">
        <v>450000</v>
      </c>
      <c r="L36" s="22" t="inlineStr">
        <is>
          <t>Dishwashers</t>
        </is>
      </c>
      <c r="M36" s="79" t="inlineStr">
        <is>
          <t>Complete</t>
        </is>
      </c>
    </row>
    <row r="37" ht="300" customHeight="1">
      <c r="A37" s="79" t="n">
        <v>30</v>
      </c>
      <c r="B37" s="107" t="n"/>
      <c r="C37" s="106" t="n"/>
      <c r="D37" s="18" t="inlineStr">
        <is>
          <t>IMG/DWW/00151</t>
        </is>
      </c>
      <c r="E37" s="102" t="inlineStr">
        <is>
          <t>UNDER COUNTER DISHWASHER HATTONS</t>
        </is>
      </c>
      <c r="F37" s="18" t="inlineStr">
        <is>
          <r>
            <rPr>
              <sz val="14"/>
              <color theme="1"/>
              <rFont val="Calibri"/>
              <family val="2"/>
              <scheme val="minor"/>
            </rPr>
            <t xml:space="preserve">The Hatton HT-T2 under-counter dishwasher combines powerful cleaning with a space-saving design for commercial kitchens where floor space is at a premium. It washes up to 50 racks an hour using around 3 litres of water per rack, with three programmable wash cycles of 60, 90 and 120 seconds to cover everything from lightly soiled glassware to heavily soiled cookware.
The 600 x 600 x 800 mm cabinet slides under a standard counter, and a 320 mm maximum washing height clears tall glasses and stockpots. A multi-function jet wash system and an 8 litre booster keep rinse temperatures consistent through service, making it a good fit for cafes, small restaurants and bars.
</t>
          </r>
          <r>
            <rPr>
              <b/>
              <sz val="14"/>
              <color theme="1"/>
              <rFont val="Calibri"/>
              <family val="2"/>
              <scheme val="minor"/>
            </rPr>
            <t xml:space="preserve">Key Features</t>
          </r>
          <r>
            <rPr>
              <sz val="14"/>
              <color theme="1"/>
              <rFont val="Calibri"/>
              <family val="2"/>
              <scheme val="minor"/>
            </rPr>
            <t xml:space="preserve">
• Takes standard 500 x 500 x 100 mm racks
• Single door, front-opening design for easy access and loading
• Multi-function jet wash system
• 8 litre booster for consistent rinse temperature
• Fits under a standard counter at 600 x 600 x 800 mm
• ISO9001 certified</t>
          </r>
        </is>
      </c>
      <c r="G37" s="18" t="inlineStr">
        <is>
          <t>Brand: Hatton
Model: HT-T2
Type: Under-counter dishwasher
Washing Capacity: 50 racks / hour
Water Consumption: 3 litres / rack
Wash Cycles: 60 / 90 / 120 seconds
Max Washing Height: 320 mm
Rack Size: 500 × 500 × 100 mm
Wash Tank Capacity: 30 L
Booster Capacity: 8 L
Water Supply Pressure: 0.25 - 0.5 MPa
Heating Mode: Electrical
Door Style: Front-opening
Dimensions: 600 × 600 × 800 mm
Net Weight: 80 kg
Certification: ISO9001</t>
        </is>
      </c>
      <c r="H37" s="18" t="inlineStr">
        <is>
          <t>Hatton</t>
        </is>
      </c>
      <c r="I37" s="18" t="inlineStr">
        <is>
          <t>HT-T2</t>
        </is>
      </c>
      <c r="J37" s="103" t="n"/>
      <c r="K37" s="104" t="n">
        <v>475000</v>
      </c>
      <c r="L37" s="22" t="inlineStr">
        <is>
          <t>Dishwashers</t>
        </is>
      </c>
      <c r="M37" s="79" t="inlineStr">
        <is>
          <t>Complete</t>
        </is>
      </c>
    </row>
    <row r="39" ht="33" customHeight="1">
      <c r="B39" s="74" t="inlineStr">
        <is>
          <t>WHAT WE FOUND — DISHWASHERS (30 items)</t>
        </is>
      </c>
    </row>
    <row r="40">
      <c r="C40" s="22" t="inlineStr">
        <is>
          <t>Complete</t>
        </is>
      </c>
      <c r="D40" s="22">
        <f>COUNTIF(M$8:M$37,"Complete")</f>
        <v>23</v>
      </c>
    </row>
    <row r="41">
      <c r="C41" s="22" t="inlineStr">
        <is>
          <t>Sources disagree</t>
        </is>
      </c>
      <c r="D41" s="22">
        <f>COUNTIF(M$8:M$37,"Sources disagree")</f>
        <v>6</v>
      </c>
    </row>
    <row r="42">
      <c r="C42" s="22" t="inlineStr">
        <is>
          <t>No supplier data</t>
        </is>
      </c>
      <c r="D42" s="22">
        <f>COUNTIF(M$8:M$37,"No supplier data")</f>
        <v>1</v>
      </c>
    </row>
    <row r="43">
      <c r="C43" s="22" t="inlineStr">
        <is>
          <t>Data on file, not yet listed</t>
        </is>
      </c>
      <c r="D43" s="22">
        <f>COUNTIF(M$8:M$37,"Data on file, not yet listed")</f>
        <v>0</v>
      </c>
    </row>
    <row r="44">
      <c r="C44" s="22" t="inlineStr">
        <is>
          <t>Our records only</t>
        </is>
      </c>
      <c r="D44" s="22">
        <f>COUNTIF(M$8:M$37,"Our records only")</f>
        <v>0</v>
      </c>
    </row>
  </sheetData>
  <mergeCells count="6">
    <mergeCell ref="C8:C30"/>
    <mergeCell ref="B8:B37"/>
    <mergeCell ref="C36:C37"/>
    <mergeCell ref="B2:B5"/>
    <mergeCell ref="C32:C35"/>
    <mergeCell ref="B39:D39"/>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N46"/>
  <sheetViews>
    <sheetView workbookViewId="0">
      <selection activeCell="A1" sqref="A1"/>
    </sheetView>
  </sheetViews>
  <sheetFormatPr baseColWidth="8" defaultRowHeight="15"/>
  <cols>
    <col width="9.140625" customWidth="1" min="1" max="1"/>
    <col width="18.7109375" customWidth="1" min="2" max="2"/>
    <col width="29" customWidth="1" min="3" max="3"/>
    <col width="37.28515625" customWidth="1" min="4" max="4"/>
    <col width="42.5703125" customWidth="1" min="5" max="5"/>
    <col width="79.42578125" customWidth="1" min="6" max="6"/>
    <col width="90.28515625" customWidth="1" min="7" max="7"/>
    <col width="59.5703125" customWidth="1" min="8" max="8"/>
    <col width="26.28515625" customWidth="1" min="9" max="9"/>
    <col width="27.140625" customWidth="1" min="10" max="10"/>
    <col width="25" customWidth="1" min="11" max="11"/>
    <col width="28.7109375" customWidth="1" min="12" max="12"/>
    <col width="24" customWidth="1" min="13" max="13"/>
    <col width="62" customWidth="1" min="14" max="14"/>
  </cols>
  <sheetData>
    <row r="1" ht="43.5" customHeight="1">
      <c r="B1" s="17" t="inlineStr">
        <is>
          <t>MAIN CATEGORY</t>
        </is>
      </c>
      <c r="C1" s="7" t="inlineStr">
        <is>
          <t>PRODUCT CATEGORIES</t>
        </is>
      </c>
      <c r="D1" s="8" t="inlineStr">
        <is>
          <t>ARRANGEMENT</t>
        </is>
      </c>
    </row>
    <row r="2">
      <c r="B2" s="96" t="inlineStr">
        <is>
          <t>DISPLAYS</t>
        </is>
      </c>
      <c r="C2" s="9" t="inlineStr">
        <is>
          <t>Convenience Store Cabinets</t>
        </is>
      </c>
      <c r="D2" s="10" t="n"/>
    </row>
    <row r="3">
      <c r="B3" s="97" t="n"/>
      <c r="C3" s="11" t="inlineStr">
        <is>
          <t>Ice Cream Displays</t>
        </is>
      </c>
      <c r="D3" s="12" t="n"/>
    </row>
    <row r="4">
      <c r="B4" s="97" t="n"/>
      <c r="C4" s="11" t="inlineStr">
        <is>
          <t>Meat Displays</t>
        </is>
      </c>
      <c r="D4" s="12" t="n"/>
    </row>
    <row r="5">
      <c r="B5" s="97" t="n"/>
      <c r="C5" s="11" t="inlineStr">
        <is>
          <t>Multideck &amp; Deli Displays</t>
        </is>
      </c>
      <c r="D5" s="12" t="n"/>
    </row>
    <row r="6">
      <c r="B6" s="97" t="n"/>
      <c r="C6" s="11" t="inlineStr">
        <is>
          <t>Pastry Displays</t>
        </is>
      </c>
      <c r="D6" s="12" t="n"/>
    </row>
    <row r="7">
      <c r="B7" s="98" t="n"/>
      <c r="C7" s="11" t="inlineStr">
        <is>
          <t>Warm Displays</t>
        </is>
      </c>
      <c r="D7" s="12" t="n"/>
    </row>
    <row r="9" ht="49.5" customHeight="1">
      <c r="A9" s="71" t="inlineStr">
        <is>
          <t>SN</t>
        </is>
      </c>
      <c r="B9" s="72" t="inlineStr">
        <is>
          <t>MAIN CATEGORY</t>
        </is>
      </c>
      <c r="C9" s="73" t="inlineStr">
        <is>
          <t>PRODUCT CATEGORY</t>
        </is>
      </c>
      <c r="D9" s="74" t="inlineStr">
        <is>
          <t>ITEM NO.</t>
        </is>
      </c>
      <c r="E9" s="74" t="inlineStr">
        <is>
          <t>ITEM NAME</t>
        </is>
      </c>
      <c r="F9" s="75" t="inlineStr">
        <is>
          <t xml:space="preserve">ITEM DESCRIPTION </t>
        </is>
      </c>
      <c r="G9" s="75" t="inlineStr">
        <is>
          <t>TECHNICAL SPECIFICATIONS</t>
        </is>
      </c>
      <c r="H9" s="74" t="inlineStr">
        <is>
          <t>Make</t>
        </is>
      </c>
      <c r="I9" s="74" t="inlineStr">
        <is>
          <t>Item Model Number</t>
        </is>
      </c>
      <c r="J9" s="99" t="inlineStr">
        <is>
          <t>SAP PRICE</t>
        </is>
      </c>
      <c r="K9" s="77" t="inlineStr">
        <is>
          <t>E-commerce Inclusive of delivery within Nairobi</t>
        </is>
      </c>
      <c r="L9" s="78" t="inlineStr">
        <is>
          <t>Grouping</t>
        </is>
      </c>
      <c r="M9" s="74" t="inlineStr">
        <is>
          <t>DATA STATUS</t>
        </is>
      </c>
      <c r="N9" s="74" t="inlineStr">
        <is>
          <t>NOTE</t>
        </is>
      </c>
    </row>
    <row r="10" ht="300" customHeight="1">
      <c r="A10" s="79" t="n">
        <v>1</v>
      </c>
      <c r="B10" s="100" t="inlineStr">
        <is>
          <t>DISPLAYS</t>
        </is>
      </c>
      <c r="C10" s="101" t="inlineStr">
        <is>
          <t>CONVENIENCE STORE CABINETS</t>
        </is>
      </c>
      <c r="D10" s="18" t="inlineStr">
        <is>
          <t>IMG/REF/00205</t>
        </is>
      </c>
      <c r="E10" s="102" t="inlineStr">
        <is>
          <t>ORDER DISH CONVENIENCE STORE CABINET LCD-639</t>
        </is>
      </c>
      <c r="F10" s="18" t="inlineStr">
        <is>
          <r>
            <rPr>
              <sz val="14"/>
              <color theme="1"/>
              <rFont val="Calibri"/>
              <family val="2"/>
              <scheme val="minor"/>
            </rPr>
            <t xml:space="preserve">The SV-Blueline LCD-639 is an order dish convenience store cabinet holding -18 °C.
It measures 639 × 790 × 1980 mm.
</t>
          </r>
          <r>
            <rPr>
              <b/>
              <sz val="14"/>
              <color theme="1"/>
              <rFont val="Calibri"/>
              <family val="2"/>
              <scheme val="minor"/>
            </rPr>
            <t xml:space="preserve">Key Features</t>
          </r>
          <r>
            <rPr>
              <sz val="14"/>
              <color theme="1"/>
              <rFont val="Calibri"/>
              <family val="2"/>
              <scheme val="minor"/>
            </rPr>
            <t xml:space="preserve">
• Temperature Range: -18 °C
• This high-performance freezer features a premium compressor for strong refrigeration, maintaining temperatures as low as -18 °C. It uses eco-friendly R290 refrigerant for energy efficiency and sustainability
• An electronic temperature control system ensures precise cooling, while its sleek design enhances store aesthetics
• Ideal for frozen food storage, this cabinet is a reliable and stylish addition to any convenience store</t>
          </r>
        </is>
      </c>
      <c r="G10" s="18" t="inlineStr">
        <is>
          <t>Brand: SV-Blueline
Model: LCD-639
Type: Order Dish Convenience Store Cabinet
Temperature Range: -18 °C
Dimensions (W × D × H): 639 × 790 × 1980 mm</t>
        </is>
      </c>
      <c r="H10" s="18" t="inlineStr">
        <is>
          <t>SV-BLUELINE</t>
        </is>
      </c>
      <c r="I10" s="18" t="inlineStr">
        <is>
          <t>LCD-639</t>
        </is>
      </c>
      <c r="J10" s="103" t="n"/>
      <c r="K10" s="104" t="n">
        <v>168250</v>
      </c>
      <c r="L10" s="22" t="inlineStr">
        <is>
          <t>Displays</t>
        </is>
      </c>
      <c r="M10" s="79" t="inlineStr">
        <is>
          <t>Complete</t>
        </is>
      </c>
    </row>
    <row r="11" ht="300" customHeight="1">
      <c r="A11" s="79" t="n">
        <v>2</v>
      </c>
      <c r="B11" s="105" t="n"/>
      <c r="C11" s="106" t="n"/>
      <c r="D11" s="18" t="inlineStr">
        <is>
          <t>IMG/REF/00204</t>
        </is>
      </c>
      <c r="E11" s="102" t="inlineStr">
        <is>
          <t>ORDER DISH MULTIFUNCTIONAL CABINET (LMD-1894QK)</t>
        </is>
      </c>
      <c r="F11" s="18" t="inlineStr">
        <is>
          <r>
            <rPr>
              <sz val="14"/>
              <color theme="1"/>
              <rFont val="Calibri"/>
              <family val="2"/>
              <scheme val="minor"/>
            </rPr>
            <t xml:space="preserve">The SV-Blueline LMD-1894QK is an order dish multifunctional cabinet.
It measures 1894 × 800 × 1980 mm.
</t>
          </r>
          <r>
            <rPr>
              <b/>
              <sz val="14"/>
              <color theme="1"/>
              <rFont val="Calibri"/>
              <family val="2"/>
              <scheme val="minor"/>
            </rPr>
            <t xml:space="preserve">Key Features</t>
          </r>
          <r>
            <rPr>
              <sz val="14"/>
              <color theme="1"/>
              <rFont val="Calibri"/>
              <family val="2"/>
              <scheme val="minor"/>
            </rPr>
            <t xml:space="preserve">
• Stainless steel construction
• Commercial-duty refrigeration</t>
          </r>
        </is>
      </c>
      <c r="G11" s="18" t="inlineStr">
        <is>
          <t>Brand: SV-Blueline
Model: LMD-1894QK
Type: Order Dish Multifunctional Cabinet
Dimensions (W × D × H): 1894 × 800 × 1980 mm</t>
        </is>
      </c>
      <c r="H11" s="18" t="inlineStr">
        <is>
          <t>SV-BLUELINE</t>
        </is>
      </c>
      <c r="I11" s="18" t="inlineStr">
        <is>
          <t>LMD-1894QK</t>
        </is>
      </c>
      <c r="J11" s="103" t="n"/>
      <c r="K11" s="104" t="n">
        <v>321250</v>
      </c>
      <c r="L11" s="22" t="inlineStr">
        <is>
          <t>Displays</t>
        </is>
      </c>
      <c r="M11" s="79" t="inlineStr">
        <is>
          <t>Complete</t>
        </is>
      </c>
      <c r="N11" s="79" t="inlineStr">
        <is>
          <t>source confirmed, listing text still short</t>
        </is>
      </c>
    </row>
    <row r="12" ht="300" customHeight="1">
      <c r="A12" s="79" t="n">
        <v>3</v>
      </c>
      <c r="B12" s="105" t="n"/>
      <c r="C12" s="101" t="inlineStr">
        <is>
          <t>ICE CREAM DISPLAYS</t>
        </is>
      </c>
      <c r="D12" s="18" t="inlineStr">
        <is>
          <t>IMG/DIS/00145</t>
        </is>
      </c>
      <c r="E12" s="102" t="inlineStr">
        <is>
          <t>ICE CREAM DISPLAY LK-1.2DD</t>
        </is>
      </c>
      <c r="F12" s="18" t="inlineStr">
        <is>
          <t>The LK-1.2DD Ice-Cream Display Cabinet is a reliable and energy-efficient solution for displaying ice cream, gelato, and chilled desserts in commercial spaces. With a 256L capacity and space for 12 1/4 GN containers, it offers excellent product visibility and organized presentation.
Designed for performance and safety, it features eco-friendly R290 refrigerant, Class I anti-electric shock protection, and cyclopentane insulation for consistent cooling and reduced energy consumption. Ideal for ice-cream parlours, cafés, supermarkets, and hotels.
Perfect for commercial ice-cream display and chilled food presentation.
Key Specifications:
• Capacity: 256 Litres
• GN 1/4 Containers: 12
• Temperature Range: -2°C to 20°C
• Power: 265W | 220V | 50Hz
• Refrigerant: R290
• Dimensions: 1170 × 670 × 995 mm</t>
        </is>
      </c>
      <c r="G12" s="18" t="inlineStr">
        <is>
          <t/>
        </is>
      </c>
      <c r="H12" s="18" t="inlineStr">
        <is>
          <t>OUCBOLL</t>
        </is>
      </c>
      <c r="I12" s="18" t="inlineStr">
        <is>
          <t>LK-1.2DD</t>
        </is>
      </c>
      <c r="J12" s="103" t="n"/>
      <c r="K12" s="104" t="n">
        <v>321250</v>
      </c>
      <c r="L12" s="22" t="inlineStr">
        <is>
          <t>Displays</t>
        </is>
      </c>
      <c r="M12" s="79" t="inlineStr">
        <is>
          <t>Our records only</t>
        </is>
      </c>
      <c r="N12" s="79" t="inlineStr">
        <is>
          <t>no external source published - written from our own records</t>
        </is>
      </c>
    </row>
    <row r="13" ht="300" customHeight="1">
      <c r="A13" s="79" t="n">
        <v>4</v>
      </c>
      <c r="B13" s="105" t="n"/>
      <c r="C13" s="105" t="n"/>
      <c r="D13" s="18" t="inlineStr">
        <is>
          <t>IMG/DIS/00144</t>
        </is>
      </c>
      <c r="E13" s="102" t="inlineStr">
        <is>
          <t>ICE CREAM DISPLAY LK-1.6BY</t>
        </is>
      </c>
      <c r="F13" s="18" t="inlineStr">
        <is>
          <t>This Ice Cream Display Cabinet is designed for professional food service environments, offering efficient cooling and attractive product presentation. With a 256-litre effective capacity and space for 18 × 1/4 GN containers, it is ideal for ice cream, gelato, and chilled desserts in high-demand settings.
Built for safety and energy efficiency, it features Class I anti-electric shock protection, cyclopentane insulation, and an eco-friendly R290 refrigerant for reliable performance.
Ideal for ice-cream parlours, cafés, hotels, and supermarkets.
Key Specifications:
• Effective Capacity: 256 L
• Container Capacity: 18 × 1/4 GN
• Temperature Range: -2°C to 20°C
• Input Power: 565 W
• Voltage / Frequency: 220V / 50Hz
• Refrigerant: R290 (235g)
• Dimensions (W×D×H): 1390 × 816 × 900 mm</t>
        </is>
      </c>
      <c r="G13" s="18" t="inlineStr">
        <is>
          <t/>
        </is>
      </c>
      <c r="H13" s="18" t="inlineStr">
        <is>
          <t>OUCBOLL</t>
        </is>
      </c>
      <c r="I13" s="18" t="inlineStr">
        <is>
          <t>LK-1.6BY</t>
        </is>
      </c>
      <c r="J13" s="103" t="n"/>
      <c r="K13" s="104" t="n">
        <v>411250</v>
      </c>
      <c r="L13" s="22" t="inlineStr">
        <is>
          <t>Displays</t>
        </is>
      </c>
      <c r="M13" s="79" t="inlineStr">
        <is>
          <t>Our records only</t>
        </is>
      </c>
      <c r="N13" s="79" t="inlineStr">
        <is>
          <t>no external source published - written from our own records</t>
        </is>
      </c>
    </row>
    <row r="14" ht="300" customHeight="1">
      <c r="A14" s="79" t="n">
        <v>5</v>
      </c>
      <c r="B14" s="105" t="n"/>
      <c r="C14" s="106" t="n"/>
      <c r="D14" s="18" t="inlineStr">
        <is>
          <t>IMG/DIS/00062</t>
        </is>
      </c>
      <c r="E14" s="102" t="inlineStr">
        <is>
          <t>ICE STATIC DISPLAY CASE INFRICO VBZ12</t>
        </is>
      </c>
      <c r="F14" s="18" t="inlineStr">
        <is>
          <r>
            <rPr>
              <sz val="14"/>
              <color theme="1"/>
              <rFont val="Calibri"/>
              <family val="2"/>
              <scheme val="minor"/>
            </rPr>
            <t xml:space="preserve">The Infrico VBZ12 belongs to the Ibiza series, the static-cooled line in Infrico's gelato display range. The flat tempered front glass is heated and hinges upward for service, and the well carries 5-litre tubs on two display levels rather than a single row.
Static cooling is the point of it: the well holds -15 to -18 °C with no fan blowing across the product, so gelato keeps its texture instead of drying and skinning over. Hot-gas defrost runs automatically, and a digital controller on the front sets and displays the well temperature.
The cabinet is lacquered in a choice of 18 standard RAL shades, with an AISI 304 display plane and a white compac quartz worktop. Rated to climatic class 7, it covers Kenyan ambient conditions comfortably; allow about 1.4 m clearance for the glass to tilt open.
</t>
          </r>
          <r>
            <rPr>
              <b/>
              <sz val="14"/>
              <color theme="1"/>
              <rFont val="Calibri"/>
              <family val="2"/>
              <scheme val="minor"/>
            </rPr>
            <t xml:space="preserve">Key Features</t>
          </r>
          <r>
            <rPr>
              <sz val="14"/>
              <color theme="1"/>
              <rFont val="Calibri"/>
              <family val="2"/>
              <scheme val="minor"/>
            </rPr>
            <t xml:space="preserve">
• Static cooling at -15 to -18 °C, no fan across the product
• Flat tempered heated front glass, hinged for service
• 5-litre gelato tubs on two display levels
• Hot-gas automatic defrost with digital temperature control
• Climatic class 7 - rated to 35 °C ambient
• LED canopy lighting; castors and glass side panels as standard</t>
          </r>
        </is>
      </c>
      <c r="G14" s="18" t="inlineStr">
        <is>
          <t>Brand: INFRICO
Series: Ibiza (VBZ)
Type: Static ice cream / gelato display case
Cooling System: Static
Temperature: -15 to -18 °C
Defrost: Hot gas, automatic, with 8 °C final defrost temperature control
Evaporation: Ventilated
Condensation: Ventilated
Climatic Class: 7 (35 °C ambient)
Electrical Supply: 230 V / 50 Hz / single phase
Trays: 5-litre gelato tubs, 360 × 165 × 150 mm, on two levels (362 × 254 mm tubs optional)
Glass: Flat tempered, heated, hinged
Control: Digital controller
Lighting: LED
Insulation: 40 kg/m³, CFC-free, zero ODP and GWP
Display Plane: AISI 304 stainless steel
Worktop: White compac quartz
Cabinet: Plasticized galvanised steel, lacquered RAL finish (18 standard colours)
Width: 1250 mm body; 1310 mm installed with the 30 + 30 mm side panels fitted
Height: 1350 mm
Fitted as Standard: Castors and glass side panels</t>
        </is>
      </c>
      <c r="H14" s="18" t="inlineStr">
        <is>
          <t>INFRICO</t>
        </is>
      </c>
      <c r="I14" s="18" t="inlineStr">
        <is>
          <t>VBZ12S</t>
        </is>
      </c>
      <c r="J14" s="103" t="n"/>
      <c r="K14" s="104" t="n">
        <v>828625</v>
      </c>
      <c r="L14" s="22" t="inlineStr">
        <is>
          <t>Displays</t>
        </is>
      </c>
      <c r="M14" s="79" t="inlineStr">
        <is>
          <t>Complete</t>
        </is>
      </c>
    </row>
    <row r="15" ht="300" customHeight="1">
      <c r="A15" s="79" t="n">
        <v>6</v>
      </c>
      <c r="B15" s="105" t="n"/>
      <c r="C15" s="101" t="inlineStr">
        <is>
          <t>MEAT DISPLAYS</t>
        </is>
      </c>
      <c r="D15" s="18" t="inlineStr">
        <is>
          <t>FAB/DIS/00007</t>
        </is>
      </c>
      <c r="E15" s="102" t="inlineStr">
        <is>
          <t>MEAT DISPLAY COUNTER 1500</t>
        </is>
      </c>
      <c r="F15" s="18" t="inlineStr">
        <is>
          <r>
            <rPr>
              <sz val="14"/>
              <color theme="1"/>
              <rFont val="Calibri"/>
              <family val="2"/>
              <scheme val="minor"/>
            </rPr>
            <t xml:space="preserve">A refrigerated meat display counter 1,490 mm long, for butcheries, supermarket meat sections and hotel service counters where cuts have to be held at temperature and stay visible to the customer at the same time.
Thick toughened glass across the front, sides and top gives an uninterrupted view of the display while keeping the cold air in, and the internal LED lighting shows the meat without adding heat to the cabinet the way older lamps do. The stainless steel meat-holding panels lift out, so at the end of trade the whole display can be stripped and washed down properly rather than wiped around.
Insulated steel construction with a stainless steel work top, and a thermostatically controlled evaporator and condensing unit.
</t>
          </r>
          <r>
            <rPr>
              <b/>
              <sz val="14"/>
              <color theme="1"/>
              <rFont val="Calibri"/>
              <family val="2"/>
              <scheme val="minor"/>
            </rPr>
            <t xml:space="preserve">Key Features</t>
          </r>
          <r>
            <rPr>
              <sz val="14"/>
              <color theme="1"/>
              <rFont val="Calibri"/>
              <family val="2"/>
              <scheme val="minor"/>
            </rPr>
            <t xml:space="preserve">
• Insulated steel body with stainless steel work top
• Thick toughened glass to front, sides and top
• Internal LED lighting
• 1,490 x 940 x 1,245 mm</t>
          </r>
        </is>
      </c>
      <c r="G15" s="18" t="inlineStr">
        <is>
          <t xml:space="preserve">Brand: Sheffield
Model: MD1500
Type: Refrigerated meat display counter
Length: 1,490 mm
Width: 940 mm
Height: 1,245 mm
Glazing: Thick toughened glass - front, sides and top
Lighting: Internal LED
Interior: Removable stainless steel meat holding panels
Refrigeration: Evaporator and condensing unit with thermostat
Compressor: 1.5 HP
Work top: Stainless steel
Body: Insulated steel</t>
        </is>
      </c>
      <c r="H15" s="18" t="inlineStr">
        <is>
          <t>SHEFFIELD</t>
        </is>
      </c>
      <c r="I15" s="18" t="inlineStr">
        <is>
          <t>MD1500</t>
        </is>
      </c>
      <c r="J15" s="103" t="n"/>
      <c r="K15" s="104" t="n">
        <v>435000</v>
      </c>
      <c r="L15" s="22" t="inlineStr">
        <is>
          <t>Displays</t>
        </is>
      </c>
      <c r="M15" s="79" t="inlineStr">
        <is>
          <t>Our records only</t>
        </is>
      </c>
      <c r="N15" s="79" t="inlineStr">
        <is>
          <t>no external source published - written from our own records</t>
        </is>
      </c>
    </row>
    <row r="16" ht="300" customHeight="1">
      <c r="A16" s="79" t="n">
        <v>7</v>
      </c>
      <c r="B16" s="105" t="n"/>
      <c r="C16" s="106" t="n"/>
      <c r="D16" s="18" t="inlineStr">
        <is>
          <t>FAB/DIS/00010</t>
        </is>
      </c>
      <c r="E16" s="102" t="inlineStr">
        <is>
          <t>MEAT DISPLAY COUNTER 2000</t>
        </is>
      </c>
      <c r="F16" s="18" t="inlineStr">
        <is>
          <r>
            <rPr>
              <sz val="14"/>
              <color theme="1"/>
              <rFont val="Calibri"/>
              <family val="2"/>
              <scheme val="minor"/>
            </rPr>
            <t xml:space="preserve">A refrigerated meat display counter 2,000 mm long, for butcheries, supermarket meat sections and hotel service counters where cuts have to be held at temperature and stay visible to the customer at the same time.
Thick toughened glass across the front, sides and top gives an uninterrupted view of the display while keeping the cold air in, and the internal LED lighting shows the meat without adding heat to the cabinet the way older lamps do. The stainless steel meat-holding panels lift out, so at the end of trade the whole display can be stripped and washed down properly rather than wiped around.
Insulated steel construction with a stainless steel work top, and a thermostatically controlled evaporator and condensing unit.
</t>
          </r>
          <r>
            <rPr>
              <b/>
              <sz val="14"/>
              <color theme="1"/>
              <rFont val="Calibri"/>
              <family val="2"/>
              <scheme val="minor"/>
            </rPr>
            <t xml:space="preserve">Key Features</t>
          </r>
          <r>
            <rPr>
              <sz val="14"/>
              <color theme="1"/>
              <rFont val="Calibri"/>
              <family val="2"/>
              <scheme val="minor"/>
            </rPr>
            <t xml:space="preserve">
• Insulated steel body with stainless steel work top
• Thick toughened glass to front, sides and top
• Internal LED lighting
• 2,000 x 940 x 1,245 mm</t>
          </r>
        </is>
      </c>
      <c r="G16" s="18" t="inlineStr">
        <is>
          <t xml:space="preserve">Brand: Sheffield
Model: MD2000
Type: Refrigerated meat display counter
Length: 2,000 mm
Width: 940 mm
Height: 1,245 mm
Glazing: Thick toughened glass - front, sides and top
Lighting: Internal LED
Interior: Removable stainless steel meat holding panels
Refrigeration: Evaporator and condensing unit with thermostat
Compressor: 1.5 HP
Work top: Stainless steel
Body: Insulated steel</t>
        </is>
      </c>
      <c r="H16" s="18" t="inlineStr">
        <is>
          <t>SHEFFIELD</t>
        </is>
      </c>
      <c r="I16" s="18" t="inlineStr">
        <is>
          <t>MD2000</t>
        </is>
      </c>
      <c r="J16" s="103" t="n"/>
      <c r="K16" s="104" t="n">
        <v>495000</v>
      </c>
      <c r="L16" s="22" t="inlineStr">
        <is>
          <t>Displays</t>
        </is>
      </c>
      <c r="M16" s="79" t="inlineStr">
        <is>
          <t>Our records only</t>
        </is>
      </c>
      <c r="N16" s="79" t="inlineStr">
        <is>
          <t>no external source published - written from our own records</t>
        </is>
      </c>
    </row>
    <row r="17" ht="300" customHeight="1">
      <c r="A17" s="79" t="n">
        <v>8</v>
      </c>
      <c r="B17" s="105" t="n"/>
      <c r="C17" s="101" t="inlineStr">
        <is>
          <t>MULTIDECK &amp; DELI DISPLAYS</t>
        </is>
      </c>
      <c r="D17" s="18" t="inlineStr">
        <is>
          <t>IMG/DIS/00096</t>
        </is>
      </c>
      <c r="E17" s="102" t="inlineStr">
        <is>
          <t>MULTI DECK DISPLAY COOLER V60187SL DGD</t>
        </is>
      </c>
      <c r="F17" s="18" t="inlineStr">
        <is>
          <r>
            <rPr>
              <sz val="14"/>
              <color theme="1"/>
              <rFont val="Calibri"/>
              <family val="2"/>
              <scheme val="minor"/>
            </rPr>
            <t xml:space="preserve">The Tecnodom VULCANO V60187SL is a near-two-metre open-front display refrigerator for cold cuts, dairy and chilled packaged goods.
With 2.66 m² of display surface across four adjustable shelves, it is the workhorse length of the VULCANO 60 range - sized to anchor a supermarket dairy wall or a full deli back-line while staying within a slim 600 mm footprint.
Ventilated refrigeration maintains +3 to +5 °C uniformly across the full width, and the self-contained condensing unit means no remote plant is required: a single 230 V connection brings it into service. Dual LED ceiling fittings light the whole run, and the standard self-winding night blind lets staff shut the display down overnight to cut load.
</t>
          </r>
          <r>
            <rPr>
              <b/>
              <sz val="14"/>
              <color theme="1"/>
              <rFont val="Calibri"/>
              <family val="2"/>
              <scheme val="minor"/>
            </rPr>
            <t xml:space="preserve">Key Features</t>
          </r>
          <r>
            <rPr>
              <sz val="14"/>
              <color theme="1"/>
              <rFont val="Calibri"/>
              <family val="2"/>
              <scheme val="minor"/>
            </rPr>
            <t xml:space="preserve">
• 2.66 m² of display surface across a 1,955 mm span
• Manual self-winding night blind included as standard
• Thermoformed 40 mm insulated side walls with tempered glass side panel
• Off-cycle defrost - no defrost heater
• Electronic control panel; CFC-free tank
• Available in 10 standard RAL colours or stainless steel</t>
          </r>
        </is>
      </c>
      <c r="G17" s="18" t="inlineStr">
        <is>
          <t>Brand: TECNODOM
Model: V60187SL (VULCANO 60 SL, length 187)
Type: Open-front vertical multideck, self-contained
Configuration: SL - cold cuts and dairy
Display Surface: 2.66 m²
Shelves: 4, height-adjustable, with price holders
Temperature Range: +3 to +5 °C
Electrical: 220-240 V / 50 Hz / single phase
Power: 1,620 W running; 1,850 W starting
Cooling: Ventilated, valve system
Defrost: Off-cycle (pause)
Lighting: 24 W upper white LED (2 fittings)
Night Blind: Manual self-winding, standard
Climate Class: 3 (tested at +25 °C, 60% RH)
Side Walls: 40 mm thermoformed insulation with tempered glass panel
Multiplexable: No
Dimensions: 1,955 × 600 × 1,984 mm (W × D × H); 2,080 mm on optional castors
Origin: Tecnodom S.p.A., Italy</t>
        </is>
      </c>
      <c r="H17" s="18" t="inlineStr">
        <is>
          <t>TECNODOM</t>
        </is>
      </c>
      <c r="I17" s="18" t="inlineStr">
        <is>
          <t>V60187SL</t>
        </is>
      </c>
      <c r="J17" s="103" t="n"/>
      <c r="K17" s="104" t="n">
        <v>726250</v>
      </c>
      <c r="L17" s="22" t="inlineStr">
        <is>
          <t>Displays</t>
        </is>
      </c>
      <c r="M17" s="79" t="inlineStr">
        <is>
          <t>Complete</t>
        </is>
      </c>
    </row>
    <row r="18" ht="300" customHeight="1">
      <c r="A18" s="79" t="n">
        <v>9</v>
      </c>
      <c r="B18" s="105" t="n"/>
      <c r="C18" s="105" t="n"/>
      <c r="D18" s="18" t="inlineStr">
        <is>
          <t>IMG/DIS/00093</t>
        </is>
      </c>
      <c r="E18" s="102" t="inlineStr">
        <is>
          <t>MULTI DECK DISPLAY COOLER V6060SL DGD</t>
        </is>
      </c>
      <c r="F18" s="18" t="inlineStr">
        <is>
          <r>
            <rPr>
              <sz val="14"/>
              <color theme="1"/>
              <rFont val="Calibri"/>
              <family val="2"/>
              <scheme val="minor"/>
            </rPr>
            <t xml:space="preserve">The Tecnodom VULCANO V6060SL is a compact open-front display refrigerator built for cold cuts, dairy and packaged chilled goods.
At just 680 mm wide it slots into tight runs - end of aisle, a deli back-wall, a forecourt shop - while still presenting four full-width adjustable shelves of merchandise at eye level. Ventilated refrigeration holds a steady +3 to +5 °C across the whole display, and the tempered glass side panel keeps the unit visually open rather than boxing the product in.
Designed and manufactured in Italy, it is a self-contained plug-in unit: it arrives with its condensing unit built in, so installation is a matter of positioning it and connecting a 230 V single-phase supply. Off-cycle defrosting and the standard self-winding night blind keep running costs down.
</t>
          </r>
          <r>
            <rPr>
              <b/>
              <sz val="14"/>
              <color theme="1"/>
              <rFont val="Calibri"/>
              <family val="2"/>
              <scheme val="minor"/>
            </rPr>
            <t xml:space="preserve">Key Features</t>
          </r>
          <r>
            <rPr>
              <sz val="14"/>
              <color theme="1"/>
              <rFont val="Calibri"/>
              <family val="2"/>
              <scheme val="minor"/>
            </rPr>
            <t xml:space="preserve">
• 0.85 m² of display surface in a 680 mm wide cabinet
• Manual self-winding night blind included as standard
• Upper white LED lighting
• Thermoformed 40 mm insulated side walls with tempered glass side panel
• Off-cycle defrost - no defrost heater
• Available in 10 standard RAL colours or stainless steel</t>
          </r>
        </is>
      </c>
      <c r="G18" s="18" t="inlineStr">
        <is>
          <t>Brand: TECNODOM
Model: V6060SL (VULCANO 60 SL, length 60)
Type: Open-front vertical multideck, self-contained
Configuration: SL - cold cuts and dairy
Display Surface: 0.85 m²
Shelves: 4, height-adjustable, with price holders
Temperature Range: +3 to +5 °C
Electrical: 220-240 V / 50 Hz / single phase
Cooling: Ventilated, valve system
Defrost: Off-cycle (pause)
Lighting: 4 W upper white LED
Night Blind: Manual self-winding, standard
Climate Class: 3 (tested at +25 °C, 60% RH)
Side Walls: 40 mm thermoformed insulation with tempered glass panel
Multiplexable: No
Dimensions: 680 × 600 × 1,984 mm (W × D × H); 2,080 mm on optional castors
Origin: Tecnodom S.p.A., Italy</t>
        </is>
      </c>
      <c r="H18" s="18" t="inlineStr">
        <is>
          <t>TECNODOM</t>
        </is>
      </c>
      <c r="I18" s="18" t="inlineStr">
        <is>
          <t>V6060SL</t>
        </is>
      </c>
      <c r="J18" s="103" t="n"/>
      <c r="K18" s="104" t="n">
        <v>411250</v>
      </c>
      <c r="L18" s="22" t="inlineStr">
        <is>
          <t>Displays</t>
        </is>
      </c>
      <c r="M18" s="79" t="inlineStr">
        <is>
          <t>Complete</t>
        </is>
      </c>
    </row>
    <row r="19" ht="300" customHeight="1">
      <c r="A19" s="79" t="n">
        <v>10</v>
      </c>
      <c r="B19" s="105" t="n"/>
      <c r="C19" s="105" t="n"/>
      <c r="D19" s="18" t="inlineStr">
        <is>
          <t>IMG/DIS/00106</t>
        </is>
      </c>
      <c r="E19" s="102" t="inlineStr">
        <is>
          <t>MULTI DECK DISPLAY COOLER V6080SLINOX DGD</t>
        </is>
      </c>
      <c r="F19" s="18" t="inlineStr">
        <is>
          <r>
            <rPr>
              <sz val="14"/>
              <color theme="1"/>
              <rFont val="Calibri"/>
              <family val="2"/>
              <scheme val="minor"/>
            </rPr>
            <t xml:space="preserve">The Tecnodom VULCANO V6080SLINOX is a compact 880 mm open-front display refrigerator in full stainless steel, built for cold cuts, dairy and chilled packaged goods.
It is a full-height cabinet presenting four adjustable stainless shelves and 1.14 m² of display surface in a slim 600 mm-deep footprint, which makes it a natural fit for smaller retail floors, delis and forecourt shops that need supermarket-grade display without supermarket-grade space.
The stainless construction is the practical choice where hygiene standards are strict or where a painted cabinet would scuff in daily use. Ventilated refrigeration holds +3 to +5 °C evenly, the self-winding night blind cuts overnight load, and off-cycle defrost avoids the energy penalty of a defrost heater.
</t>
          </r>
          <r>
            <rPr>
              <b/>
              <sz val="14"/>
              <color theme="1"/>
              <rFont val="Calibri"/>
              <family val="2"/>
              <scheme val="minor"/>
            </rPr>
            <t xml:space="preserve">Key Features</t>
          </r>
          <r>
            <rPr>
              <sz val="14"/>
              <color theme="1"/>
              <rFont val="Calibri"/>
              <family val="2"/>
              <scheme val="minor"/>
            </rPr>
            <t xml:space="preserve">
• 1.14 m² of display surface in an 880 mm wide cabinet
• Manual self-winding night blind included as standard
• Upper white LED lighting
• Thermoformed 40 mm insulated side walls with tempered glass side panel
• Off-cycle defrost - no defrost heater
• Electronic control panel; CFC-free tank</t>
          </r>
        </is>
      </c>
      <c r="G19" s="18" t="inlineStr">
        <is>
          <t>Brand: TECNODOM
Model: V6080SLINOX (VULCANO 60 SL, length 80, stainless)
Type: Open-front vertical multideck, self-contained
Configuration: SL - cold cuts and dairy
Display Surface: 1.14 m²
Shelves: 4, height-adjustable, stainless steel, with price holders
Temperature Range: +3 to +5 °C
Electrical: 220-240 V / 50 Hz / single phase
Power: 960 W running; 1,030 W starting
Cooling: Ventilated, valve system
Defrost: Off-cycle (pause)
Lighting: 7 W upper white LED
Night Blind: Manual self-winding, standard
Climate Class: 3 (tested at +25 °C, 60% RH)
Side Walls: 40 mm thermoformed insulation with tempered glass panel
Multiplexable: No
Dimensions: 880 × 600 × 1,984 mm (W × D × H); 2,080 mm on optional castors
Origin: Tecnodom S.p.A., Italy</t>
        </is>
      </c>
      <c r="H19" s="18" t="inlineStr">
        <is>
          <t>TECNODOM</t>
        </is>
      </c>
      <c r="I19" s="18" t="inlineStr">
        <is>
          <t>V6080SLINOX</t>
        </is>
      </c>
      <c r="J19" s="103" t="n"/>
      <c r="K19" s="104" t="n">
        <v>501250</v>
      </c>
      <c r="L19" s="22" t="inlineStr">
        <is>
          <t>Displays</t>
        </is>
      </c>
      <c r="M19" s="79" t="inlineStr">
        <is>
          <t>Complete</t>
        </is>
      </c>
    </row>
    <row r="20" ht="300" customHeight="1">
      <c r="A20" s="79" t="n">
        <v>11</v>
      </c>
      <c r="B20" s="105" t="n"/>
      <c r="C20" s="105" t="n"/>
      <c r="D20" s="18" t="inlineStr">
        <is>
          <t>IMG/DIS/00095</t>
        </is>
      </c>
      <c r="E20" s="102" t="inlineStr">
        <is>
          <t>MULTI DECK DISPLAY COOLER VB80250SL DGD</t>
        </is>
      </c>
      <c r="F20" s="18" t="inlineStr">
        <is>
          <r>
            <rPr>
              <sz val="14"/>
              <color theme="1"/>
              <rFont val="Calibri"/>
              <family val="2"/>
              <scheme val="minor"/>
            </rPr>
            <t xml:space="preserve">The Tecnodom VULCANO VB80250SL is a full-scale, four-door refrigerated merchandiser built for supermarkets, hypermarkets and high-turnover convenience retail.
Its 2,580 mm span and 765 mm depth deliver 5.06 m² of display surface across four adjustable shelves - enough to carry an entire dairy or cold-cuts category in a single run - while the tempered double-glazed hinged doors dramatically reduce the cold-air spill that open multidecks suffer from.
Refrigeration is ventilated and self-contained, holding +3 to +5 °C throughout the cabinet under climate class 3 conditions, which makes it well suited to warm-climate installations. LED lighting across the full width, an electronic control panel, off-cycle defrost and CFC-free construction round out a unit designed to be plugged in and merchandised rather than commissioned.
</t>
          </r>
          <r>
            <rPr>
              <b/>
              <sz val="14"/>
              <color theme="1"/>
              <rFont val="Calibri"/>
              <family val="2"/>
              <scheme val="minor"/>
            </rPr>
            <t xml:space="preserve">Key Features</t>
          </r>
          <r>
            <rPr>
              <sz val="14"/>
              <color theme="1"/>
              <rFont val="Calibri"/>
              <family val="2"/>
              <scheme val="minor"/>
            </rPr>
            <t xml:space="preserve">
• 4 hinged double-glazed glass doors, 620 mm wide each, with handles
• 5.06 m² of display surface across a 2,580 mm span
• Glass doors cut cold-air loss sharply against an open multideck
• Off-cycle defrost; electronic control panel; CFC-free tank
• Self-contained plug-in unit
• Also available in stainless steel or for a remote condensing unit</t>
          </r>
        </is>
      </c>
      <c r="G20" s="18" t="inlineStr">
        <is>
          <t>Brand: TECNODOM
Model: VB80250SL (VULCANO VB 80 SL, length 250)
Type: Hinged glass-door vertical multideck, self-contained
Configuration: SL - cold cuts and dairy
Doors: 4 hinged, 620 mm each, tempered double glazing with handle
Display Surface: 5.06 m²
Shelves: 4, height-adjustable, with price holders
Temperature Range: +3 to +5 °C
Electrical: 220-240 V / 50 Hz / single phase
Power: 1,780 W running; 2,250 W starting
Cooling: Ventilated, valve system
Defrost: Off-cycle (pause)
Lighting: 28 W upper white LED
Climate Class: 3 (tested at +25 °C, 60% RH)
Multiplexable: No
Dimensions: 2,580 × 765 × 2,030 mm (W × D × H); 2,130 mm on optional castors
Origin: Tecnodom S.p.A., Italy</t>
        </is>
      </c>
      <c r="H20" s="18" t="inlineStr">
        <is>
          <t>TECNODOM</t>
        </is>
      </c>
      <c r="I20" s="18" t="inlineStr">
        <is>
          <t>VB80250SL</t>
        </is>
      </c>
      <c r="J20" s="103" t="n"/>
      <c r="K20" s="104" t="n">
        <v>1041250</v>
      </c>
      <c r="L20" s="22" t="inlineStr">
        <is>
          <t>Displays</t>
        </is>
      </c>
      <c r="M20" s="79" t="inlineStr">
        <is>
          <t>Complete</t>
        </is>
      </c>
    </row>
    <row r="21" ht="300" customHeight="1">
      <c r="A21" s="79" t="n">
        <v>12</v>
      </c>
      <c r="B21" s="105" t="n"/>
      <c r="C21" s="105" t="n"/>
      <c r="D21" s="18" t="inlineStr">
        <is>
          <t>IMG/DIS/00100</t>
        </is>
      </c>
      <c r="E21" s="102" t="inlineStr">
        <is>
          <t>MULTI DECK DISPLAY COOLER VS60150SLINOX DGD</t>
        </is>
      </c>
      <c r="F21" s="18" t="inlineStr">
        <is>
          <r>
            <rPr>
              <sz val="14"/>
              <color theme="1"/>
              <rFont val="Calibri"/>
              <family val="2"/>
              <scheme val="minor"/>
            </rPr>
            <t xml:space="preserve">The Tecnodom VULCANO VS60150SLINOX is a 1.6-metre sliding-door refrigerated display in full stainless steel.
The double-glazed sliding doors cut cold-air loss sharply compared with an open multideck and - unlike hinged-door cabinets - need no clearance in front, which makes the VS line the practical choice for narrow aisles and tight retail floors.
Insulated 50 mm blind side walls carry integrated LED strips that light the display from both flanks, giving even, shadow-free illumination across all four stainless shelves. Ventilated refrigeration holds +3 to +5 °C for cold cuts, dairy and chilled packaged goods, and the stainless construction suits hygiene-sensitive and high-traffic environments where a painted finish would not wear well.
</t>
          </r>
          <r>
            <rPr>
              <b/>
              <sz val="14"/>
              <color theme="1"/>
              <rFont val="Calibri"/>
              <family val="2"/>
              <scheme val="minor"/>
            </rPr>
            <t xml:space="preserve">Key Features</t>
          </r>
          <r>
            <rPr>
              <sz val="14"/>
              <color theme="1"/>
              <rFont val="Calibri"/>
              <family val="2"/>
              <scheme val="minor"/>
            </rPr>
            <t xml:space="preserve">
• Double-glazed sliding doors - no aisle clearance needed
• Full stainless steel body and stainless shelves
• Integrated LED lighting in both side walls (2 × 13 W) for shadow-free illumination
• Off-cycle defrost; electronic control panel; CFC-free tank
• Self-contained plug-in unit
• Also available painted, in pre-packed meat trim, or for a remote condensing unit</t>
          </r>
        </is>
      </c>
      <c r="G21" s="18" t="inlineStr">
        <is>
          <t>Brand: TECNODOM
Model: VS60150SLINOX (VULCANO VS 60 SL, length 150, stainless)
Type: Sliding glass-door vertical multideck, self-contained
Configuration: SL - cold cuts and dairy
Doors: Double-glazed sliding
Display Surface: 2.16 m²
Shelves: 4, height-adjustable, stainless steel, with price holders
Temperature Range: +3 to +5 °C
Electrical: 220-240 V / 50 Hz / single phase
Power: 1,060 W running; 1,520 W starting
Cooling: Ventilated, valve system
Defrost: Off-cycle (pause)
Lighting: 26 W - two 13 W side-wall LED fittings
Climate Class: 3 (tested at +25 °C, 60% RH)
Side Walls: 50 mm insulated blind panels
Multiplexable: No
Dimensions: 1,600 × 650 × 1,980 mm (W × D × H); 2,080 mm on optional castors
Origin: Tecnodom S.p.A., Italy</t>
        </is>
      </c>
      <c r="H21" s="18" t="inlineStr">
        <is>
          <t>TECNODOM</t>
        </is>
      </c>
      <c r="I21" s="18" t="inlineStr">
        <is>
          <t>VS60150SLINOX</t>
        </is>
      </c>
      <c r="J21" s="103" t="n"/>
      <c r="K21" s="104" t="n">
        <v>681250</v>
      </c>
      <c r="L21" s="22" t="inlineStr">
        <is>
          <t>Displays</t>
        </is>
      </c>
      <c r="M21" s="79" t="inlineStr">
        <is>
          <t>Complete</t>
        </is>
      </c>
    </row>
    <row r="22" ht="300" customHeight="1">
      <c r="A22" s="79" t="n">
        <v>13</v>
      </c>
      <c r="B22" s="105" t="n"/>
      <c r="C22" s="105" t="n"/>
      <c r="D22" s="18" t="inlineStr">
        <is>
          <t>IMG/DIS/00133</t>
        </is>
      </c>
      <c r="E22" s="102" t="inlineStr">
        <is>
          <t>VERTICAL DISPLAY CABINET DOUBLE DOOR CHILLER (ALUMINUM FRAME)</t>
        </is>
      </c>
      <c r="F22" s="18" t="inlineStr">
        <is>
          <r>
            <rPr>
              <sz val="14"/>
              <color theme="1"/>
              <rFont val="Calibri"/>
              <family val="2"/>
              <scheme val="minor"/>
            </rPr>
            <t xml:space="preserve">The SV-Blueline LC-1200(T) is a vertical display cabinet double door chiller (aluminum frame with 820L of storage.
It measures 1200 × 685 × 2000 mm and draws 328.5W, running on R290 refrigerant.
</t>
          </r>
          <r>
            <rPr>
              <b/>
              <sz val="14"/>
              <color theme="1"/>
              <rFont val="Calibri"/>
              <family val="2"/>
              <scheme val="minor"/>
            </rPr>
            <t xml:space="preserve">Key Features</t>
          </r>
          <r>
            <rPr>
              <sz val="14"/>
              <color theme="1"/>
              <rFont val="Calibri"/>
              <family val="2"/>
              <scheme val="minor"/>
            </rPr>
            <t xml:space="preserve">
• Capacity: 820L
• Power: 328.5W
• Refrigerant: R290
• Climate Class: N
• Anti-shock protection class: I</t>
          </r>
        </is>
      </c>
      <c r="G22" s="18" t="inlineStr">
        <is>
          <t>Brand: SV-Blueline
Model: LC-1200(T)
Type: Vertical Display Cabinet Double Door Chiller (Aluminum Frame
Capacity: 820L
Power: 328.5W
Voltage: 220V
Refrigerant: R290
Climate Class: N
Refrigerant Charge: 116g
Net Weight: 105kg
Dimensions (W × D × H): 1200 × 685 × 2000 mm</t>
        </is>
      </c>
      <c r="H22" s="18" t="inlineStr">
        <is>
          <t>SV-BLUELINE</t>
        </is>
      </c>
      <c r="I22" s="18" t="inlineStr">
        <is>
          <t>LC-1200(T)</t>
        </is>
      </c>
      <c r="J22" s="103" t="n"/>
      <c r="K22" s="104" t="n">
        <v>204250</v>
      </c>
      <c r="L22" s="22" t="inlineStr">
        <is>
          <t>Displays</t>
        </is>
      </c>
      <c r="M22" s="79" t="inlineStr">
        <is>
          <t>Complete</t>
        </is>
      </c>
    </row>
    <row r="23" ht="300" customHeight="1">
      <c r="A23" s="79" t="n">
        <v>14</v>
      </c>
      <c r="B23" s="105" t="n"/>
      <c r="C23" s="105" t="n"/>
      <c r="D23" s="18" t="inlineStr">
        <is>
          <t>IMG/DIS/00132</t>
        </is>
      </c>
      <c r="E23" s="102" t="inlineStr">
        <is>
          <t>VERTICAL DISPLAY CABINET SINGLE DOOR CHILLER (ALUMINUM FRAME)</t>
        </is>
      </c>
      <c r="F23" s="18" t="inlineStr">
        <is>
          <r>
            <rPr>
              <sz val="14"/>
              <color theme="1"/>
              <rFont val="Calibri"/>
              <family val="2"/>
              <scheme val="minor"/>
            </rPr>
            <t xml:space="preserve">The SV-Blueline LC-298B is a vertical display cabinet single door chiller (aluminum frame holding 0-10 °C with 298L of storage.
It measures 548 × 515 × 1995 mm and draws 135W, running on R600a refrigerant.
</t>
          </r>
          <r>
            <rPr>
              <b/>
              <sz val="14"/>
              <color theme="1"/>
              <rFont val="Calibri"/>
              <family val="2"/>
              <scheme val="minor"/>
            </rPr>
            <t xml:space="preserve">Key Features</t>
          </r>
          <r>
            <rPr>
              <sz val="14"/>
              <color theme="1"/>
              <rFont val="Calibri"/>
              <family val="2"/>
              <scheme val="minor"/>
            </rPr>
            <t xml:space="preserve">
• Temperature Range: 0-10 °C
• Capacity: 298L
• Power: 135W
• Refrigerant: R600a
• Climate Class: N
• Anti-shock protection class: I</t>
          </r>
        </is>
      </c>
      <c r="G23" s="18" t="inlineStr">
        <is>
          <t>Brand: SV-Blueline
Model: LC-298B
Type: Vertical Display Cabinet Single Door Chiller (Aluminum Frame
Temperature Range: 0-10 °C
Capacity: 298L
Power: 135W
Voltage: 220V
Refrigerant: R600a
Climate Class: N
Refrigerant Charge: 35g
Net Weight: 51kg
Dimensions (W × D × H): 548 × 515 × 1995 mm</t>
        </is>
      </c>
      <c r="H23" s="18" t="inlineStr">
        <is>
          <t>SV-BLUELINE</t>
        </is>
      </c>
      <c r="I23" s="18" t="inlineStr">
        <is>
          <t>LC-298B</t>
        </is>
      </c>
      <c r="J23" s="103" t="n"/>
      <c r="K23" s="104" t="n">
        <v>150250</v>
      </c>
      <c r="L23" s="22" t="inlineStr">
        <is>
          <t>Displays</t>
        </is>
      </c>
      <c r="M23" s="79" t="inlineStr">
        <is>
          <t>Complete</t>
        </is>
      </c>
    </row>
    <row r="24" ht="300" customHeight="1">
      <c r="A24" s="79" t="n">
        <v>15</v>
      </c>
      <c r="B24" s="105" t="n"/>
      <c r="C24" s="106" t="n"/>
      <c r="D24" s="18" t="inlineStr">
        <is>
          <t>IMG/REF/00203</t>
        </is>
      </c>
      <c r="E24" s="102" t="inlineStr">
        <is>
          <t>VERTICAL DISPLAY CABINET TRIPLE DOOR CHILLER(ALU FRAME) LC-1500(T)</t>
        </is>
      </c>
      <c r="F24" s="18" t="inlineStr">
        <is>
          <r>
            <rPr>
              <sz val="14"/>
              <color theme="1"/>
              <rFont val="Calibri"/>
              <family val="2"/>
              <scheme val="minor"/>
            </rPr>
            <t xml:space="preserve">The SV-Blueline LC-1500(T) is a vertical display cabinet triple door chiller(alu frame.
It measures 1500 × 685 × 2000 mm.
</t>
          </r>
          <r>
            <rPr>
              <b/>
              <sz val="14"/>
              <color theme="1"/>
              <rFont val="Calibri"/>
              <family val="2"/>
              <scheme val="minor"/>
            </rPr>
            <t xml:space="preserve">Key Features</t>
          </r>
          <r>
            <rPr>
              <sz val="14"/>
              <color theme="1"/>
              <rFont val="Calibri"/>
              <family val="2"/>
              <scheme val="minor"/>
            </rPr>
            <t xml:space="preserve">
• VERTICAL DISPLAY CABINET TRIPLE DOOR CHILLER(ALU FRAME) LC-1500(T) 1500*685*2000</t>
          </r>
        </is>
      </c>
      <c r="G24" s="18" t="inlineStr">
        <is>
          <t>Brand: SV-Blueline
Model: LC-1500(T)
Type: Vertical Display Cabinet Triple Door Chiller(Alu Frame
Dimensions (W × D × H): 1500 × 685 × 2000 mm</t>
        </is>
      </c>
      <c r="H24" s="18" t="inlineStr">
        <is>
          <t>SV-BLUELINE</t>
        </is>
      </c>
      <c r="I24" s="18" t="inlineStr">
        <is>
          <t>LC-1500(T)</t>
        </is>
      </c>
      <c r="J24" s="103" t="n"/>
      <c r="K24" s="104" t="n">
        <v>258250</v>
      </c>
      <c r="L24" s="22" t="inlineStr">
        <is>
          <t>Displays</t>
        </is>
      </c>
      <c r="M24" s="79" t="inlineStr">
        <is>
          <t>No supplier data</t>
        </is>
      </c>
      <c r="N24" s="79" t="inlineStr">
        <is>
          <t>No published specification found for this cabinet.</t>
        </is>
      </c>
    </row>
    <row r="25" ht="300" customHeight="1">
      <c r="A25" s="79" t="n">
        <v>16</v>
      </c>
      <c r="B25" s="105" t="n"/>
      <c r="C25" s="101" t="inlineStr">
        <is>
          <t>PASTRY DISPLAYS</t>
        </is>
      </c>
      <c r="D25" s="18" t="inlineStr">
        <is>
          <t>IMG/DIS/00129</t>
        </is>
      </c>
      <c r="E25" s="102" t="inlineStr">
        <is>
          <t>CAKE CABINET CURVED DG-TY700</t>
        </is>
      </c>
      <c r="F25" s="18" t="inlineStr">
        <is>
          <r>
            <rPr>
              <sz val="14"/>
              <color theme="1"/>
              <rFont val="Calibri"/>
              <family val="2"/>
              <scheme val="minor"/>
            </rPr>
            <t xml:space="preserve">The SV-Blueline DG-TY700 is a cake cabinet curved holding 2-8 °C with 72 L of storage.
It measures 700 × 500 × 730 mm and draws 270 W, running on R290 refrigerant.
</t>
          </r>
          <r>
            <rPr>
              <b/>
              <sz val="14"/>
              <color theme="1"/>
              <rFont val="Calibri"/>
              <family val="2"/>
              <scheme val="minor"/>
            </rPr>
            <t xml:space="preserve">Key Features</t>
          </r>
          <r>
            <rPr>
              <sz val="14"/>
              <color theme="1"/>
              <rFont val="Calibri"/>
              <family val="2"/>
              <scheme val="minor"/>
            </rPr>
            <t xml:space="preserve">
• Temperature Range: 2-8 °C
• Capacity: 72 L
• Power: 270 W
• Refrigerant: R290</t>
          </r>
        </is>
      </c>
      <c r="G25" s="18" t="inlineStr">
        <is>
          <t>Brand: SV-Blueline
Model: DG-TY700
Type: Cake Cabinet Curved
Temperature Range: 2-8 °C
Capacity: 72 L
Power: 270 W
Refrigerant: R290
Dimensions (W × D × H): 700 × 500 × 730 mm</t>
        </is>
      </c>
      <c r="H25" s="18" t="inlineStr">
        <is>
          <t>SV-BLUELINE</t>
        </is>
      </c>
      <c r="I25" s="18" t="inlineStr">
        <is>
          <t>DG-TY700</t>
        </is>
      </c>
      <c r="J25" s="103" t="n"/>
      <c r="K25" s="104" t="n">
        <v>132250</v>
      </c>
      <c r="L25" s="22" t="inlineStr">
        <is>
          <t>Displays</t>
        </is>
      </c>
      <c r="M25" s="79" t="inlineStr">
        <is>
          <t>Complete</t>
        </is>
      </c>
    </row>
    <row r="26" ht="300" customHeight="1">
      <c r="A26" s="79" t="n">
        <v>17</v>
      </c>
      <c r="B26" s="105" t="n"/>
      <c r="C26" s="105" t="n"/>
      <c r="D26" s="18" t="inlineStr">
        <is>
          <t>IMG/DIS/00127</t>
        </is>
      </c>
      <c r="E26" s="102" t="inlineStr">
        <is>
          <t>CAKE CABINET SQUARE 1200FZ</t>
        </is>
      </c>
      <c r="F26" s="18" t="inlineStr">
        <is>
          <r>
            <rPr>
              <sz val="14"/>
              <color theme="1"/>
              <rFont val="Calibri"/>
              <family val="2"/>
              <scheme val="minor"/>
            </rPr>
            <t xml:space="preserve">The SV-Blueline DG-1200FZ is a cake cabinet square 1200fz holding 2-8 °C with 300 L of storage.
It measures 1200 × 650 × 1200 mm and draws 430 W, running on R290 refrigerant.
</t>
          </r>
          <r>
            <rPr>
              <b/>
              <sz val="14"/>
              <color theme="1"/>
              <rFont val="Calibri"/>
              <family val="2"/>
              <scheme val="minor"/>
            </rPr>
            <t xml:space="preserve">Key Features</t>
          </r>
          <r>
            <rPr>
              <sz val="14"/>
              <color theme="1"/>
              <rFont val="Calibri"/>
              <family val="2"/>
              <scheme val="minor"/>
            </rPr>
            <t xml:space="preserve">
• Temperature Range: 2-8 °C
• Capacity: 300 L
• Power: 430 W
• Refrigerant: R290</t>
          </r>
        </is>
      </c>
      <c r="G26" s="18" t="inlineStr">
        <is>
          <t>Brand: SV-Blueline
Model: DG-1200FZ
Type: Cake Cabinet Square 1200FZ
Temperature Range: 2-8 °C
Capacity: 300 L
Power: 430 W
Refrigerant: R290
Dimensions (W × D × H): 1200 × 650 × 1200 mm</t>
        </is>
      </c>
      <c r="H26" s="18" t="inlineStr">
        <is>
          <t>SV-BLUELINE</t>
        </is>
      </c>
      <c r="I26" s="18" t="inlineStr">
        <is>
          <t>DG-1200FZ</t>
        </is>
      </c>
      <c r="J26" s="103" t="n"/>
      <c r="K26" s="104" t="n">
        <v>253750</v>
      </c>
      <c r="L26" s="22" t="inlineStr">
        <is>
          <t>Displays</t>
        </is>
      </c>
      <c r="M26" s="79" t="inlineStr">
        <is>
          <t>Complete</t>
        </is>
      </c>
    </row>
    <row r="27" ht="300" customHeight="1">
      <c r="A27" s="79" t="n">
        <v>18</v>
      </c>
      <c r="B27" s="105" t="n"/>
      <c r="C27" s="105" t="n"/>
      <c r="D27" s="18" t="inlineStr">
        <is>
          <t>IMG/DIS/00128</t>
        </is>
      </c>
      <c r="E27" s="102" t="inlineStr">
        <is>
          <t>CAKE CABINET SQUARE 1500FZ</t>
        </is>
      </c>
      <c r="F27" s="18" t="inlineStr">
        <is>
          <r>
            <rPr>
              <sz val="14"/>
              <color theme="1"/>
              <rFont val="Calibri"/>
              <family val="2"/>
              <scheme val="minor"/>
            </rPr>
            <t xml:space="preserve">The SV-Blueline DG-1500FZ is a cake cabinet square 1500fz holding 2-8 °C with 350 L of storage.
It measures 1500 × 650 × 1200 mm and draws 450 W, running on R290 refrigerant.
</t>
          </r>
          <r>
            <rPr>
              <b/>
              <sz val="14"/>
              <color theme="1"/>
              <rFont val="Calibri"/>
              <family val="2"/>
              <scheme val="minor"/>
            </rPr>
            <t xml:space="preserve">Key Features</t>
          </r>
          <r>
            <rPr>
              <sz val="14"/>
              <color theme="1"/>
              <rFont val="Calibri"/>
              <family val="2"/>
              <scheme val="minor"/>
            </rPr>
            <t xml:space="preserve">
• Temperature Range: 2-8 °C
• Capacity: 350 L
• Power: 450 W
• Refrigerant: R290</t>
          </r>
        </is>
      </c>
      <c r="G27" s="18" t="inlineStr">
        <is>
          <t>Brand: SV-Blueline
Model: DG-1500FZ
Type: Cake Cabinet Square 1500FZ
Temperature Range: 2-8 °C
Capacity: 350 L
Power: 450 W
Refrigerant: R290
Dimensions (W × D × H): 1500 × 650 × 1200 mm</t>
        </is>
      </c>
      <c r="H27" s="18" t="inlineStr">
        <is>
          <t>SV-BLUELINE</t>
        </is>
      </c>
      <c r="I27" s="18" t="inlineStr">
        <is>
          <t>DG-1500FZ</t>
        </is>
      </c>
      <c r="J27" s="103" t="n"/>
      <c r="K27" s="104" t="n">
        <v>321250</v>
      </c>
      <c r="L27" s="22" t="inlineStr">
        <is>
          <t>Displays</t>
        </is>
      </c>
      <c r="M27" s="79" t="inlineStr">
        <is>
          <t>Complete</t>
        </is>
      </c>
    </row>
    <row r="28" ht="300" customHeight="1">
      <c r="A28" s="79" t="n">
        <v>19</v>
      </c>
      <c r="B28" s="105" t="n"/>
      <c r="C28" s="105" t="n"/>
      <c r="D28" s="18" t="inlineStr">
        <is>
          <t>IMG/DIS/00126</t>
        </is>
      </c>
      <c r="E28" s="102" t="inlineStr">
        <is>
          <t>CAKE CABINET SQUARE 900FZ</t>
        </is>
      </c>
      <c r="F28" s="18" t="inlineStr">
        <is>
          <r>
            <rPr>
              <sz val="14"/>
              <color theme="1"/>
              <rFont val="Calibri"/>
              <family val="2"/>
              <scheme val="minor"/>
            </rPr>
            <t xml:space="preserve">The SV-Blueline DG-900FZ is a cake cabinet square 900fz holding 2-8 °C with 250 L of storage.
It measures 900 × 650 × 1200 mm and draws 400 W, running on R290 refrigerant.
</t>
          </r>
          <r>
            <rPr>
              <b/>
              <sz val="14"/>
              <color theme="1"/>
              <rFont val="Calibri"/>
              <family val="2"/>
              <scheme val="minor"/>
            </rPr>
            <t xml:space="preserve">Key Features</t>
          </r>
          <r>
            <rPr>
              <sz val="14"/>
              <color theme="1"/>
              <rFont val="Calibri"/>
              <family val="2"/>
              <scheme val="minor"/>
            </rPr>
            <t xml:space="preserve">
• Temperature Range: 2-8 °C
• Capacity: 250 L
• Power: 400 W
• Refrigerant: R290</t>
          </r>
        </is>
      </c>
      <c r="G28" s="18" t="inlineStr">
        <is>
          <t>Brand: SV-Blueline
Model: DG-900FZ
Type: Cake Cabinet Square 900FZ
Temperature Range: 2-8 °C
Capacity: 250 L
Power: 400 W
Refrigerant: R290
Dimensions (W × D × H): 900 × 650 × 1200 mm</t>
        </is>
      </c>
      <c r="H28" s="18" t="inlineStr">
        <is>
          <t>SV-BLUELINE</t>
        </is>
      </c>
      <c r="I28" s="18" t="inlineStr">
        <is>
          <t>DG-900FZ</t>
        </is>
      </c>
      <c r="J28" s="103" t="n"/>
      <c r="K28" s="104" t="n">
        <v>208750</v>
      </c>
      <c r="L28" s="22" t="inlineStr">
        <is>
          <t>Displays</t>
        </is>
      </c>
      <c r="M28" s="79" t="inlineStr">
        <is>
          <t>Complete</t>
        </is>
      </c>
    </row>
    <row r="29" ht="300" customHeight="1">
      <c r="A29" s="79" t="n">
        <v>20</v>
      </c>
      <c r="B29" s="105" t="n"/>
      <c r="C29" s="105" t="n"/>
      <c r="D29" s="18" t="inlineStr">
        <is>
          <t>IMG/DIS/00130</t>
        </is>
      </c>
      <c r="E29" s="102" t="inlineStr">
        <is>
          <t>CAKE CABINET SQUARE DG-TZ700</t>
        </is>
      </c>
      <c r="F29" s="18" t="inlineStr">
        <is>
          <r>
            <rPr>
              <sz val="14"/>
              <color theme="1"/>
              <rFont val="Calibri"/>
              <family val="2"/>
              <scheme val="minor"/>
            </rPr>
            <t xml:space="preserve">The SV-Blueline DG-TZ700 is a cake cabinet square holding 2-8 °C with 96 L of storage.
It measures 700 × 500 × 730 mm and draws 270 W, running on R290 refrigerant.
</t>
          </r>
          <r>
            <rPr>
              <b/>
              <sz val="14"/>
              <color theme="1"/>
              <rFont val="Calibri"/>
              <family val="2"/>
              <scheme val="minor"/>
            </rPr>
            <t xml:space="preserve">Key Features</t>
          </r>
          <r>
            <rPr>
              <sz val="14"/>
              <color theme="1"/>
              <rFont val="Calibri"/>
              <family val="2"/>
              <scheme val="minor"/>
            </rPr>
            <t xml:space="preserve">
• Temperature Range: 2-8 °C
• Capacity: 96 L
• Power: 270 W
• Refrigerant: R290</t>
          </r>
        </is>
      </c>
      <c r="G29" s="18" t="inlineStr">
        <is>
          <t>Brand: SV-Blueline
Model: DG-TZ700
Type: Cake Cabinet Square
Temperature Range: 2-8 °C
Capacity: 96 L
Power: 270 W
Refrigerant: R290
Dimensions (W × D × H): 700 × 500 × 730 mm</t>
        </is>
      </c>
      <c r="H29" s="18" t="inlineStr">
        <is>
          <t>SV-BLUELINE</t>
        </is>
      </c>
      <c r="I29" s="18" t="inlineStr">
        <is>
          <t>DG-TZ700</t>
        </is>
      </c>
      <c r="J29" s="103" t="n"/>
      <c r="K29" s="104" t="n">
        <v>136750</v>
      </c>
      <c r="L29" s="22" t="inlineStr">
        <is>
          <t>Displays</t>
        </is>
      </c>
      <c r="M29" s="79" t="inlineStr">
        <is>
          <t>Complete</t>
        </is>
      </c>
    </row>
    <row r="30" ht="300" customHeight="1">
      <c r="A30" s="79" t="n">
        <v>21</v>
      </c>
      <c r="B30" s="105" t="n"/>
      <c r="C30" s="105" t="n"/>
      <c r="D30" s="18" t="inlineStr">
        <is>
          <t>IMG/DIS/00001</t>
        </is>
      </c>
      <c r="E30" s="102" t="inlineStr">
        <is>
          <t>PASTRY DISPLAY FOUR GLASS BERJAYA</t>
        </is>
      </c>
      <c r="F30" s="18" t="inlineStr">
        <is>
          <r>
            <rPr>
              <sz val="14"/>
              <color theme="1"/>
              <rFont val="Calibri"/>
              <family val="2"/>
              <scheme val="minor"/>
            </rPr>
            <t xml:space="preserve">A countertop refrigerated display chiller with clear glass on all four sides, built to put cakes, pastries and desserts in full view and turn them into impulse sales.
Internal lighting lifts the product against the silver matt aluminium frame, and the double-layer heated glass stays frost free so the display never clouds over in service. Three removable, adjustable shelves let you set the tier spacing around whatever you are merchandising, and the 0 to +12°C range covers everything from cream-filled patisserie to chocolate work.
</t>
          </r>
          <r>
            <rPr>
              <b/>
              <sz val="14"/>
              <color theme="1"/>
              <rFont val="Calibri"/>
              <family val="2"/>
              <scheme val="minor"/>
            </rPr>
            <t xml:space="preserve">Key Features</t>
          </r>
          <r>
            <rPr>
              <sz val="14"/>
              <color theme="1"/>
              <rFont val="Calibri"/>
              <family val="2"/>
              <scheme val="minor"/>
            </rPr>
            <t xml:space="preserve">
• Four sides of clear glass for 360° product visibility
• Double-layer heated glass, frost free
• Internal lighting for display
• Three removable and adjustable PVC shelves
• Silver matt aluminium frame
• Runs on standard 220–240 V / 50 Hz single-phase power</t>
          </r>
        </is>
      </c>
      <c r="G30" s="18" t="inlineStr">
        <is>
          <t>Brand: BERJAYA
Model: BJY-4GDC78L-A
Type: Four glass display chiller
Capacity: 78 litres
Temperature Range: 0 to +12 °C
External Dimensions (W × D × H): 452 × 406 × 966 mm
Packing Dimensions: 475 × 432 × 1038 mm
Net Weight: 34 kg
Refrigerant: R134a
Voltage / Frequency: 220–240 V / 50 Hz
Wattage: 164 W
Shelves: 3, PVC, removable and adjustable
Glass: Double layer heated, frost free
Frame: Silver matt aluminium
Tested Ambient: 32 °C</t>
        </is>
      </c>
      <c r="H30" s="18" t="inlineStr">
        <is>
          <t>BERJAYA</t>
        </is>
      </c>
      <c r="I30" s="18" t="inlineStr">
        <is>
          <t>BJY-4GDC78L-A</t>
        </is>
      </c>
      <c r="J30" s="103" t="n"/>
      <c r="K30" s="104" t="n">
        <v>126166.5</v>
      </c>
      <c r="L30" s="22" t="inlineStr">
        <is>
          <t>Displays</t>
        </is>
      </c>
      <c r="M30" s="79" t="inlineStr">
        <is>
          <t>Complete</t>
        </is>
      </c>
    </row>
    <row r="31" ht="300" customHeight="1">
      <c r="A31" s="79" t="n">
        <v>22</v>
      </c>
      <c r="B31" s="105" t="n"/>
      <c r="C31" s="105" t="n"/>
      <c r="D31" s="18" t="inlineStr">
        <is>
          <t>IMG/DIS/00037</t>
        </is>
      </c>
      <c r="E31" s="102" t="inlineStr">
        <is>
          <t>PASTRY DISPLAY SQUARE 1500 EVOK</t>
        </is>
      </c>
      <c r="F31" s="18" t="inlineStr">
        <is>
          <r>
            <rPr>
              <sz val="14"/>
              <color theme="1"/>
              <rFont val="Calibri"/>
              <family val="2"/>
              <scheme val="minor"/>
            </rPr>
            <t xml:space="preserve">The Tecnodom EVOK150V is a 1.5-metre refrigerated patisserie and gastronomy showcase with straight tempered glass on all five sides - the squared-off profile that distinguishes the EVOK line from Tecnodom's curved-glass EVO.
Three height-adjustable glass shelves, each with its own LED strip and topped by a further ceiling LED, present cakes, pastries, desserts, cold cuts and cheeses in a fully lit, fully transparent case that reads well from anywhere in the room.
Ventilated refrigeration holds +2 to +4 °C with optimised air distribution across all three tiers, while double-glazed rear sliding doors on vertical gaskets give staff quick serve-over access without letting the cabinet's internal air escape. Automatic condensate evaporation removes the need for a drain, and the removable lower shelves make daily cleaning quick.
</t>
          </r>
          <r>
            <rPr>
              <b/>
              <sz val="14"/>
              <color theme="1"/>
              <rFont val="Calibri"/>
              <family val="2"/>
              <scheme val="minor"/>
            </rPr>
            <t xml:space="preserve">Key Features</t>
          </r>
          <r>
            <rPr>
              <sz val="14"/>
              <color theme="1"/>
              <rFont val="Calibri"/>
              <family val="2"/>
              <scheme val="minor"/>
            </rPr>
            <t xml:space="preserve">
• Tempered double glazing on all five sides for panoramic visibility
• 3 height-adjustable glass shelves, each individually LED-lit, plus ceiling LED
• Rear double-glazed sliding doors with vertical gaskets for serve-over access
• Automatic condensate evaporation - no drain connection needed
• Removable lower shelves for cleaning
• Front panel available in 10 standard RAL colours</t>
          </r>
        </is>
      </c>
      <c r="G31" s="18" t="inlineStr">
        <is>
          <t>Brand: TECNODOM
Model: EVOK150V (EVOK series, ventilated)
Type: Serve-over refrigerated showcase, straight glass, self-contained
Display Surface: 2.34 m²
Shelves: 3 height-adjustable glass shelves, each LED-lit
Glazing: Tempered double glazing on 5 sides
Rear Doors: 2 insulated double-glazed sliding doors with vertical gaskets
Temperature Range: +2 to +4 °C
Electrical: 230 V / 50 Hz / single phase
Cooling: Ventilated
Defrost: Off-cycle, with automatic condensate evaporation
Lighting: Per-shelf LED strips plus ceiling LED
Dimensions: 1,505 × 763 × 1,391 mm (W × D × H)
Packaging: Wooden crate
Origin: Tecnodom S.p.A., Italy</t>
        </is>
      </c>
      <c r="H31" s="18" t="inlineStr">
        <is>
          <t>TECNODOM</t>
        </is>
      </c>
      <c r="I31" s="18" t="inlineStr">
        <is>
          <t>EVOK150V</t>
        </is>
      </c>
      <c r="J31" s="103" t="n"/>
      <c r="K31" s="104" t="n">
        <v>514388</v>
      </c>
      <c r="L31" s="22" t="inlineStr">
        <is>
          <t>Displays</t>
        </is>
      </c>
      <c r="M31" s="79" t="inlineStr">
        <is>
          <t>Complete</t>
        </is>
      </c>
    </row>
    <row r="32" ht="300" customHeight="1">
      <c r="A32" s="79" t="n">
        <v>23</v>
      </c>
      <c r="B32" s="105" t="n"/>
      <c r="C32" s="105" t="n"/>
      <c r="D32" s="18" t="inlineStr">
        <is>
          <t>IMG/DIS/00019</t>
        </is>
      </c>
      <c r="E32" s="102" t="inlineStr">
        <is>
          <t>PASTRY DISPLAY SQUARE 1500 FGDG 1500LS-3</t>
        </is>
      </c>
      <c r="F32" s="18" t="inlineStr">
        <is>
          <r>
            <rPr>
              <sz val="14"/>
              <color theme="1"/>
              <rFont val="Calibri"/>
              <family val="2"/>
              <scheme val="minor"/>
            </rPr>
            <t xml:space="preserve">The HK-Redline FGDG1.0A-1500LS is a 1500 mm refrigerated pastry display with 550 litres of chilled, glazed space. It is the cabinet a patisserie, cafe or hotel lobby uses to hold cakes, tarts and desserts at a safe temperature while keeping them visible from every side.
It holds +2 to +8 °C on a digital controller, which is the range cream and dairy fillings need, and two tiers of tempered glass shelving mean stock is displayed at three levels rather than one. Interior LED lighting is what actually sells the product — unlit cake in a glass box reads as old.
Servicing was clearly considered: the condensing unit is removable, and the front ventilation panel unscrews so the condenser can be cleaned without dismantling the cabinet — the single most neglected maintenance job on refrigerated display. Four wheels move it, adjustable feet lock it down. It runs on 230 V 50 Hz.
</t>
          </r>
          <r>
            <rPr>
              <b/>
              <sz val="14"/>
              <color theme="1"/>
              <rFont val="Calibri"/>
              <family val="2"/>
              <scheme val="minor"/>
            </rPr>
            <t xml:space="preserve">Key Features</t>
          </r>
          <r>
            <rPr>
              <sz val="14"/>
              <color theme="1"/>
              <rFont val="Calibri"/>
              <family val="2"/>
              <scheme val="minor"/>
            </rPr>
            <t xml:space="preserve">
• 550 litre capacity in a 1500 mm cabinet
• Holds +2 to +8 °C on a digital controller
• Two tiers of tempered glass shelving, glazed all round
• Interior LED lighting
• Removable condensing unit and unscrewable vent panel
• Four wheels with adjustable locking feet</t>
          </r>
        </is>
      </c>
      <c r="G32" s="18" t="inlineStr">
        <is>
          <t>Brand: HK-Redline
Model: FGDG1.0A-1500LS
Type: Pastry Display Square 1500 FGDG 1500LS-3
Temperature Range: +2 ~ +8°C
Volume: 550 L
Power: 230V/50H</t>
        </is>
      </c>
      <c r="H32" s="18" t="inlineStr">
        <is>
          <t>HK-REDLINE</t>
        </is>
      </c>
      <c r="I32" s="18" t="inlineStr">
        <is>
          <t>FGDG1.0A-1500LS</t>
        </is>
      </c>
      <c r="J32" s="103" t="n"/>
      <c r="K32" s="104" t="n">
        <v>669300</v>
      </c>
      <c r="L32" s="22" t="inlineStr">
        <is>
          <t>Displays</t>
        </is>
      </c>
      <c r="M32" s="79" t="inlineStr">
        <is>
          <t>Complete</t>
        </is>
      </c>
    </row>
    <row r="33" ht="300" customHeight="1">
      <c r="A33" s="79" t="n">
        <v>24</v>
      </c>
      <c r="B33" s="105" t="n"/>
      <c r="C33" s="105" t="n"/>
      <c r="D33" s="18" t="inlineStr">
        <is>
          <t>IMG/DIS/00021</t>
        </is>
      </c>
      <c r="E33" s="102" t="inlineStr">
        <is>
          <t>PASTRY DISPLAY SQUARE 1500 FGDG 1500LSD-3</t>
        </is>
      </c>
      <c r="F33" s="18" t="inlineStr">
        <is>
          <r>
            <rPr>
              <sz val="14"/>
              <color theme="1"/>
              <rFont val="Calibri"/>
              <family val="2"/>
              <scheme val="minor"/>
            </rPr>
            <t xml:space="preserve">The HK-Redline FGDG 1500LSD-3 is a 1500 mm refrigerated pastry display holding 570 litres. It is the taller of the two 1500 mm cabinets at 1360 mm against 1300 mm, and that extra height is where the additional 20 litres of display space comes from.
It holds +2 to +8 °C on a digital controller, the range cream and dairy fillings need, and two tiers of tempered glass shelving display stock at three levels rather than one. Interior LED lighting does the selling — unlit cake in a glass box reads as old.
Servicing was clearly considered: the condensing unit is removable, and the front ventilation panel unscrews so the condenser can be cleaned without dismantling the cabinet — the single most neglected maintenance job on refrigerated display. Four wheels move it, adjustable feet lock it down. It runs on 230 V 50 Hz.
</t>
          </r>
          <r>
            <rPr>
              <b/>
              <sz val="14"/>
              <color theme="1"/>
              <rFont val="Calibri"/>
              <family val="2"/>
              <scheme val="minor"/>
            </rPr>
            <t xml:space="preserve">Key Features</t>
          </r>
          <r>
            <rPr>
              <sz val="14"/>
              <color theme="1"/>
              <rFont val="Calibri"/>
              <family val="2"/>
              <scheme val="minor"/>
            </rPr>
            <t xml:space="preserve">
• 570 litre capacity in a 1500 mm cabinet
• Taller 1360 mm body, against 1300 mm on the LS model
• Holds +2 to +8 °C on a digital controller
• Two tiers of tempered glass shelving, glazed all round
• Removable condensing unit and unscrewable vent panel
• Four wheels with adjustable locking feet</t>
          </r>
        </is>
      </c>
      <c r="G33" s="18" t="inlineStr">
        <is>
          <t>Brand: HK-Redline
Model: FGDG 1500LSD-3
Type: Pastry Display Square 1500
Temperature Range: +2 ~ +8°C
Volume: 570 L
Power: 230V/50H</t>
        </is>
      </c>
      <c r="H33" s="18" t="inlineStr">
        <is>
          <t>HK-REDLINE</t>
        </is>
      </c>
      <c r="I33" s="18" t="inlineStr">
        <is>
          <t>FGDG 1500LSD-3</t>
        </is>
      </c>
      <c r="J33" s="103" t="n"/>
      <c r="K33" s="104" t="n">
        <v>683100</v>
      </c>
      <c r="L33" s="22" t="inlineStr">
        <is>
          <t>Displays</t>
        </is>
      </c>
      <c r="M33" s="79" t="inlineStr">
        <is>
          <t>Complete</t>
        </is>
      </c>
    </row>
    <row r="34" ht="300" customHeight="1">
      <c r="A34" s="79" t="n">
        <v>25</v>
      </c>
      <c r="B34" s="105" t="n"/>
      <c r="C34" s="105" t="n"/>
      <c r="D34" s="18" t="inlineStr">
        <is>
          <t>IMG/DIS/00020</t>
        </is>
      </c>
      <c r="E34" s="102" t="inlineStr">
        <is>
          <t>PASTRY DISPLAY SQUARE 1800</t>
        </is>
      </c>
      <c r="F34" s="18" t="inlineStr">
        <is>
          <r>
            <rPr>
              <sz val="14"/>
              <color theme="1"/>
              <rFont val="Calibri"/>
              <family val="2"/>
              <scheme val="minor"/>
            </rPr>
            <t xml:space="preserve">The HK-Redline FGDG 1800LS-3 is an 1800 mm refrigerated pastry display holding 650 litres, the widest of the three cabinets in this range. The extra 300 mm over the 1500 mm models buys roughly 100 litres more display space at the same 1300 mm height.
It holds +2 to +8 °C on a digital controller, the range cream and dairy fillings need, and two tiers of tempered glass shelving display stock at three levels rather than one. Interior LED lighting does the selling — unlit cake in a glass box reads as old.
Servicing was clearly considered: the condensing unit is removable, and the front ventilation panel unscrews so the condenser can be cleaned without dismantling the cabinet — the single most neglected maintenance job on refrigerated display. Four wheels move it, adjustable feet lock it down. It runs on 230 V 50 Hz.
</t>
          </r>
          <r>
            <rPr>
              <b/>
              <sz val="14"/>
              <color theme="1"/>
              <rFont val="Calibri"/>
              <family val="2"/>
              <scheme val="minor"/>
            </rPr>
            <t xml:space="preserve">Key Features</t>
          </r>
          <r>
            <rPr>
              <sz val="14"/>
              <color theme="1"/>
              <rFont val="Calibri"/>
              <family val="2"/>
              <scheme val="minor"/>
            </rPr>
            <t xml:space="preserve">
• 650 litre capacity in an 1800 mm cabinet
• Holds +2 to +8 °C on a digital controller
• Two tiers of tempered glass shelving, glazed all round
• Interior LED lighting
• Removable condensing unit and unscrewable vent panel
• Four wheels with adjustable locking feet</t>
          </r>
        </is>
      </c>
      <c r="G34" s="18" t="inlineStr">
        <is>
          <t>Brand: HK-Redline
Model: FGDG 1800LS-3
Type: Pastry Display Square 1800
Length: 1800 mm
Width: 740 mm
Height: 1300 mm
Temperature Range: +2 ~ +8°C
Volume: 650 L
Power: 230V/50H</t>
        </is>
      </c>
      <c r="H34" s="18" t="inlineStr">
        <is>
          <t>HK-REDLINE</t>
        </is>
      </c>
      <c r="I34" s="18" t="inlineStr">
        <is>
          <t>FGDG 1800LS-3</t>
        </is>
      </c>
      <c r="J34" s="103" t="n"/>
      <c r="K34" s="104" t="n">
        <v>793500</v>
      </c>
      <c r="L34" s="22" t="inlineStr">
        <is>
          <t>Displays</t>
        </is>
      </c>
      <c r="M34" s="79" t="inlineStr">
        <is>
          <t>Sources disagree</t>
        </is>
      </c>
      <c r="N34" s="79" t="inlineStr">
        <is>
          <t>description is the LILY series, the code is an ORCHID</t>
        </is>
      </c>
    </row>
    <row r="35" ht="300" customHeight="1">
      <c r="A35" s="79" t="n">
        <v>26</v>
      </c>
      <c r="B35" s="105" t="n"/>
      <c r="C35" s="105" t="n"/>
      <c r="D35" s="18" t="inlineStr">
        <is>
          <t>IMG/DIS/00059</t>
        </is>
      </c>
      <c r="E35" s="102" t="inlineStr">
        <is>
          <t>PASTRY DISPLAY TABLE TOP 160L XCW-160L</t>
        </is>
      </c>
      <c r="F35" s="18" t="inlineStr">
        <is>
          <t>The XCW-160L is a tabletop refrigerated display for pastries, cakes and desserts, holding 160 litres behind glass where customers can see the product without it drying out on an open counter.
It measures 888 mm wide and 568 mm deep, so it sits on an existing counter run rather than taking floor space, and stands 686 mm high, which keeps the top shelf inside a customer's eye line when the counter is at normal working height.
Chilled display matters most for cream and dairy patisserie, which has a short safe life at room temperature. Product stays saleable through the day instead of being marked down or thrown out after a few hours on the counter.
Key Details
• 160 litre chilled display capacity
• Tabletop unit, needs no floor space
• 888 x 568 x 686 mm
• Keeps cream and dairy patisserie saleable</t>
        </is>
      </c>
      <c r="G35" s="18" t="inlineStr">
        <is>
          <t>Brand: Tungsten
Model: XCW-160L
Type: Refrigerated pastry display, tabletop
Capacity: 160 litres
Dimensions (W x D x H): 888 x 568 x 686 mm
Installation: Tabletop</t>
        </is>
      </c>
      <c r="H35" s="18" t="inlineStr">
        <is>
          <t>TUNGSTEN</t>
        </is>
      </c>
      <c r="I35" s="18" t="inlineStr">
        <is>
          <t>XCW-160L</t>
        </is>
      </c>
      <c r="J35" s="103" t="n"/>
      <c r="K35" s="104" t="n">
        <v>184000</v>
      </c>
      <c r="L35" s="22" t="inlineStr">
        <is>
          <t>Displays</t>
        </is>
      </c>
      <c r="M35" s="79" t="inlineStr">
        <is>
          <t>Complete</t>
        </is>
      </c>
    </row>
    <row r="36" ht="300" customHeight="1">
      <c r="A36" s="79" t="n">
        <v>27</v>
      </c>
      <c r="B36" s="105" t="n"/>
      <c r="C36" s="106" t="n"/>
      <c r="D36" s="18" t="inlineStr">
        <is>
          <t>IMG/DIS/00090</t>
        </is>
      </c>
      <c r="E36" s="102" t="inlineStr">
        <is>
          <t>PASTRY SHOWCASE SQUARE 1200 FG-1200LS</t>
        </is>
      </c>
      <c r="F36" s="18" t="inlineStr">
        <is>
          <r>
            <rPr>
              <sz val="14"/>
              <color theme="1"/>
              <rFont val="Calibri"/>
              <family val="2"/>
              <scheme val="minor"/>
            </rPr>
            <t xml:space="preserve">The Astar FG-1200LS is a 1200mm refrigerated pastry and cake showcase, sized for bakeries, patisseries and dessert counters that need to keep a wide selection of chilled cakes and pastries on display through service.
Curved glass on the front and sides gives customers a full view of the display, and two internal shelves let the case hold several rows of product at different heights. LED interior lighting shows off the merchandise, and castors under the refrigerated base let the unit be repositioned without lifting.
</t>
          </r>
          <r>
            <rPr>
              <b/>
              <sz val="14"/>
              <color theme="1"/>
              <rFont val="Calibri"/>
              <family val="2"/>
              <scheme val="minor"/>
            </rPr>
            <t xml:space="preserve">Key Features</t>
          </r>
          <r>
            <rPr>
              <sz val="14"/>
              <color theme="1"/>
              <rFont val="Calibri"/>
              <family val="2"/>
              <scheme val="minor"/>
            </rPr>
            <t xml:space="preserve">
• 1200mm curved-glass display, two internal shelves
• Refrigerated cabinet base for chilled cakes and pastries
• LED interior lighting
• Castors for repositioning</t>
          </r>
        </is>
      </c>
      <c r="G36" s="18" t="inlineStr">
        <is>
          <t>Brand: ASTAR
Model: FG-1200LS
Type: Refrigerated pastry/cake display case
Width: 1200 mm
Glass: Curved, front and sides
Shelves: 2, internal
Lighting: LED
Mobility: Castors fitted</t>
        </is>
      </c>
      <c r="H36" s="18" t="inlineStr">
        <is>
          <t>ASTAR</t>
        </is>
      </c>
      <c r="I36" s="18" t="inlineStr">
        <is>
          <t>FG-1200LS</t>
        </is>
      </c>
      <c r="J36" s="103" t="n"/>
      <c r="K36" s="104" t="n">
        <v>454250</v>
      </c>
      <c r="L36" s="22" t="inlineStr">
        <is>
          <t>Displays</t>
        </is>
      </c>
      <c r="M36" s="79" t="inlineStr">
        <is>
          <t>Complete</t>
        </is>
      </c>
    </row>
    <row r="37" ht="300" customHeight="1">
      <c r="A37" s="79" t="n">
        <v>28</v>
      </c>
      <c r="B37" s="105" t="n"/>
      <c r="C37" s="101" t="inlineStr">
        <is>
          <t>WARM DISPLAYS</t>
        </is>
      </c>
      <c r="D37" s="18" t="inlineStr">
        <is>
          <t>IMG/DIS/00138</t>
        </is>
      </c>
      <c r="E37" s="102" t="inlineStr">
        <is>
          <t>HEATED DISPLAY COUNTER TOP 700MM HDS</t>
        </is>
      </c>
      <c r="F37" s="18" t="inlineStr">
        <is>
          <r>
            <rPr>
              <sz val="14"/>
              <color theme="1"/>
              <rFont val="Calibri"/>
              <family val="2"/>
              <scheme val="minor"/>
            </rPr>
            <t xml:space="preserve">The HDS HDSHDN-26 is a 700mm countertop heated display case from Heavy Duty Systems, built for cafes, kiosks and delis in Kenya that need to keep hot snacks and pastries visible and at safe serving temperature through service.
Toughened glass on all sides gives customers a full view of the display while a thermostat adjustable from 86-194°F (30-90°C) holds food at temperature, backed by a heating indicator light. A water reservoir in the base adds humidity when needed to stop food drying out, and a sliding door with rubber seals lets staff restock without losing heat. Three adjustable shelves let the display be configured for different product sizes.
Vertical fluorescent lamps on both sides light the display for maximum shelf appeal, and a separately-switched filament lamp on top illuminates an advertising poster to draw customers in. The door handle stays cool to the touch, and anti-slip rubber feet keep the unit steady on a busy counter.
</t>
          </r>
          <r>
            <rPr>
              <b/>
              <sz val="14"/>
              <color theme="1"/>
              <rFont val="Calibri"/>
              <family val="2"/>
              <scheme val="minor"/>
            </rPr>
            <t xml:space="preserve">Key Features</t>
          </r>
          <r>
            <rPr>
              <sz val="14"/>
              <color theme="1"/>
              <rFont val="Calibri"/>
              <family val="2"/>
              <scheme val="minor"/>
            </rPr>
            <t xml:space="preserve">
• Toughened glass on all sides for full product visibility
• Thermostat-controlled heating, 86-194°F (30-90°C), with indicator light
• Water reservoir adds humidity to prevent food drying out
• 3 adjustable shelves; sliding door with rubber seals to retain heat
• Vertical fluorescent side lighting plus a switched top lamp for advertising posters
• Cool-touch Bakelite door handle; anti-slip rubber feet</t>
          </r>
        </is>
      </c>
      <c r="G37" s="18" t="inlineStr">
        <is>
          <t>Brand: HDS
Model: HDSHDN-26
Type: Countertop heated display case
Width: 700 mm
Temperature Range: 86-194°F (30-90°C)
Glass: Toughened glass, all sides
Shelves: 3, adjustable
Door: Sliding, rubber seals, cool-touch Bakelite handle
Humidity: Water reservoir in base
Lighting: Vertical fluorescent side lamps; switched top lamp for advertising posters
Feet: Anti-slip rubber</t>
        </is>
      </c>
      <c r="H37" s="18" t="inlineStr">
        <is>
          <t>HDS</t>
        </is>
      </c>
      <c r="I37" s="18" t="inlineStr">
        <is>
          <t>HDSHDN-26</t>
        </is>
      </c>
      <c r="J37" s="103" t="n"/>
      <c r="K37" s="104" t="n">
        <v>73750</v>
      </c>
      <c r="L37" s="22" t="inlineStr">
        <is>
          <t>Displays</t>
        </is>
      </c>
      <c r="M37" s="79" t="inlineStr">
        <is>
          <t>Complete</t>
        </is>
      </c>
    </row>
    <row r="38" ht="300" customHeight="1">
      <c r="A38" s="79" t="n">
        <v>29</v>
      </c>
      <c r="B38" s="105" t="n"/>
      <c r="C38" s="105" t="n"/>
      <c r="D38" s="18" t="inlineStr">
        <is>
          <t>IMG/DIS/00139</t>
        </is>
      </c>
      <c r="E38" s="102" t="inlineStr">
        <is>
          <t>HEATED DISPLAY COUNTER TOP 900MM HDS</t>
        </is>
      </c>
      <c r="F38" s="18" t="inlineStr">
        <is>
          <r>
            <rPr>
              <sz val="14"/>
              <color theme="1"/>
              <rFont val="Calibri"/>
              <family val="2"/>
              <scheme val="minor"/>
            </rPr>
            <t xml:space="preserve">The HDS HDSHDN-36 is a 900mm countertop heated display case from Heavy Duty Systems, sized for busier cafes, delis and food-service counters in Kenya that need more display space than a compact unit while staying countertop-mounted.
Toughened glass on all sides gives customers a full view of the display while a thermostat adjustable from 86-194°F (30-90°C) holds food at temperature, backed by a heating indicator light. A water reservoir in the base adds humidity when needed to stop food drying out, and a sliding door with rubber seals lets staff restock without losing heat. Three adjustable shelves let the display be configured for a wider variety of products across the extra width.
Vertical fluorescent lamps on both sides light the display for maximum shelf appeal, and a separately-switched filament lamp on top illuminates an advertising poster to draw customers in. The door handle stays cool to the touch, and anti-slip rubber feet keep the unit steady on a busy counter.
</t>
          </r>
          <r>
            <rPr>
              <b/>
              <sz val="14"/>
              <color theme="1"/>
              <rFont val="Calibri"/>
              <family val="2"/>
              <scheme val="minor"/>
            </rPr>
            <t xml:space="preserve">Key Features</t>
          </r>
          <r>
            <rPr>
              <sz val="14"/>
              <color theme="1"/>
              <rFont val="Calibri"/>
              <family val="2"/>
              <scheme val="minor"/>
            </rPr>
            <t xml:space="preserve">
• Toughened glass on all sides for full product visibility
• Thermostat-controlled heating, 86-194°F (30-90°C), with indicator light
• Water reservoir adds humidity to prevent food drying out
• 3 adjustable shelves; sliding door with rubber seals to retain heat
• Vertical fluorescent side lighting plus a switched top lamp for advertising posters
• Cool-touch Bakelite door handle; anti-slip rubber feet</t>
          </r>
        </is>
      </c>
      <c r="G38" s="18" t="inlineStr">
        <is>
          <t>Brand: HDS
Model: HDSHDN-36
Type: Countertop heated display case
Width: 900 mm
Temperature Range: 86-194°F (30-90°C)
Glass: Toughened glass, all sides
Shelves: 3, adjustable
Door: Sliding, rubber seals, cool-touch Bakelite handle
Humidity: Water reservoir in base
Lighting: Vertical fluorescent side lamps; switched top lamp for advertising posters
Feet: Anti-slip rubber</t>
        </is>
      </c>
      <c r="H38" s="18" t="inlineStr">
        <is>
          <t>HDS</t>
        </is>
      </c>
      <c r="I38" s="18" t="inlineStr">
        <is>
          <t>HDSHDN-36</t>
        </is>
      </c>
      <c r="J38" s="103" t="n"/>
      <c r="K38" s="104" t="n">
        <v>87250</v>
      </c>
      <c r="L38" s="22" t="inlineStr">
        <is>
          <t>Displays</t>
        </is>
      </c>
      <c r="M38" s="79" t="inlineStr">
        <is>
          <t>Complete</t>
        </is>
      </c>
    </row>
    <row r="39" ht="300" customHeight="1">
      <c r="A39" s="79" t="n">
        <v>30</v>
      </c>
      <c r="B39" s="107" t="n"/>
      <c r="C39" s="106" t="n"/>
      <c r="D39" s="18" t="inlineStr">
        <is>
          <t>IMG/DIS/00103</t>
        </is>
      </c>
      <c r="E39" s="102" t="inlineStr">
        <is>
          <t>WARM DISPLAY TABLE TOP R60-2</t>
        </is>
      </c>
      <c r="F39" s="18" t="inlineStr">
        <is>
          <r>
            <rPr>
              <sz val="14"/>
              <color theme="1"/>
              <rFont val="Calibri"/>
              <family val="2"/>
              <scheme val="minor"/>
            </rPr>
            <t xml:space="preserve">The HK-Redline R60-2 is a countertop heated display cabinet for pies, samosas, pastries, roast chicken and anything else sold hot from a counter. Glass on all sides means the product is visible from wherever the customer is standing, not just head-on.
A thermostat holds the cabinet anywhere from 30 to 110 °C, and a water tray is included to add humidity. That tray matters more than it looks: dry heat dries pastry out within the hour, so holding food moist is the difference between selling it and discarding it at close.
Trays are adjustable, so the shelf spacing can be set to whatever is being sold rather than fixed at the factory. It draws 1840 W on a 220 V 50 Hz supply, weighs 35 kg and occupies 686 × 432 × 635 mm of counter.
</t>
          </r>
          <r>
            <rPr>
              <b/>
              <sz val="14"/>
              <color theme="1"/>
              <rFont val="Calibri"/>
              <family val="2"/>
              <scheme val="minor"/>
            </rPr>
            <t xml:space="preserve">Key Features</t>
          </r>
          <r>
            <rPr>
              <sz val="14"/>
              <color theme="1"/>
              <rFont val="Calibri"/>
              <family val="2"/>
              <scheme val="minor"/>
            </rPr>
            <t xml:space="preserve">
• Glass on all sides for full visibility
• Thermostat from 30 to 110 °C
• Water tray included to add humidity
• Adjustable trays for different products
• 1840 W on 220 V, 35 kg</t>
          </r>
        </is>
      </c>
      <c r="G39" s="18" t="inlineStr">
        <is>
          <t>Brand: HK-Redline
Model: R60-2
Type: Warm Display Table Top
Temperature Range: 30 - 110 °C
Power: 1840 W
Voltage: 220 V, 50 Hz
Net Weight: 35 kg
Dimensions (L × W × H): 686 × 432 × 635 mm</t>
        </is>
      </c>
      <c r="H39" s="18" t="inlineStr">
        <is>
          <t>HK-REDLINE</t>
        </is>
      </c>
      <c r="I39" s="18" t="inlineStr">
        <is>
          <t>R60-2</t>
        </is>
      </c>
      <c r="J39" s="103" t="n"/>
      <c r="K39" s="104" t="n">
        <v>82750</v>
      </c>
      <c r="L39" s="22" t="inlineStr">
        <is>
          <t>Displays</t>
        </is>
      </c>
      <c r="M39" s="79" t="inlineStr">
        <is>
          <t>Complete</t>
        </is>
      </c>
    </row>
    <row r="41" ht="33" customHeight="1">
      <c r="B41" s="74" t="inlineStr">
        <is>
          <t>WHAT WE FOUND — DISPLAYS (30 items)</t>
        </is>
      </c>
    </row>
    <row r="42">
      <c r="C42" s="22" t="inlineStr">
        <is>
          <t>Complete</t>
        </is>
      </c>
      <c r="D42" s="22">
        <f>COUNTIF(M$10:M$39,"Complete")</f>
        <v>24</v>
      </c>
    </row>
    <row r="43">
      <c r="C43" s="22" t="inlineStr">
        <is>
          <t>Sources disagree</t>
        </is>
      </c>
      <c r="D43" s="22">
        <f>COUNTIF(M$10:M$39,"Sources disagree")</f>
        <v>1</v>
      </c>
    </row>
    <row r="44">
      <c r="C44" s="22" t="inlineStr">
        <is>
          <t>No supplier data</t>
        </is>
      </c>
      <c r="D44" s="22">
        <f>COUNTIF(M$10:M$39,"No supplier data")</f>
        <v>1</v>
      </c>
    </row>
    <row r="45">
      <c r="C45" s="22" t="inlineStr">
        <is>
          <t>Data on file, not yet listed</t>
        </is>
      </c>
      <c r="D45" s="22">
        <f>COUNTIF(M$10:M$39,"Data on file, not yet listed")</f>
        <v>0</v>
      </c>
    </row>
    <row r="46">
      <c r="C46" s="22" t="inlineStr">
        <is>
          <t>Our records only</t>
        </is>
      </c>
      <c r="D46" s="22">
        <f>COUNTIF(M$10:M$39,"Our records only")</f>
        <v>4</v>
      </c>
    </row>
  </sheetData>
  <mergeCells count="9">
    <mergeCell ref="C12:C14"/>
    <mergeCell ref="C25:C36"/>
    <mergeCell ref="C17:C24"/>
    <mergeCell ref="B2:B7"/>
    <mergeCell ref="C15:C16"/>
    <mergeCell ref="C37:C39"/>
    <mergeCell ref="C10:C11"/>
    <mergeCell ref="B10:B39"/>
    <mergeCell ref="B41:D41"/>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N77"/>
  <sheetViews>
    <sheetView workbookViewId="0">
      <selection activeCell="A1" sqref="A1"/>
    </sheetView>
  </sheetViews>
  <sheetFormatPr baseColWidth="8" defaultRowHeight="15"/>
  <cols>
    <col width="9.140625" customWidth="1" min="1" max="1"/>
    <col width="18.7109375" customWidth="1" min="2" max="2"/>
    <col width="29" customWidth="1" min="3" max="3"/>
    <col width="37.28515625" customWidth="1" min="4" max="4"/>
    <col width="42.5703125" customWidth="1" min="5" max="5"/>
    <col width="79.42578125" customWidth="1" min="6" max="6"/>
    <col width="90.28515625" customWidth="1" min="7" max="7"/>
    <col width="59.5703125" customWidth="1" min="8" max="8"/>
    <col width="26.28515625" customWidth="1" min="9" max="9"/>
    <col width="27.140625" customWidth="1" min="10" max="10"/>
    <col width="25" customWidth="1" min="11" max="11"/>
    <col width="28.7109375" customWidth="1" min="12" max="12"/>
    <col width="24" customWidth="1" min="13" max="13"/>
    <col width="62" customWidth="1" min="14" max="14"/>
  </cols>
  <sheetData>
    <row r="1" ht="43.5" customHeight="1">
      <c r="B1" s="17" t="inlineStr">
        <is>
          <t>MAIN CATEGORY</t>
        </is>
      </c>
      <c r="C1" s="7" t="inlineStr">
        <is>
          <t>PRODUCT CATEGORIES</t>
        </is>
      </c>
      <c r="D1" s="8" t="inlineStr">
        <is>
          <t>ARRANGEMENT</t>
        </is>
      </c>
    </row>
    <row r="2">
      <c r="B2" s="96" t="inlineStr">
        <is>
          <t>FLOOR CARE &amp; CLEANING</t>
        </is>
      </c>
      <c r="C2" s="9" t="inlineStr">
        <is>
          <t>Batteries &amp; Chargers</t>
        </is>
      </c>
      <c r="D2" s="10" t="n"/>
    </row>
    <row r="3">
      <c r="B3" s="97" t="n"/>
      <c r="C3" s="11" t="inlineStr">
        <is>
          <t>Brushes &amp; Pads</t>
        </is>
      </c>
      <c r="D3" s="12" t="n"/>
    </row>
    <row r="4">
      <c r="B4" s="97" t="n"/>
      <c r="C4" s="11" t="inlineStr">
        <is>
          <t>Carpet Cleaning</t>
        </is>
      </c>
      <c r="D4" s="12" t="n"/>
    </row>
    <row r="5">
      <c r="B5" s="97" t="n"/>
      <c r="C5" s="11" t="inlineStr">
        <is>
          <t>Cleaning Chemicals</t>
        </is>
      </c>
      <c r="D5" s="12" t="n"/>
    </row>
    <row r="6">
      <c r="B6" s="97" t="n"/>
      <c r="C6" s="11" t="inlineStr">
        <is>
          <t>Filters &amp; Bags</t>
        </is>
      </c>
      <c r="D6" s="12" t="n"/>
    </row>
    <row r="7">
      <c r="B7" s="97" t="n"/>
      <c r="C7" s="11" t="inlineStr">
        <is>
          <t>Hoses &amp; Accessory Sets</t>
        </is>
      </c>
      <c r="D7" s="12" t="n"/>
    </row>
    <row r="8">
      <c r="B8" s="97" t="n"/>
      <c r="C8" s="11" t="inlineStr">
        <is>
          <t>Scrubber Dryers</t>
        </is>
      </c>
      <c r="D8" s="12" t="n"/>
    </row>
    <row r="9">
      <c r="B9" s="97" t="n"/>
      <c r="C9" s="11" t="inlineStr">
        <is>
          <t>Single Disc Machines</t>
        </is>
      </c>
      <c r="D9" s="12" t="n"/>
    </row>
    <row r="10">
      <c r="B10" s="97" t="n"/>
      <c r="C10" s="11" t="inlineStr">
        <is>
          <t>Sprayers &amp; Foam Generators</t>
        </is>
      </c>
      <c r="D10" s="12" t="n"/>
    </row>
    <row r="11">
      <c r="B11" s="97" t="n"/>
      <c r="C11" s="11" t="inlineStr">
        <is>
          <t>Sweepers</t>
        </is>
      </c>
      <c r="D11" s="12" t="n"/>
    </row>
    <row r="12">
      <c r="B12" s="98" t="n"/>
      <c r="C12" s="11" t="inlineStr">
        <is>
          <t>Vacuum Cleaners</t>
        </is>
      </c>
      <c r="D12" s="12" t="n"/>
    </row>
    <row r="14" ht="49.5" customHeight="1">
      <c r="A14" s="71" t="inlineStr">
        <is>
          <t>SN</t>
        </is>
      </c>
      <c r="B14" s="72" t="inlineStr">
        <is>
          <t>MAIN CATEGORY</t>
        </is>
      </c>
      <c r="C14" s="73" t="inlineStr">
        <is>
          <t>PRODUCT CATEGORY</t>
        </is>
      </c>
      <c r="D14" s="74" t="inlineStr">
        <is>
          <t>ITEM NO.</t>
        </is>
      </c>
      <c r="E14" s="74" t="inlineStr">
        <is>
          <t>ITEM NAME</t>
        </is>
      </c>
      <c r="F14" s="75" t="inlineStr">
        <is>
          <t xml:space="preserve">ITEM DESCRIPTION </t>
        </is>
      </c>
      <c r="G14" s="75" t="inlineStr">
        <is>
          <t>TECHNICAL SPECIFICATIONS</t>
        </is>
      </c>
      <c r="H14" s="74" t="inlineStr">
        <is>
          <t>Make</t>
        </is>
      </c>
      <c r="I14" s="74" t="inlineStr">
        <is>
          <t>Item Model Number</t>
        </is>
      </c>
      <c r="J14" s="99" t="inlineStr">
        <is>
          <t>SAP PRICE</t>
        </is>
      </c>
      <c r="K14" s="77" t="inlineStr">
        <is>
          <t>E-commerce Inclusive of delivery within Nairobi</t>
        </is>
      </c>
      <c r="L14" s="78" t="inlineStr">
        <is>
          <t>Grouping</t>
        </is>
      </c>
      <c r="M14" s="74" t="inlineStr">
        <is>
          <t>DATA STATUS</t>
        </is>
      </c>
      <c r="N14" s="74" t="inlineStr">
        <is>
          <t>NOTE</t>
        </is>
      </c>
    </row>
    <row r="15" ht="300" customHeight="1">
      <c r="A15" s="79" t="n">
        <v>1</v>
      </c>
      <c r="B15" s="100" t="inlineStr">
        <is>
          <t>FLOOR CARE &amp; CLEANING</t>
        </is>
      </c>
      <c r="C15" s="101" t="inlineStr">
        <is>
          <t>BATTERIES &amp; CHARGERS</t>
        </is>
      </c>
      <c r="D15" s="18" t="inlineStr">
        <is>
          <t>IMG/HYS/00251</t>
        </is>
      </c>
      <c r="E15" s="102" t="inlineStr">
        <is>
          <t>BATTERY TRACTION 6V, 180AH/5</t>
        </is>
      </c>
      <c r="F15" s="18" t="inlineStr">
        <is>
          <r>
            <rPr>
              <sz val="14"/>
              <color theme="1"/>
              <rFont val="Calibri"/>
              <family val="2"/>
              <scheme val="minor"/>
            </rPr>
            <t xml:space="preserve">A sealed gel traction battery block used to build the 24 V systems on TASKI's larger scrubber driers and sweepers.
Four 6 V blocks wired in series give the 24 V supply these machines run on, so a full replacement set is four units - worth knowing when budgeting, since the per-block price is a quarter of the real cost.
Gel construction is sealed and maintenance-free: no topping up with distilled water, and no spillable acid, which matters on machines working in food, healthcare and retail environments.
</t>
          </r>
          <r>
            <rPr>
              <b/>
              <sz val="14"/>
              <color theme="1"/>
              <rFont val="Calibri"/>
              <family val="2"/>
              <scheme val="minor"/>
            </rPr>
            <t xml:space="preserve">Compatibility</t>
          </r>
          <r>
            <rPr>
              <sz val="14"/>
              <color theme="1"/>
              <rFont val="Calibri"/>
              <family val="2"/>
              <scheme val="minor"/>
            </rPr>
            <t xml:space="preserve">
TASKI swingo 1650, swingo 1850, swingo 2100µicro and swingo XP-R (four blocks each). Also listed for the balimat 6500 and 6500 HD sweepers.
</t>
          </r>
          <r>
            <rPr>
              <b/>
              <sz val="14"/>
              <color theme="1"/>
              <rFont val="Calibri"/>
              <family val="2"/>
              <scheme val="minor"/>
            </rPr>
            <t xml:space="preserve">Key Details</t>
          </r>
          <r>
            <rPr>
              <sz val="14"/>
              <color theme="1"/>
              <rFont val="Calibri"/>
              <family val="2"/>
              <scheme val="minor"/>
            </rPr>
            <t xml:space="preserve">
• 6 V, 180 Ah at the C5 five-hour discharge rating
• Sealed gel (VRLA), maintenance-free
• Four blocks required to make a 24 V system
• Genuine TASKI part 7514962</t>
          </r>
        </is>
      </c>
      <c r="G15" s="18" t="inlineStr">
        <is>
          <t>Brand: TASKI (Diversey)
Part Number: 7514962
Product Type: Gel traction battery block
Voltage: 6 V
Capacity: 180 Ah (C5 rating)
Chemistry: Sealed gel (VRLA), maintenance-free
Quantity Required: 4 blocks per 24 V machine
Fits: swingo 1650, 1850, 2100µicro, XP-R; balimat 6500 and 6500 HD</t>
        </is>
      </c>
      <c r="H15" s="18" t="inlineStr">
        <is>
          <t>TASKI</t>
        </is>
      </c>
      <c r="I15" s="18" t="inlineStr">
        <is>
          <t>7514962</t>
        </is>
      </c>
      <c r="J15" s="103" t="n"/>
      <c r="K15" s="104" t="n">
        <v>517376</v>
      </c>
      <c r="L15" s="22" t="inlineStr">
        <is>
          <t>Floor Care &amp; Cleaning</t>
        </is>
      </c>
      <c r="M15" s="79" t="inlineStr">
        <is>
          <t>Complete</t>
        </is>
      </c>
    </row>
    <row r="16" ht="300" customHeight="1">
      <c r="A16" s="79" t="n">
        <v>2</v>
      </c>
      <c r="B16" s="105" t="n"/>
      <c r="C16" s="105" t="n"/>
      <c r="D16" s="18" t="inlineStr">
        <is>
          <t>IMG/HYS/00254</t>
        </is>
      </c>
      <c r="E16" s="102" t="inlineStr">
        <is>
          <t>BATTERY TRACTION BLOCK 12V 76AH/5</t>
        </is>
      </c>
      <c r="F16" s="18" t="inlineStr">
        <is>
          <r>
            <rPr>
              <sz val="14"/>
              <color theme="1"/>
              <rFont val="Calibri"/>
              <family val="2"/>
              <scheme val="minor"/>
            </rPr>
            <t xml:space="preserve">A sealed gel traction battery block used across several TASKI machines, supplying drive and brush motors.
Gel construction is sealed and maintenance-free, so there is no topping up with distilled water and no acid to spill - which matters on machines that get tipped and manoeuvred in occupied buildings.
</t>
          </r>
          <r>
            <rPr>
              <b/>
              <sz val="14"/>
              <color theme="1"/>
              <rFont val="Calibri"/>
              <family val="2"/>
              <scheme val="minor"/>
            </rPr>
            <t xml:space="preserve">Compatibility</t>
          </r>
          <r>
            <rPr>
              <sz val="14"/>
              <color theme="1"/>
              <rFont val="Calibri"/>
              <family val="2"/>
              <scheme val="minor"/>
            </rPr>
            <t xml:space="preserve">
TASKI balimat 3300 walk-behind sweeper (1 block). TASKI swingo 755B Eco, swingo 755B Power, swingo 855B and swingo 955 (2 blocks each); swingo 1255 (4 blocks).
</t>
          </r>
          <r>
            <rPr>
              <b/>
              <sz val="14"/>
              <color theme="1"/>
              <rFont val="Calibri"/>
              <family val="2"/>
              <scheme val="minor"/>
            </rPr>
            <t xml:space="preserve">Key Details</t>
          </r>
          <r>
            <rPr>
              <sz val="14"/>
              <color theme="1"/>
              <rFont val="Calibri"/>
              <family val="2"/>
              <scheme val="minor"/>
            </rPr>
            <t xml:space="preserve">
• 12 V sealed gel traction block
• Maintenance-free - no watering, no spillable acid
• Supports up to 3.5 hours of sweeping autonomy on the balimat 3300
• Genuine TASKI part 7520152
Note: TASKI's sweeper accessory chart lists this block at 81 Ah while the scrubber-drier charts list it at 76 Ah. Confirm the rating with your distributor if exact capacity matters for your application.</t>
          </r>
        </is>
      </c>
      <c r="G16" s="18" t="inlineStr">
        <is>
          <t>Brand: TASKI (Diversey)
Part Number: 7520152
Product Type: Gel traction battery block
Voltage: 12 V
Capacity: 76 Ah (scrubber-drier charts) / 81 Ah (sweeper chart)
Chemistry: Sealed gel (VRLA), maintenance-free
Fits: balimat 3300; swingo 755B Eco, 755B Power, 855B, 955 (2 blocks); swingo 1255 (4 blocks)</t>
        </is>
      </c>
      <c r="H16" s="18" t="inlineStr">
        <is>
          <t>TASKI</t>
        </is>
      </c>
      <c r="I16" s="18" t="inlineStr">
        <is>
          <t>7520152</t>
        </is>
      </c>
      <c r="J16" s="103" t="n"/>
      <c r="K16" s="104" t="n">
        <v>210637</v>
      </c>
      <c r="L16" s="22" t="inlineStr">
        <is>
          <t>Floor Care &amp; Cleaning</t>
        </is>
      </c>
      <c r="M16" s="79" t="inlineStr">
        <is>
          <t>Complete</t>
        </is>
      </c>
    </row>
    <row r="17" ht="300" customHeight="1">
      <c r="A17" s="79" t="n">
        <v>3</v>
      </c>
      <c r="B17" s="105" t="n"/>
      <c r="C17" s="105" t="n"/>
      <c r="D17" s="18" t="inlineStr">
        <is>
          <t>IMG/HYS/00260</t>
        </is>
      </c>
      <c r="E17" s="102" t="inlineStr">
        <is>
          <t>NX CHARGER 100-240V/50/60HZ</t>
        </is>
      </c>
      <c r="F17" s="18" t="inlineStr">
        <is>
          <r>
            <rPr>
              <sz val="14"/>
              <color theme="1"/>
              <rFont val="Calibri"/>
              <family val="2"/>
              <scheme val="minor"/>
            </rPr>
            <t xml:space="preserve">The charger for TASKI NX lithium-ion battery packs, as used on the swingo 250µicro.
It accepts anything from 100 to 240 V at 50 or 60 Hz, so the same unit works on Kenyan mains without a transformer. A charge takes an hour to 80 percent and two hours to full.
A second charger is a common purchase for operations running spare batteries - it lets one pack charge while the other is in the machine, rather than waiting on a single charger between shifts.
</t>
          </r>
          <r>
            <rPr>
              <b/>
              <sz val="14"/>
              <color theme="1"/>
              <rFont val="Calibri"/>
              <family val="2"/>
              <scheme val="minor"/>
            </rPr>
            <t xml:space="preserve">Compatibility</t>
          </r>
          <r>
            <rPr>
              <sz val="14"/>
              <color theme="1"/>
              <rFont val="Calibri"/>
              <family val="2"/>
              <scheme val="minor"/>
            </rPr>
            <t xml:space="preserve">
TASKI NX lithium batteries (part 7524891), as fitted to the swingo 250µicro.
</t>
          </r>
          <r>
            <rPr>
              <b/>
              <sz val="14"/>
              <color theme="1"/>
              <rFont val="Calibri"/>
              <family val="2"/>
              <scheme val="minor"/>
            </rPr>
            <t xml:space="preserve">Key Details</t>
          </r>
          <r>
            <rPr>
              <sz val="14"/>
              <color theme="1"/>
              <rFont val="Calibri"/>
              <family val="2"/>
              <scheme val="minor"/>
            </rPr>
            <t xml:space="preserve">
• 100-240 V, 50/60 Hz input - suits Kenyan mains directly
• 1 hour to 80 percent, 2 hours to full charge
• Genuine TASKI part 7524892</t>
          </r>
        </is>
      </c>
      <c r="G17" s="18" t="inlineStr">
        <is>
          <t>Brand: TASKI (Diversey)
Part Number: 7524892
Product Type: Lithium battery charger
Input: 100-240 V, 50/60 Hz
Charge Time: 1 hour to 80 percent, 2 hours to full
Charges: TASKI NX battery 7524891
Used On: swingo 250µicro</t>
        </is>
      </c>
      <c r="H17" s="18" t="inlineStr">
        <is>
          <t>TASKI</t>
        </is>
      </c>
      <c r="I17" s="18" t="inlineStr">
        <is>
          <t>7524892</t>
        </is>
      </c>
      <c r="J17" s="103" t="n"/>
      <c r="K17" s="104" t="n">
        <v>67383</v>
      </c>
      <c r="L17" s="22" t="inlineStr">
        <is>
          <t>Floor Care &amp; Cleaning</t>
        </is>
      </c>
      <c r="M17" s="79" t="inlineStr">
        <is>
          <t>Complete</t>
        </is>
      </c>
    </row>
    <row r="18" ht="300" customHeight="1">
      <c r="A18" s="79" t="n">
        <v>4</v>
      </c>
      <c r="B18" s="105" t="n"/>
      <c r="C18" s="106" t="n"/>
      <c r="D18" s="18" t="inlineStr">
        <is>
          <t>IMG/HYS/00259</t>
        </is>
      </c>
      <c r="E18" s="102" t="inlineStr">
        <is>
          <t>NX LI-ON BATTERY 37V 8100M 8.1 AH</t>
        </is>
      </c>
      <c r="F18" s="18" t="inlineStr">
        <is>
          <r>
            <rPr>
              <sz val="14"/>
              <color theme="1"/>
              <rFont val="Calibri"/>
              <family val="2"/>
              <scheme val="minor"/>
            </rPr>
            <t xml:space="preserve">The NX lithium-ion battery pack for the TASKI swingo 250µicro scrubber dryer.
Each battery gives 60 to 80 minutes of scrubbing and charges to 80 percent in an hour, full in two. The machine ships with two as standard and they are hot-swappable, so a spare pack is what turns a one-hour machine into a full-shift machine.
Rated for around 2,500 charge cycles, which on daily use is several years of service.
</t>
          </r>
          <r>
            <rPr>
              <b/>
              <sz val="14"/>
              <color theme="1"/>
              <rFont val="Calibri"/>
              <family val="2"/>
              <scheme val="minor"/>
            </rPr>
            <t xml:space="preserve">Compatibility</t>
          </r>
          <r>
            <rPr>
              <sz val="14"/>
              <color theme="1"/>
              <rFont val="Calibri"/>
              <family val="2"/>
              <scheme val="minor"/>
            </rPr>
            <t xml:space="preserve">
TASKI swingo 250µicro scrubber dryer.
</t>
          </r>
          <r>
            <rPr>
              <b/>
              <sz val="14"/>
              <color theme="1"/>
              <rFont val="Calibri"/>
              <family val="2"/>
              <scheme val="minor"/>
            </rPr>
            <t xml:space="preserve">Key Details</t>
          </r>
          <r>
            <rPr>
              <sz val="14"/>
              <color theme="1"/>
              <rFont val="Calibri"/>
              <family val="2"/>
              <scheme val="minor"/>
            </rPr>
            <t xml:space="preserve">
• 37 V, 8.1 Ah lithium-ion
• 60 to 80 minutes runtime per charge
• 1 hour to 80 percent, 2 hours to full
• Approximately 2,500 charge cycles
• Hot-swappable
• Genuine TASKI part 7524891</t>
          </r>
        </is>
      </c>
      <c r="G18" s="18" t="inlineStr">
        <is>
          <t>Brand: TASKI (Diversey)
Part Number: 7524891
Product Type: NX lithium-ion battery pack
Voltage: 37 V
Capacity: 8.1 Ah
Runtime: 60-80 minutes per charge
Recharge: 1 hour to 80 percent, 2 hours to full
Cycle Life: Approximately 2,500 cycles
Fits: swingo 250µicro</t>
        </is>
      </c>
      <c r="H18" s="18" t="inlineStr">
        <is>
          <t>TASKI</t>
        </is>
      </c>
      <c r="I18" s="18" t="inlineStr">
        <is>
          <t>7524891</t>
        </is>
      </c>
      <c r="J18" s="103" t="n"/>
      <c r="K18" s="104" t="n">
        <v>142351</v>
      </c>
      <c r="L18" s="22" t="inlineStr">
        <is>
          <t>Floor Care &amp; Cleaning</t>
        </is>
      </c>
      <c r="M18" s="79" t="inlineStr">
        <is>
          <t>Complete</t>
        </is>
      </c>
    </row>
    <row r="19" ht="300" customHeight="1">
      <c r="A19" s="79" t="n">
        <v>5</v>
      </c>
      <c r="B19" s="105" t="n"/>
      <c r="C19" s="101" t="inlineStr">
        <is>
          <t>BRUSHES &amp; PADS</t>
        </is>
      </c>
      <c r="D19" s="18" t="inlineStr">
        <is>
          <t>IMG/HYS/00257</t>
        </is>
      </c>
      <c r="E19" s="102" t="inlineStr">
        <is>
          <t>BRUSH 225MM 2PC</t>
        </is>
      </c>
      <c r="F19" s="18" t="inlineStr">
        <is>
          <r>
            <rPr>
              <sz val="14"/>
              <color theme="1"/>
              <rFont val="Calibri"/>
              <family val="2"/>
              <scheme val="minor"/>
            </rPr>
            <t xml:space="preserve">The pair of 225 mm scrubbing brushes fitted to the TASKI swingo 250µicro.
The machine runs two brushes that counter-rotate against each other, which is what cancels out side-pull and lets it track straight with almost no operator effort. Both brushes wear together, so they are supplied and replaced as a pair.
</t>
          </r>
          <r>
            <rPr>
              <b/>
              <sz val="14"/>
              <color theme="1"/>
              <rFont val="Calibri"/>
              <family val="2"/>
              <scheme val="minor"/>
            </rPr>
            <t xml:space="preserve">Compatibility</t>
          </r>
          <r>
            <rPr>
              <sz val="14"/>
              <color theme="1"/>
              <rFont val="Calibri"/>
              <family val="2"/>
              <scheme val="minor"/>
            </rPr>
            <t xml:space="preserve">
TASKI swingo 250µicro scrubber dryer.
</t>
          </r>
          <r>
            <rPr>
              <b/>
              <sz val="14"/>
              <color theme="1"/>
              <rFont val="Calibri"/>
              <family val="2"/>
              <scheme val="minor"/>
            </rPr>
            <t xml:space="preserve">Key Details</t>
          </r>
          <r>
            <rPr>
              <sz val="14"/>
              <color theme="1"/>
              <rFont val="Calibri"/>
              <family val="2"/>
              <scheme val="minor"/>
            </rPr>
            <t xml:space="preserve">
• 225 mm diameter
• Supplied as a pair - the machine takes two
• Genuine TASKI part 7524893</t>
          </r>
        </is>
      </c>
      <c r="G19" s="18" t="inlineStr">
        <is>
          <t>Brand: TASKI (Diversey)
Part Number: 7524893
Product Type: Scrubbing brushes
Diameter: 225 mm
Pack Quantity: 2 (one machine set)
Fits: swingo 250µicro</t>
        </is>
      </c>
      <c r="H19" s="18" t="inlineStr">
        <is>
          <t>TASKI</t>
        </is>
      </c>
      <c r="I19" s="18" t="inlineStr">
        <is>
          <t>7524893</t>
        </is>
      </c>
      <c r="J19" s="103" t="n"/>
      <c r="K19" s="104" t="n">
        <v>73818</v>
      </c>
      <c r="L19" s="22" t="inlineStr">
        <is>
          <t>Floor Care &amp; Cleaning</t>
        </is>
      </c>
      <c r="M19" s="79" t="inlineStr">
        <is>
          <t>Complete</t>
        </is>
      </c>
    </row>
    <row r="20" ht="300" customHeight="1">
      <c r="A20" s="79" t="n">
        <v>6</v>
      </c>
      <c r="B20" s="105" t="n"/>
      <c r="C20" s="105" t="n"/>
      <c r="D20" s="18" t="inlineStr">
        <is>
          <t>IMG/HYS/00255</t>
        </is>
      </c>
      <c r="E20" s="102" t="inlineStr">
        <is>
          <t>CENTER BROOM B3300</t>
        </is>
      </c>
      <c r="F20" s="18" t="inlineStr">
        <is>
          <r>
            <rPr>
              <sz val="14"/>
              <color theme="1"/>
              <rFont val="Calibri"/>
              <family val="2"/>
              <scheme val="minor"/>
            </rPr>
            <t xml:space="preserve">The centre broom is the main sweeping roller on the TASKI balimat 3300. It forms half of the machine's patented Tandem Roller System, where two counter-rotating rollers hand debris between them and throw it up into the hopper.
Roller condition directly determines sweeping quality - worn bristles no longer reach into floor texture or lift heavier debris, so a single pass stops being enough. Replacement is tool-free.
</t>
          </r>
          <r>
            <rPr>
              <b/>
              <sz val="14"/>
              <color theme="1"/>
              <rFont val="Calibri"/>
              <family val="2"/>
              <scheme val="minor"/>
            </rPr>
            <t xml:space="preserve">Compatibility</t>
          </r>
          <r>
            <rPr>
              <sz val="14"/>
              <color theme="1"/>
              <rFont val="Calibri"/>
              <family val="2"/>
              <scheme val="minor"/>
            </rPr>
            <t xml:space="preserve">
TASKI balimat 3300 walk-behind sweeper only. The balimat 2300 and 6500 take different brooms.
</t>
          </r>
          <r>
            <rPr>
              <b/>
              <sz val="14"/>
              <color theme="1"/>
              <rFont val="Calibri"/>
              <family val="2"/>
              <scheme val="minor"/>
            </rPr>
            <t xml:space="preserve">Key Details</t>
          </r>
          <r>
            <rPr>
              <sz val="14"/>
              <color theme="1"/>
              <rFont val="Calibri"/>
              <family val="2"/>
              <scheme val="minor"/>
            </rPr>
            <t xml:space="preserve">
• 500 mm main brush width
• Adjusts and replaces without tools
• Genuine TASKI part 7524909</t>
          </r>
        </is>
      </c>
      <c r="G20" s="18" t="inlineStr">
        <is>
          <t>Brand: TASKI (Diversey)
Part Number: 7524909
Product Type: Centre roller broom
Main Brush Width: 500 mm
Fitting: Tool-free
Fits: TASKI balimat 3300</t>
        </is>
      </c>
      <c r="H20" s="18" t="inlineStr">
        <is>
          <t>TASKI</t>
        </is>
      </c>
      <c r="I20" s="18" t="inlineStr">
        <is>
          <t>7524909</t>
        </is>
      </c>
      <c r="J20" s="103" t="n"/>
      <c r="K20" s="104" t="n">
        <v>22745</v>
      </c>
      <c r="L20" s="22" t="inlineStr">
        <is>
          <t>Floor Care &amp; Cleaning</t>
        </is>
      </c>
      <c r="M20" s="79" t="inlineStr">
        <is>
          <t>Complete</t>
        </is>
      </c>
    </row>
    <row r="21" ht="300" customHeight="1">
      <c r="A21" s="79" t="n">
        <v>7</v>
      </c>
      <c r="B21" s="105" t="n"/>
      <c r="C21" s="105" t="n"/>
      <c r="D21" s="18" t="inlineStr">
        <is>
          <t>IMG/HYS/00258</t>
        </is>
      </c>
      <c r="E21" s="102" t="inlineStr">
        <is>
          <t>DISC DRIVE 225MM 2PC</t>
        </is>
      </c>
      <c r="F21" s="18" t="inlineStr">
        <is>
          <r>
            <rPr>
              <sz val="14"/>
              <color theme="1"/>
              <rFont val="Calibri"/>
              <family val="2"/>
              <scheme val="minor"/>
            </rPr>
            <t xml:space="preserve">The pair of 225 mm pad drive discs for the TASKI swingo 250µicro.
Fitted in place of the scrubbing brushes, they hold floor pads - including TASKI Twister diamond pads - which is the route to polishing and maintaining hard floors rather than scrubbing them. As with the brushes, the machine takes two and they are supplied as a pair.
</t>
          </r>
          <r>
            <rPr>
              <b/>
              <sz val="14"/>
              <color theme="1"/>
              <rFont val="Calibri"/>
              <family val="2"/>
              <scheme val="minor"/>
            </rPr>
            <t xml:space="preserve">Compatibility</t>
          </r>
          <r>
            <rPr>
              <sz val="14"/>
              <color theme="1"/>
              <rFont val="Calibri"/>
              <family val="2"/>
              <scheme val="minor"/>
            </rPr>
            <t xml:space="preserve">
TASKI swingo 250µicro scrubber dryer.
</t>
          </r>
          <r>
            <rPr>
              <b/>
              <sz val="14"/>
              <color theme="1"/>
              <rFont val="Calibri"/>
              <family val="2"/>
              <scheme val="minor"/>
            </rPr>
            <t xml:space="preserve">Key Details</t>
          </r>
          <r>
            <rPr>
              <sz val="14"/>
              <color theme="1"/>
              <rFont val="Calibri"/>
              <family val="2"/>
              <scheme val="minor"/>
            </rPr>
            <t xml:space="preserve">
• 225 mm diameter
• Supplied as a pair - the machine takes two
• Compatible with 225 mm floor pads including Twister diamond pads
• Genuine TASKI part 7524894</t>
          </r>
        </is>
      </c>
      <c r="G21" s="18" t="inlineStr">
        <is>
          <t>Brand: TASKI (Diversey)
Part Number: 7524894
Product Type: Pad drive discs
Diameter: 225 mm
Pack Quantity: 2 (one machine set)
Fits: swingo 250µicro</t>
        </is>
      </c>
      <c r="H21" s="18" t="inlineStr">
        <is>
          <t>TASKI</t>
        </is>
      </c>
      <c r="I21" s="18" t="inlineStr">
        <is>
          <t>7524894</t>
        </is>
      </c>
      <c r="J21" s="103" t="n"/>
      <c r="K21" s="104" t="n">
        <v>111141</v>
      </c>
      <c r="L21" s="22" t="inlineStr">
        <is>
          <t>Floor Care &amp; Cleaning</t>
        </is>
      </c>
      <c r="M21" s="79" t="inlineStr">
        <is>
          <t>Complete</t>
        </is>
      </c>
    </row>
    <row r="22" ht="300" customHeight="1">
      <c r="A22" s="79" t="n">
        <v>8</v>
      </c>
      <c r="B22" s="105" t="n"/>
      <c r="C22" s="105" t="n"/>
      <c r="D22" s="18" t="inlineStr">
        <is>
          <t>IMG/HYS/00133</t>
        </is>
      </c>
      <c r="E22" s="102" t="inlineStr">
        <is>
          <t>DRIVING DISC ERGODISC D43</t>
        </is>
      </c>
      <c r="F22" s="18" t="inlineStr">
        <is>
          <r>
            <rPr>
              <sz val="14"/>
              <color theme="1"/>
              <rFont val="Calibri"/>
              <family val="2"/>
              <scheme val="minor"/>
            </rPr>
            <t xml:space="preserve">The disc drive is the pad-holder plate that mounts under an ergodisc single-disc machine so it can run floor pads instead of a brush.
Brushes screw straight onto the machine's coupling; pads cannot, so the disc drive is what makes pad work possible. It is the standard-speed version - for high-speed polishing on the ergodisc duo or 400, the high-speed disc drive (part 7510030) is the correct part.
Important: this is an ergodisc part. The 43 cm pad driver for swingo scrubber driers (part 7510829) is a different, non-interchangeable component despite sharing the same diameter.
</t>
          </r>
          <r>
            <rPr>
              <b/>
              <sz val="14"/>
              <color theme="1"/>
              <rFont val="Calibri"/>
              <family val="2"/>
              <scheme val="minor"/>
            </rPr>
            <t xml:space="preserve">Compatibility</t>
          </r>
          <r>
            <rPr>
              <sz val="14"/>
              <color theme="1"/>
              <rFont val="Calibri"/>
              <family val="2"/>
              <scheme val="minor"/>
            </rPr>
            <t xml:space="preserve">
TASKI ergodisc 165, ergodisc 200, ergodisc HD and ergodisc duo.
</t>
          </r>
          <r>
            <rPr>
              <b/>
              <sz val="14"/>
              <color theme="1"/>
              <rFont val="Calibri"/>
              <family val="2"/>
              <scheme val="minor"/>
            </rPr>
            <t xml:space="preserve">Key Details</t>
          </r>
          <r>
            <rPr>
              <sz val="14"/>
              <color theme="1"/>
              <rFont val="Calibri"/>
              <family val="2"/>
              <scheme val="minor"/>
            </rPr>
            <t xml:space="preserve">
• 43 cm (17 inch) diameter
• Standard-speed pad drive
• Ergodisc-type centre fixing
• Genuine TASKI part 8504410</t>
          </r>
        </is>
      </c>
      <c r="G22" s="18" t="inlineStr">
        <is>
          <t>Brand: TASKI (Diversey)
Part Number: 8504410
Product Type: Pad drive disc, single-disc machine
Diameter: 43 cm (17 in)
Speed Rating: Standard
Fits: ergodisc 165, ergodisc 200, ergodisc HD, ergodisc duo
Do Not Confuse With: 7510829, the 43 cm pad driver for swingo scrubber driers</t>
        </is>
      </c>
      <c r="H22" s="18" t="inlineStr">
        <is>
          <t>TASKI</t>
        </is>
      </c>
      <c r="I22" s="18" t="inlineStr">
        <is>
          <t>8504410</t>
        </is>
      </c>
      <c r="J22" s="103" t="n"/>
      <c r="K22" s="104" t="n">
        <v>7898</v>
      </c>
      <c r="L22" s="22" t="inlineStr">
        <is>
          <t>Floor Care &amp; Cleaning</t>
        </is>
      </c>
      <c r="M22" s="79" t="inlineStr">
        <is>
          <t>Complete</t>
        </is>
      </c>
    </row>
    <row r="23" ht="300" customHeight="1">
      <c r="A23" s="79" t="n">
        <v>9</v>
      </c>
      <c r="B23" s="105" t="n"/>
      <c r="C23" s="105" t="n"/>
      <c r="D23" s="18" t="inlineStr">
        <is>
          <t>IMG/HYS/00152</t>
        </is>
      </c>
      <c r="E23" s="102" t="inlineStr">
        <is>
          <t>HIGH-SPEED DRIVING DISC 43/01</t>
        </is>
      </c>
      <c r="F23" s="18" t="inlineStr">
        <is>
          <r>
            <rPr>
              <sz val="14"/>
              <color theme="1"/>
              <rFont val="Calibri"/>
              <family val="2"/>
              <scheme val="minor"/>
            </rPr>
            <t xml:space="preserve">The high-speed version of the 43 cm pad drive disc, rated for the faster disc speeds used in polishing, burnishing and crystallisation.
It is the correct drive for machines running above standard scrubbing speed - on the ergodisc duo that means its 330 rpm mode. The standard-speed disc drive (part 8504410) is the one to use for scrubbing and stripping.
</t>
          </r>
          <r>
            <rPr>
              <b/>
              <sz val="14"/>
              <color theme="1"/>
              <rFont val="Calibri"/>
              <family val="2"/>
              <scheme val="minor"/>
            </rPr>
            <t xml:space="preserve">Compatibility</t>
          </r>
          <r>
            <rPr>
              <sz val="14"/>
              <color theme="1"/>
              <rFont val="Calibri"/>
              <family val="2"/>
              <scheme val="minor"/>
            </rPr>
            <t xml:space="preserve">
TASKI ergodisc duo and ergodisc 400.
This does not fit the ergodisc 165, 200 or HD, which are low-speed machines taking the standard disc drive 8504410.
</t>
          </r>
          <r>
            <rPr>
              <b/>
              <sz val="14"/>
              <color theme="1"/>
              <rFont val="Calibri"/>
              <family val="2"/>
              <scheme val="minor"/>
            </rPr>
            <t xml:space="preserve">Key Details</t>
          </r>
          <r>
            <rPr>
              <sz val="14"/>
              <color theme="1"/>
              <rFont val="Calibri"/>
              <family val="2"/>
              <scheme val="minor"/>
            </rPr>
            <t xml:space="preserve">
• 43 cm diameter, high-speed rated
• For polishing, burnishing and crystallisation
• Genuine TASKI part 7510030</t>
          </r>
        </is>
      </c>
      <c r="G23" s="18" t="inlineStr">
        <is>
          <t>Brand: TASKI (Diversey)
Part Number: 7510030
Product Type: Pad drive disc, high speed
Diameter: 43 cm
Speed Rating: High speed
Fits: ergodisc duo, ergodisc 400
Not For: ergodisc 165, 200, HD - use standard disc drive 8504410</t>
        </is>
      </c>
      <c r="H23" s="18" t="inlineStr">
        <is>
          <t>TASKI</t>
        </is>
      </c>
      <c r="I23" s="18" t="inlineStr">
        <is>
          <t>7510030</t>
        </is>
      </c>
      <c r="J23" s="103" t="n"/>
      <c r="K23" s="104" t="n">
        <v>26384</v>
      </c>
      <c r="L23" s="22" t="inlineStr">
        <is>
          <t>Floor Care &amp; Cleaning</t>
        </is>
      </c>
      <c r="M23" s="79" t="inlineStr">
        <is>
          <t>Complete</t>
        </is>
      </c>
    </row>
    <row r="24" ht="300" customHeight="1">
      <c r="A24" s="79" t="n">
        <v>10</v>
      </c>
      <c r="B24" s="105" t="n"/>
      <c r="C24" s="105" t="n"/>
      <c r="D24" s="18" t="inlineStr">
        <is>
          <t>IMG/HYS/00249</t>
        </is>
      </c>
      <c r="E24" s="102" t="inlineStr">
        <is>
          <t>PAD DRIVER 28CM</t>
        </is>
      </c>
      <c r="F24" s="18" t="inlineStr">
        <is>
          <r>
            <rPr>
              <sz val="14"/>
              <color theme="1"/>
              <rFont val="Calibri"/>
              <family val="2"/>
              <scheme val="minor"/>
            </rPr>
            <t xml:space="preserve">The 28 cm pad drive disc for TASKI's twin-disc scrubber driers, holding a floor pad under each of the machine's two drive heads.
These machines run two discs side by side, so two pad drives are required per machine - order in pairs.
</t>
          </r>
          <r>
            <rPr>
              <b/>
              <sz val="14"/>
              <color theme="1"/>
              <rFont val="Calibri"/>
              <family val="2"/>
              <scheme val="minor"/>
            </rPr>
            <t xml:space="preserve">Compatibility</t>
          </r>
          <r>
            <rPr>
              <sz val="14"/>
              <color theme="1"/>
              <rFont val="Calibri"/>
              <family val="2"/>
              <scheme val="minor"/>
            </rPr>
            <t xml:space="preserve">
TASKI swingo 955, swingo 1255 and swingo 2100µicro, two pieces per machine.
</t>
          </r>
          <r>
            <rPr>
              <b/>
              <sz val="14"/>
              <color theme="1"/>
              <rFont val="Calibri"/>
              <family val="2"/>
              <scheme val="minor"/>
            </rPr>
            <t xml:space="preserve">Key Details</t>
          </r>
          <r>
            <rPr>
              <sz val="14"/>
              <color theme="1"/>
              <rFont val="Calibri"/>
              <family val="2"/>
              <scheme val="minor"/>
            </rPr>
            <t xml:space="preserve">
• 28 cm diameter
• Two required per machine (twin-disc configuration)
• Genuine TASKI part 7510634</t>
          </r>
        </is>
      </c>
      <c r="G24" s="18" t="inlineStr">
        <is>
          <t>Brand: TASKI (Diversey)
Part Number: 7510634
Product Type: Pad drive disc
Diameter: 28 cm
Quantity Required: 2 per machine
Fits: swingo 955, swingo 1255, swingo 2100µicro</t>
        </is>
      </c>
      <c r="H24" s="18" t="inlineStr">
        <is>
          <t>TASKI</t>
        </is>
      </c>
      <c r="I24" s="18" t="inlineStr">
        <is>
          <t>7510634</t>
        </is>
      </c>
      <c r="J24" s="103" t="n"/>
      <c r="K24" s="104" t="n">
        <v>22113</v>
      </c>
      <c r="L24" s="22" t="inlineStr">
        <is>
          <t>Floor Care &amp; Cleaning</t>
        </is>
      </c>
      <c r="M24" s="79" t="inlineStr">
        <is>
          <t>Complete</t>
        </is>
      </c>
    </row>
    <row r="25" ht="300" customHeight="1">
      <c r="A25" s="79" t="n">
        <v>11</v>
      </c>
      <c r="B25" s="105" t="n"/>
      <c r="C25" s="105" t="n"/>
      <c r="D25" s="18" t="inlineStr">
        <is>
          <t>IMG/HYS/00160</t>
        </is>
      </c>
      <c r="E25" s="102" t="inlineStr">
        <is>
          <t>PAD DRIVER 43CM</t>
        </is>
      </c>
      <c r="F25" s="18" t="inlineStr">
        <is>
          <r>
            <rPr>
              <sz val="14"/>
              <color theme="1"/>
              <rFont val="Calibri"/>
              <family val="2"/>
              <scheme val="minor"/>
            </rPr>
            <t xml:space="preserve">The 43 cm pad drive disc for TASKI swingo scrubber driers - the plate that holds a floor pad under the machine.
Important: this is a scrubber-drier part and is a different, non-interchangeable component from the 43 cm disc drive fitted to ergodisc single-disc machines (part 8504410). Both are 43 cm, which makes them easy to confuse when ordering; check which machine family you are buying for.
</t>
          </r>
          <r>
            <rPr>
              <b/>
              <sz val="14"/>
              <color theme="1"/>
              <rFont val="Calibri"/>
              <family val="2"/>
              <scheme val="minor"/>
            </rPr>
            <t xml:space="preserve">Compatibility</t>
          </r>
          <r>
            <rPr>
              <sz val="14"/>
              <color theme="1"/>
              <rFont val="Calibri"/>
              <family val="2"/>
              <scheme val="minor"/>
            </rPr>
            <t xml:space="preserve">
TASKI swingo 455B, swingo 755B Eco and swingo 755B Power.
For an ergodisc single-disc machine, order part 8504410 instead. The 50 cm equivalent for the swingo 855B is part 7510830.
</t>
          </r>
          <r>
            <rPr>
              <b/>
              <sz val="14"/>
              <color theme="1"/>
              <rFont val="Calibri"/>
              <family val="2"/>
              <scheme val="minor"/>
            </rPr>
            <t xml:space="preserve">Key Details</t>
          </r>
          <r>
            <rPr>
              <sz val="14"/>
              <color theme="1"/>
              <rFont val="Calibri"/>
              <family val="2"/>
              <scheme val="minor"/>
            </rPr>
            <t xml:space="preserve">
• 43 cm pad drive disc
• For swingo scrubber driers only
• Genuine TASKI part 7510829</t>
          </r>
        </is>
      </c>
      <c r="G25" s="18" t="inlineStr">
        <is>
          <t>Brand: TASKI (Diversey)
Part Number: 7510829
Product Type: Pad drive disc, scrubber drier
Diameter: 43 cm
Fits: swingo 455B, swingo 755B Eco, swingo 755B Power
Do Not Confuse With: 8504410, the 43 cm disc drive for ergodisc single-disc machines</t>
        </is>
      </c>
      <c r="H25" s="18" t="inlineStr">
        <is>
          <t>TASKI</t>
        </is>
      </c>
      <c r="I25" s="18" t="inlineStr">
        <is>
          <t>7510829</t>
        </is>
      </c>
      <c r="J25" s="103" t="n"/>
      <c r="K25" s="104" t="n">
        <v>12320</v>
      </c>
      <c r="L25" s="22" t="inlineStr">
        <is>
          <t>Floor Care &amp; Cleaning</t>
        </is>
      </c>
      <c r="M25" s="79" t="inlineStr">
        <is>
          <t>Complete</t>
        </is>
      </c>
    </row>
    <row r="26" ht="300" customHeight="1">
      <c r="A26" s="79" t="n">
        <v>12</v>
      </c>
      <c r="B26" s="105" t="n"/>
      <c r="C26" s="105" t="n"/>
      <c r="D26" s="18" t="inlineStr">
        <is>
          <t>IMG/HYS/00250</t>
        </is>
      </c>
      <c r="E26" s="102" t="inlineStr">
        <is>
          <t>SCRUBBING BRUSH 28</t>
        </is>
      </c>
      <c r="F26" s="18" t="inlineStr">
        <is>
          <r>
            <rPr>
              <sz val="14"/>
              <color theme="1"/>
              <rFont val="Calibri"/>
              <family val="2"/>
              <scheme val="minor"/>
            </rPr>
            <t xml:space="preserve">The standard-grade 28 cm scrubbing brush for TASKI's twin-disc scrubber driers.
These machines run two discs side by side, so two brushes are required per machine - order in pairs. This is the standard bristle grade; abrasive and washed-concrete grades are separate parts for more aggressive or heavily textured floors.
</t>
          </r>
          <r>
            <rPr>
              <b/>
              <sz val="14"/>
              <color theme="1"/>
              <rFont val="Calibri"/>
              <family val="2"/>
              <scheme val="minor"/>
            </rPr>
            <t xml:space="preserve">Compatibility</t>
          </r>
          <r>
            <rPr>
              <sz val="14"/>
              <color theme="1"/>
              <rFont val="Calibri"/>
              <family val="2"/>
              <scheme val="minor"/>
            </rPr>
            <t xml:space="preserve">
TASKI swingo 955, swingo 1255 and swingo 2100µicro, two pieces per machine.
</t>
          </r>
          <r>
            <rPr>
              <b/>
              <sz val="14"/>
              <color theme="1"/>
              <rFont val="Calibri"/>
              <family val="2"/>
              <scheme val="minor"/>
            </rPr>
            <t xml:space="preserve">Key Details</t>
          </r>
          <r>
            <rPr>
              <sz val="14"/>
              <color theme="1"/>
              <rFont val="Calibri"/>
              <family val="2"/>
              <scheme val="minor"/>
            </rPr>
            <t xml:space="preserve">
• 28 cm diameter, standard bristle grade
• Two required per machine (twin-disc configuration)
• Genuine TASKI part 7519395</t>
          </r>
        </is>
      </c>
      <c r="G26" s="18" t="inlineStr">
        <is>
          <t>Brand: TASKI (Diversey)
Part Number: 7519395
Product Type: Scrubbing brush
Diameter: 28 cm
Bristle Grade: Standard
Quantity Required: 2 per machine
Fits: swingo 955, swingo 1255, swingo 2100µicro</t>
        </is>
      </c>
      <c r="H26" s="18" t="inlineStr">
        <is>
          <t>TASKI</t>
        </is>
      </c>
      <c r="I26" s="18" t="inlineStr">
        <is>
          <t>7519395</t>
        </is>
      </c>
      <c r="J26" s="103" t="n"/>
      <c r="K26" s="104" t="n">
        <v>0</v>
      </c>
      <c r="L26" s="22" t="inlineStr">
        <is>
          <t>Floor Care &amp; Cleaning</t>
        </is>
      </c>
      <c r="M26" s="79" t="inlineStr">
        <is>
          <t>Complete</t>
        </is>
      </c>
    </row>
    <row r="27" ht="300" customHeight="1">
      <c r="A27" s="79" t="n">
        <v>13</v>
      </c>
      <c r="B27" s="105" t="n"/>
      <c r="C27" s="105" t="n"/>
      <c r="D27" s="18" t="inlineStr">
        <is>
          <t>IMG/HYS/00226</t>
        </is>
      </c>
      <c r="E27" s="102" t="inlineStr">
        <is>
          <t>SCRUBBING BRUSH ABRASIVE 43</t>
        </is>
      </c>
      <c r="F27" s="18" t="inlineStr">
        <is>
          <t>This is the abrasive-filament scrubbing brush for a 43 cm TASKI single-disc machine. The filaments carry grit along their whole length, so they keep cutting as they wear down instead of polishing smooth the way a plain nylon brush does.
It is the brush to fit where a floor has ground-in soil, a build-up of old polish, or a texture that a flat pad simply bridges across instead of reaching into. On a smooth sealed floor a standard brush or a pad will be gentler and is usually the better choice.
Brush diameter has to match the machine it goes on, so this one fits 43 cm machines only.
Key Details
• 43 cm brush for TASKI single-disc machines
• Abrasive filament cuts through ground-in soil
• Keeps cutting as the filament wears
• Reaches into textured floors a pad bridges
• Must match the machine disc size</t>
        </is>
      </c>
      <c r="G27" s="18" t="inlineStr">
        <is>
          <t>Brand: Taski
Type: Scrubbing brush, abrasive
Diameter: 43 cm
Filament: Abrasive
Fits: TASKI single-disc machines, 43 cm</t>
        </is>
      </c>
      <c r="H27" s="18" t="inlineStr">
        <is>
          <t>TASKI</t>
        </is>
      </c>
      <c r="I27" s="18" t="inlineStr"/>
      <c r="J27" s="103" t="n"/>
      <c r="K27" s="104" t="n">
        <v>0</v>
      </c>
      <c r="L27" s="22" t="inlineStr">
        <is>
          <t>Floor Care &amp; Cleaning</t>
        </is>
      </c>
      <c r="M27" s="79" t="inlineStr">
        <is>
          <t>Complete</t>
        </is>
      </c>
    </row>
    <row r="28" ht="300" customHeight="1">
      <c r="A28" s="79" t="n">
        <v>14</v>
      </c>
      <c r="B28" s="105" t="n"/>
      <c r="C28" s="105" t="n"/>
      <c r="D28" s="18" t="inlineStr">
        <is>
          <t>IMG/HYS/00134</t>
        </is>
      </c>
      <c r="E28" s="102" t="inlineStr">
        <is>
          <t>SCRUBBING BRUSH UNI 43</t>
        </is>
      </c>
      <c r="F28" s="18" t="inlineStr">
        <is>
          <r>
            <rPr>
              <sz val="14"/>
              <color theme="1"/>
              <rFont val="Calibri"/>
              <family val="2"/>
              <scheme val="minor"/>
            </rPr>
            <t xml:space="preserve">The 43 cm scrubbing brush is the general-purpose tool for a TASKI single-disc machine - the one fitted for routine scrubbing of non-industrial hard floors.
It screws directly onto the machine's tool coupling, so no drive disc is needed. A drive disc is the alternative tool, used when you want to run floor pads instead of a brush.
</t>
          </r>
          <r>
            <rPr>
              <b/>
              <sz val="14"/>
              <color theme="1"/>
              <rFont val="Calibri"/>
              <family val="2"/>
              <scheme val="minor"/>
            </rPr>
            <t xml:space="preserve">Compatibility</t>
          </r>
          <r>
            <rPr>
              <sz val="14"/>
              <color theme="1"/>
              <rFont val="Calibri"/>
              <family val="2"/>
              <scheme val="minor"/>
            </rPr>
            <t xml:space="preserve">
TASKI ergodisc 165, ergodisc 200, ergodisc HD, ergodisc duo, ergodisc flexx 43 and swingo 455.
</t>
          </r>
          <r>
            <rPr>
              <b/>
              <sz val="14"/>
              <color theme="1"/>
              <rFont val="Calibri"/>
              <family val="2"/>
              <scheme val="minor"/>
            </rPr>
            <t xml:space="preserve">Key Details</t>
          </r>
          <r>
            <rPr>
              <sz val="14"/>
              <color theme="1"/>
              <rFont val="Calibri"/>
              <family val="2"/>
              <scheme val="minor"/>
            </rPr>
            <t xml:space="preserve">
• 430 mm diameter (43 cm / 17 inch)
• Standard-grade bristles for general hard-floor scrubbing
• Mounts directly to the machine coupling - no drive disc required
• Genuine TASKI part 8504750</t>
          </r>
        </is>
      </c>
      <c r="G28" s="18" t="inlineStr">
        <is>
          <t>Brand: TASKI (Diversey)
Part Number: 8504750
Product Type: Rotary scrubbing brush
Diameter: 430 mm (43 cm / 17 in)
Grade: Standard
Fitting: Direct to machine coupling; no drive disc needed
Weight: 2.665 kg
Fits: ergodisc 165, 200, HD, duo, flexx 43; swingo 455</t>
        </is>
      </c>
      <c r="H28" s="18" t="inlineStr">
        <is>
          <t>TASKI</t>
        </is>
      </c>
      <c r="I28" s="18" t="inlineStr">
        <is>
          <t>8504750</t>
        </is>
      </c>
      <c r="J28" s="103" t="n"/>
      <c r="K28" s="104" t="n">
        <v>9975</v>
      </c>
      <c r="L28" s="22" t="inlineStr">
        <is>
          <t>Floor Care &amp; Cleaning</t>
        </is>
      </c>
      <c r="M28" s="79" t="inlineStr">
        <is>
          <t>Complete</t>
        </is>
      </c>
    </row>
    <row r="29" ht="300" customHeight="1">
      <c r="A29" s="79" t="n">
        <v>15</v>
      </c>
      <c r="B29" s="105" t="n"/>
      <c r="C29" s="105" t="n"/>
      <c r="D29" s="18" t="inlineStr">
        <is>
          <t>IMG/HYS/00141</t>
        </is>
      </c>
      <c r="E29" s="102" t="inlineStr">
        <is>
          <t>SHAMPOOING BRUSH DRY D43</t>
        </is>
      </c>
      <c r="F29" s="18" t="inlineStr">
        <is>
          <r>
            <rPr>
              <sz val="14"/>
              <color theme="1"/>
              <rFont val="Calibri"/>
              <family val="2"/>
              <scheme val="minor"/>
            </rPr>
            <t xml:space="preserve">The dry shampooing brush is used for the dry-foam method of carpet cleaning, where foam rather than liquid carries the detergent into the pile.
Because very little moisture reaches the backing, it suits water-sensitive textile flooring and interim cleaning where the carpet needs to be back in service quickly. It is typically paired with a TASKI foam generator.
</t>
          </r>
          <r>
            <rPr>
              <b/>
              <sz val="14"/>
              <color theme="1"/>
              <rFont val="Calibri"/>
              <family val="2"/>
              <scheme val="minor"/>
            </rPr>
            <t xml:space="preserve">Compatibility</t>
          </r>
          <r>
            <rPr>
              <sz val="14"/>
              <color theme="1"/>
              <rFont val="Calibri"/>
              <family val="2"/>
              <scheme val="minor"/>
            </rPr>
            <t xml:space="preserve">
TASKI ergodisc 165, ergodisc duo and ergodisc flexx 43.
Note: this brush does not fit the ergodisc 200 - use the wet shampooing brush (8504860) on that machine.
</t>
          </r>
          <r>
            <rPr>
              <b/>
              <sz val="14"/>
              <color theme="1"/>
              <rFont val="Calibri"/>
              <family val="2"/>
              <scheme val="minor"/>
            </rPr>
            <t xml:space="preserve">Key Details</t>
          </r>
          <r>
            <rPr>
              <sz val="14"/>
              <color theme="1"/>
              <rFont val="Calibri"/>
              <family val="2"/>
              <scheme val="minor"/>
            </rPr>
            <t xml:space="preserve">
• 430 mm diameter (43 cm / 17 inch)
• For the dry-foam carpet shampooing method
• Minimal moisture, so shorter drying times
• Mounts directly to the machine coupling - no drive disc required
• Genuine TASKI part 8504830</t>
          </r>
        </is>
      </c>
      <c r="G29" s="18" t="inlineStr">
        <is>
          <t>Brand: TASKI (Diversey)
Part Number: 8504830
Product Type: Dry shampooing brush
Diameter: 430 mm (43 cm / 17 in)
Method: Dry-foam carpet shampooing
Fitting: Direct to machine coupling; no drive disc needed
Fits: ergodisc 165, ergodisc duo, ergodisc flexx 43</t>
        </is>
      </c>
      <c r="H29" s="18" t="inlineStr">
        <is>
          <t>TASKI</t>
        </is>
      </c>
      <c r="I29" s="18" t="inlineStr">
        <is>
          <t>8504830</t>
        </is>
      </c>
      <c r="J29" s="103" t="n"/>
      <c r="K29" s="104" t="n">
        <v>12004</v>
      </c>
      <c r="L29" s="22" t="inlineStr">
        <is>
          <t>Floor Care &amp; Cleaning</t>
        </is>
      </c>
      <c r="M29" s="79" t="inlineStr">
        <is>
          <t>Complete</t>
        </is>
      </c>
    </row>
    <row r="30" ht="300" customHeight="1">
      <c r="A30" s="79" t="n">
        <v>16</v>
      </c>
      <c r="B30" s="105" t="n"/>
      <c r="C30" s="105" t="n"/>
      <c r="D30" s="18" t="inlineStr">
        <is>
          <t>IMG/HYS/00142</t>
        </is>
      </c>
      <c r="E30" s="102" t="inlineStr">
        <is>
          <t>SHAMPOOING BRUSH WET D43</t>
        </is>
      </c>
      <c r="F30" s="18" t="inlineStr">
        <is>
          <r>
            <rPr>
              <sz val="14"/>
              <color theme="1"/>
              <rFont val="Calibri"/>
              <family val="2"/>
              <scheme val="minor"/>
            </rPr>
            <t xml:space="preserve">The wet shampooing brush applies and agitates shampoo solution directly into carpet pile, working at a higher moisture level than the dry-foam method.
It is the choice for periodic deep cleaning where carpet can be taken out of service to dry, as opposed to the interim, low-moisture approach the dry shampooing brush is designed for.
</t>
          </r>
          <r>
            <rPr>
              <b/>
              <sz val="14"/>
              <color theme="1"/>
              <rFont val="Calibri"/>
              <family val="2"/>
              <scheme val="minor"/>
            </rPr>
            <t xml:space="preserve">Compatibility</t>
          </r>
          <r>
            <rPr>
              <sz val="14"/>
              <color theme="1"/>
              <rFont val="Calibri"/>
              <family val="2"/>
              <scheme val="minor"/>
            </rPr>
            <t xml:space="preserve">
TASKI ergodisc 165, ergodisc 200, ergodisc duo and ergodisc flexx 43.
</t>
          </r>
          <r>
            <rPr>
              <b/>
              <sz val="14"/>
              <color theme="1"/>
              <rFont val="Calibri"/>
              <family val="2"/>
              <scheme val="minor"/>
            </rPr>
            <t xml:space="preserve">Key Details</t>
          </r>
          <r>
            <rPr>
              <sz val="14"/>
              <color theme="1"/>
              <rFont val="Calibri"/>
              <family val="2"/>
              <scheme val="minor"/>
            </rPr>
            <t xml:space="preserve">
• 430 mm diameter (43 cm / 17 inch)
• For wet carpet shampooing and periodic deep cleaning
• Mounts directly to the machine coupling - no drive disc required
• Genuine TASKI part 8504860</t>
          </r>
        </is>
      </c>
      <c r="G30" s="18" t="inlineStr">
        <is>
          <t>Brand: TASKI (Diversey)
Part Number: 8504860
Product Type: Wet shampooing brush
Diameter: 430 mm (43 cm / 17 in)
Method: Wet carpet shampooing
Fitting: Direct to machine coupling; no drive disc needed
Fits: ergodisc 165, ergodisc 200, ergodisc duo, ergodisc flexx 43</t>
        </is>
      </c>
      <c r="H30" s="18" t="inlineStr">
        <is>
          <t>TASKI</t>
        </is>
      </c>
      <c r="I30" s="18" t="inlineStr">
        <is>
          <t>8504860</t>
        </is>
      </c>
      <c r="J30" s="103" t="n"/>
      <c r="K30" s="104" t="n">
        <v>13584</v>
      </c>
      <c r="L30" s="22" t="inlineStr">
        <is>
          <t>Floor Care &amp; Cleaning</t>
        </is>
      </c>
      <c r="M30" s="79" t="inlineStr">
        <is>
          <t>Complete</t>
        </is>
      </c>
    </row>
    <row r="31" ht="300" customHeight="1">
      <c r="A31" s="79" t="n">
        <v>17</v>
      </c>
      <c r="B31" s="105" t="n"/>
      <c r="C31" s="106" t="n"/>
      <c r="D31" s="18" t="inlineStr">
        <is>
          <t>IMG/HYS/00256</t>
        </is>
      </c>
      <c r="E31" s="102" t="inlineStr">
        <is>
          <t>SIDE BROOM B3300</t>
        </is>
      </c>
      <c r="F31" s="18" t="inlineStr">
        <is>
          <r>
            <rPr>
              <sz val="14"/>
              <color theme="1"/>
              <rFont val="Calibri"/>
              <family val="2"/>
              <scheme val="minor"/>
            </rPr>
            <t xml:space="preserve">The side broom sweeps debris in from kerbs, edges and corners into the path of the main roller, which is what lets the balimat 3300 clean right up to a wall rather than leaving a strip behind.
It is a wear item - bristles shorten and splay with use, and once they no longer reach past the machine body the edge-cleaning benefit is lost. Replacement is tool-free.
</t>
          </r>
          <r>
            <rPr>
              <b/>
              <sz val="14"/>
              <color theme="1"/>
              <rFont val="Calibri"/>
              <family val="2"/>
              <scheme val="minor"/>
            </rPr>
            <t xml:space="preserve">Compatibility</t>
          </r>
          <r>
            <rPr>
              <sz val="14"/>
              <color theme="1"/>
              <rFont val="Calibri"/>
              <family val="2"/>
              <scheme val="minor"/>
            </rPr>
            <t xml:space="preserve">
TASKI balimat 3300 walk-behind sweeper only. The balimat 2300 and 6500 take different brooms.
</t>
          </r>
          <r>
            <rPr>
              <b/>
              <sz val="14"/>
              <color theme="1"/>
              <rFont val="Calibri"/>
              <family val="2"/>
              <scheme val="minor"/>
            </rPr>
            <t xml:space="preserve">Key Details</t>
          </r>
          <r>
            <rPr>
              <sz val="14"/>
              <color theme="1"/>
              <rFont val="Calibri"/>
              <family val="2"/>
              <scheme val="minor"/>
            </rPr>
            <t xml:space="preserve">
• 354 mm side brush diameter
• Adjusts and replaces without tools
• Genuine TASKI part 7524910</t>
          </r>
        </is>
      </c>
      <c r="G31" s="18" t="inlineStr">
        <is>
          <t>Brand: TASKI (Diversey)
Part Number: 7524910
Product Type: Side broom
Diameter: 354 mm
Fitting: Tool-free
Fits: TASKI balimat 3300</t>
        </is>
      </c>
      <c r="H31" s="18" t="inlineStr">
        <is>
          <t>TASKI</t>
        </is>
      </c>
      <c r="I31" s="18" t="inlineStr">
        <is>
          <t>7524910</t>
        </is>
      </c>
      <c r="J31" s="103" t="n"/>
      <c r="K31" s="104" t="n">
        <v>6318</v>
      </c>
      <c r="L31" s="22" t="inlineStr">
        <is>
          <t>Floor Care &amp; Cleaning</t>
        </is>
      </c>
      <c r="M31" s="79" t="inlineStr">
        <is>
          <t>Complete</t>
        </is>
      </c>
    </row>
    <row r="32" ht="300" customHeight="1">
      <c r="A32" s="79" t="n">
        <v>18</v>
      </c>
      <c r="B32" s="105" t="n"/>
      <c r="C32" s="101" t="inlineStr">
        <is>
          <t>CARPET CLEANING</t>
        </is>
      </c>
      <c r="D32" s="18" t="inlineStr">
        <is>
          <t>IMG/HYS/00271</t>
        </is>
      </c>
      <c r="E32" s="102" t="inlineStr">
        <is>
          <t>STEAM CLEANER</t>
        </is>
      </c>
      <c r="F32" s="18" t="inlineStr">
        <is>
          <r>
            <rPr>
              <sz val="14"/>
              <color theme="1"/>
              <rFont val="Calibri"/>
              <family val="2"/>
              <scheme val="minor"/>
            </rPr>
            <t xml:space="preserve">A steam cleaning machine for spot and detail work alongside a rug-washing line.
Steam cleans by heat and moisture rather than by chemical action, which is what makes it useful on areas that should not be soaked or treated - edges, fringes, and marks that have already resisted spotting.
</t>
          </r>
          <r>
            <rPr>
              <b/>
              <sz val="14"/>
              <color theme="1"/>
              <rFont val="Calibri"/>
              <family val="2"/>
              <scheme val="minor"/>
            </rPr>
            <t xml:space="preserve">Key Features</t>
          </r>
          <r>
            <rPr>
              <sz val="14"/>
              <color theme="1"/>
              <rFont val="Calibri"/>
              <family val="2"/>
              <scheme val="minor"/>
            </rPr>
            <t xml:space="preserve">
• Steam cleaning by heat and moisture
• For spot and detail work
• Suited to areas that should not be soaked</t>
          </r>
        </is>
      </c>
      <c r="G32" s="18" t="inlineStr">
        <is>
          <t>Brand: Rimpar
Type: Steam cleaner
Stage: Rug-washing line - spot and steam cleaning
Application: Commercial rug and carpet cleaning</t>
        </is>
      </c>
      <c r="H32" s="18" t="inlineStr">
        <is>
          <t>RIMPAR</t>
        </is>
      </c>
      <c r="I32" s="18" t="inlineStr">
        <is>
          <t>ECO 400</t>
        </is>
      </c>
      <c r="J32" s="103" t="n"/>
      <c r="K32" s="104" t="n">
        <v>0</v>
      </c>
      <c r="L32" s="22" t="inlineStr">
        <is>
          <t>Floor Care &amp; Cleaning</t>
        </is>
      </c>
      <c r="M32" s="79" t="inlineStr">
        <is>
          <t>Our records only</t>
        </is>
      </c>
      <c r="N32" s="79" t="inlineStr">
        <is>
          <t>no external source published - written from our own records</t>
        </is>
      </c>
    </row>
    <row r="33" ht="300" customHeight="1">
      <c r="A33" s="79" t="n">
        <v>19</v>
      </c>
      <c r="B33" s="105" t="n"/>
      <c r="C33" s="106" t="n"/>
      <c r="D33" s="18" t="inlineStr">
        <is>
          <t>IMG/HYS/00228</t>
        </is>
      </c>
      <c r="E33" s="102" t="inlineStr">
        <is>
          <t>TASKI AQUAMAT 20.01 UK</t>
        </is>
      </c>
      <c r="F33" s="18" t="inlineStr">
        <is>
          <r>
            <rPr>
              <sz val="14"/>
              <color theme="1"/>
              <rFont val="Calibri"/>
              <family val="2"/>
              <scheme val="minor"/>
            </rPr>
            <t xml:space="preserve">Deep cleaning by spray extraction is the most thorough way to clean carpet - it lifts ingrained dirt that vacuuming alone leaves behind, extending carpet life while restoring appearance.
The TASKI aquamat 20 is built for exactly that: a 22-litre solution tank and a separate 18-litre recovery tank give it endurance for congested areas such as hotel corridors, offices, schools and shopping centres, while variable dosing lets the operator raise chemical concentration on heavily soiled sections rather than treating the whole floor the same.
A 1,050 W motor pulling 47 litres per second recovers solution quickly for shorter drying times, and is strong enough to run an optional 6-metre hose - so the machine can sit outside the room while the operator works. Fitted with the hard floor tool set instead, it cleans ceramic tile and anti-slip flooring.
</t>
          </r>
          <r>
            <rPr>
              <b/>
              <sz val="14"/>
              <color theme="1"/>
              <rFont val="Calibri"/>
              <family val="2"/>
              <scheme val="minor"/>
            </rPr>
            <t xml:space="preserve">Key Features</t>
          </r>
          <r>
            <rPr>
              <sz val="14"/>
              <color theme="1"/>
              <rFont val="Calibri"/>
              <family val="2"/>
              <scheme val="minor"/>
            </rPr>
            <t xml:space="preserve">
• Separate tanks: 22 litres solution, 18 litres recovery
• 1,050 W motor, 47 l/s airflow, 22 kPa vacuum
• Variable product dosing for heavily soiled areas
• Suction strong enough to support an optional 6 m hose
• Optional 12 cm hand nozzle for upholstery and stairs
• Optional carpet pile brush lifts fibres and reduces drying time
Supplied without accessories. The spray extraction tool set (part 8505160) is required for operation and is ordered separately.</t>
          </r>
        </is>
      </c>
      <c r="G33" s="18" t="inlineStr">
        <is>
          <t>Brand: TASKI (Diversey)
Model: aquamat 20, UK part no. 8003470
Type: Spray-extraction (injection/extraction) machine
Solution Tank: 22 litres
Recovery Tank: 18 litres
Working Width: 25 cm
Power: 1,050 W
Electrical: 230 V / 50 Hz
Max Airflow: 47 l/s
Vacuum: 22 kPa
Sound Level: 66 dB(A)
Weight: 25 kg
Dimensions: 800 × 380 × 720 mm (L × W × H)
Cable Length: 15 m
Protection Class: II
Approvals: CE / CB Test cert. / ÖVE / SEV</t>
        </is>
      </c>
      <c r="H33" s="18" t="inlineStr">
        <is>
          <t>TASKI</t>
        </is>
      </c>
      <c r="I33" s="18" t="inlineStr">
        <is>
          <t>8003470</t>
        </is>
      </c>
      <c r="J33" s="103" t="n"/>
      <c r="K33" s="104" t="n">
        <v>406179</v>
      </c>
      <c r="L33" s="22" t="inlineStr">
        <is>
          <t>Floor Care &amp; Cleaning</t>
        </is>
      </c>
      <c r="M33" s="79" t="inlineStr">
        <is>
          <t>Complete</t>
        </is>
      </c>
    </row>
    <row r="34" ht="300" customHeight="1">
      <c r="A34" s="79" t="n">
        <v>20</v>
      </c>
      <c r="B34" s="105" t="n"/>
      <c r="C34" s="101" t="inlineStr">
        <is>
          <t>CLEANING CHEMICALS</t>
        </is>
      </c>
      <c r="D34" s="18" t="inlineStr">
        <is>
          <t>IMG/HYS/00239</t>
        </is>
      </c>
      <c r="E34" s="102" t="inlineStr">
        <is>
          <t>CARPET SHAMPOO 20 LTS</t>
        </is>
      </c>
      <c r="F34" s="18" t="inlineStr">
        <is>
          <r>
            <rPr>
              <sz val="14"/>
              <color theme="1"/>
              <rFont val="Calibri"/>
              <family val="2"/>
              <scheme val="minor"/>
            </rPr>
            <t xml:space="preserve">Carpet shampoo in a 20 litre container, for the wash stage of a rug-cleaning line.
Bulk packaging is what makes the economics work on a plant that washes rugs continuously: the machine is dosed from the drum rather than from bottles, so there is no decanting and no interruption between rugs.
</t>
          </r>
          <r>
            <rPr>
              <b/>
              <sz val="14"/>
              <color theme="1"/>
              <rFont val="Calibri"/>
              <family val="2"/>
              <scheme val="minor"/>
            </rPr>
            <t xml:space="preserve">Key Features</t>
          </r>
          <r>
            <rPr>
              <sz val="14"/>
              <color theme="1"/>
              <rFont val="Calibri"/>
              <family val="2"/>
              <scheme val="minor"/>
            </rPr>
            <t xml:space="preserve">
• 20 litre bulk container
• Wash-stage detergent
• Dosed directly into carpet washing machines</t>
          </r>
        </is>
      </c>
      <c r="G34" s="18" t="inlineStr">
        <is>
          <t>Brand: Rimpar
Type: Carpet shampoo
Stage: Rug-washing line - wash
Application: Commercial rug and carpet cleaning</t>
        </is>
      </c>
      <c r="H34" s="18" t="inlineStr">
        <is>
          <t>RIMPAR</t>
        </is>
      </c>
      <c r="I34" s="18" t="inlineStr">
        <is>
          <t>SHAMPOO</t>
        </is>
      </c>
      <c r="J34" s="103" t="n"/>
      <c r="K34" s="104" t="n">
        <v>0</v>
      </c>
      <c r="L34" s="22" t="inlineStr">
        <is>
          <t>Floor Care &amp; Cleaning</t>
        </is>
      </c>
      <c r="M34" s="79" t="inlineStr">
        <is>
          <t>Our records only</t>
        </is>
      </c>
      <c r="N34" s="79" t="inlineStr">
        <is>
          <t>no external source published - written from our own records</t>
        </is>
      </c>
    </row>
    <row r="35" ht="300" customHeight="1">
      <c r="A35" s="79" t="n">
        <v>21</v>
      </c>
      <c r="B35" s="105" t="n"/>
      <c r="C35" s="105" t="n"/>
      <c r="D35" s="18" t="inlineStr">
        <is>
          <t>IMG/HYS/00238</t>
        </is>
      </c>
      <c r="E35" s="102" t="inlineStr">
        <is>
          <t>DETERGENT PARFUM</t>
        </is>
      </c>
      <c r="F35" s="18" t="inlineStr">
        <is>
          <r>
            <rPr>
              <sz val="14"/>
              <color theme="1"/>
              <rFont val="Calibri"/>
              <family val="2"/>
              <scheme val="minor"/>
            </rPr>
            <t xml:space="preserve">The fragrance consumable applied at the finishing stage of a rug-washing line. Rimpar's carpet finishing machines offer automatic perfume application as an option, and this is the product they dose.
It is applied after washing and drying, as the rug passes through finishing, so the scent carries on the finished pile rather than being washed straight back out.
</t>
          </r>
          <r>
            <rPr>
              <b/>
              <sz val="14"/>
              <color theme="1"/>
              <rFont val="Calibri"/>
              <family val="2"/>
              <scheme val="minor"/>
            </rPr>
            <t xml:space="preserve">Key Features</t>
          </r>
          <r>
            <rPr>
              <sz val="14"/>
              <color theme="1"/>
              <rFont val="Calibri"/>
              <family val="2"/>
              <scheme val="minor"/>
            </rPr>
            <t xml:space="preserve">
• Finishing-stage fragrance
• Dosed by automatic carpet finishing machines
• Applied after washing and drying</t>
          </r>
        </is>
      </c>
      <c r="G35" s="18" t="inlineStr">
        <is>
          <t>Brand: Rimpar
Type: Perfume
Stage: Rug-washing line - finishing
Application: Commercial rug and carpet cleaning</t>
        </is>
      </c>
      <c r="H35" s="18" t="inlineStr">
        <is>
          <t>RIMPAR</t>
        </is>
      </c>
      <c r="I35" s="18" t="inlineStr">
        <is>
          <t>PARFUM</t>
        </is>
      </c>
      <c r="J35" s="103" t="n"/>
      <c r="K35" s="104" t="n">
        <v>0</v>
      </c>
      <c r="L35" s="22" t="inlineStr">
        <is>
          <t>Floor Care &amp; Cleaning</t>
        </is>
      </c>
      <c r="M35" s="79" t="inlineStr">
        <is>
          <t>Our records only</t>
        </is>
      </c>
      <c r="N35" s="79" t="inlineStr">
        <is>
          <t>no external source published - written from our own records</t>
        </is>
      </c>
    </row>
    <row r="36" ht="300" customHeight="1">
      <c r="A36" s="79" t="n">
        <v>22</v>
      </c>
      <c r="B36" s="105" t="n"/>
      <c r="C36" s="106" t="n"/>
      <c r="D36" s="18" t="inlineStr">
        <is>
          <t>IMG/HYS/00237</t>
        </is>
      </c>
      <c r="E36" s="102" t="inlineStr">
        <is>
          <t>DETERGENT SPOT REMOVER</t>
        </is>
      </c>
      <c r="F36" s="18" t="inlineStr">
        <is>
          <r>
            <rPr>
              <sz val="14"/>
              <color theme="1"/>
              <rFont val="Calibri"/>
              <family val="2"/>
              <scheme val="minor"/>
            </rPr>
            <t xml:space="preserve">A spot-removal detergent for the pre-treatment stage of a rug-washing line - the pass that deals with individual marks before a rug goes into the wash.
Spotting is done first because a general wash dilutes a stain across the pile rather than lifting it. Treating the mark directly, while it is still isolated, is what decides whether it comes out at all.
</t>
          </r>
          <r>
            <rPr>
              <b/>
              <sz val="14"/>
              <color theme="1"/>
              <rFont val="Calibri"/>
              <family val="2"/>
              <scheme val="minor"/>
            </rPr>
            <t xml:space="preserve">Key Features</t>
          </r>
          <r>
            <rPr>
              <sz val="14"/>
              <color theme="1"/>
              <rFont val="Calibri"/>
              <family val="2"/>
              <scheme val="minor"/>
            </rPr>
            <t xml:space="preserve">
• Pre-treatment spotting detergent
• Applied to individual marks before the main wash
• Part of the Rimpar rug-washing consumables range</t>
          </r>
        </is>
      </c>
      <c r="G36" s="18" t="inlineStr">
        <is>
          <t>Brand: Rimpar
Type: Spot remover
Stage: Rug-washing line - pre-treatment
Application: Commercial rug and carpet cleaning</t>
        </is>
      </c>
      <c r="H36" s="18" t="inlineStr">
        <is>
          <t>RIMPAR</t>
        </is>
      </c>
      <c r="I36" s="18" t="inlineStr">
        <is>
          <t>FM180-200</t>
        </is>
      </c>
      <c r="J36" s="103" t="n"/>
      <c r="K36" s="104" t="n">
        <v>0</v>
      </c>
      <c r="L36" s="22" t="inlineStr">
        <is>
          <t>Floor Care &amp; Cleaning</t>
        </is>
      </c>
      <c r="M36" s="79" t="inlineStr">
        <is>
          <t>Our records only</t>
        </is>
      </c>
      <c r="N36" s="79" t="inlineStr">
        <is>
          <t>no external source published - written from our own records</t>
        </is>
      </c>
    </row>
    <row r="37" ht="300" customHeight="1">
      <c r="A37" s="79" t="n">
        <v>23</v>
      </c>
      <c r="B37" s="105" t="n"/>
      <c r="C37" s="101" t="inlineStr">
        <is>
          <t>FILTERS &amp; BAGS</t>
        </is>
      </c>
      <c r="D37" s="18" t="inlineStr">
        <is>
          <t>IMG/HYS/00121</t>
        </is>
      </c>
      <c r="E37" s="102" t="inlineStr">
        <is>
          <t>30014-61 FILTER (10 PARTS)</t>
        </is>
      </c>
      <c r="F37" s="18" t="inlineStr">
        <is>
          <r>
            <rPr>
              <sz val="14"/>
              <color theme="1"/>
              <rFont val="Calibri"/>
              <family val="2"/>
              <scheme val="minor"/>
            </rPr>
            <t xml:space="preserve">Replacement filter discs for the TASKI vacumat tub vacuum range, supplied as a set of ten.
The filter disc is required for the machine to operate correctly - running a vacumat without one exposes the motor to dust and liquid, which is the most common cause of premature motor failure on these machines.
</t>
          </r>
          <r>
            <rPr>
              <b/>
              <sz val="14"/>
              <color theme="1"/>
              <rFont val="Calibri"/>
              <family val="2"/>
              <scheme val="minor"/>
            </rPr>
            <t xml:space="preserve">Compatibility</t>
          </r>
          <r>
            <rPr>
              <sz val="14"/>
              <color theme="1"/>
              <rFont val="Calibri"/>
              <family val="2"/>
              <scheme val="minor"/>
            </rPr>
            <t xml:space="preserve">
TASKI vacumat 12, vacumat 22 and vacumat 22T.
These do not fit the vacumat 44T.
</t>
          </r>
          <r>
            <rPr>
              <b/>
              <sz val="14"/>
              <color theme="1"/>
              <rFont val="Calibri"/>
              <family val="2"/>
              <scheme val="minor"/>
            </rPr>
            <t xml:space="preserve">Key Details</t>
          </r>
          <r>
            <rPr>
              <sz val="14"/>
              <color theme="1"/>
              <rFont val="Calibri"/>
              <family val="2"/>
              <scheme val="minor"/>
            </rPr>
            <t xml:space="preserve">
• Set of 10 filter discs
• Required for correct machine operation
• Genuine TASKI part 4091150</t>
          </r>
        </is>
      </c>
      <c r="G37" s="18" t="inlineStr">
        <is>
          <t>Brand: TASKI (Diversey)
Part Number: 4091150
Product Type: Filter disc set
Set Quantity: 10 parts
Fits: vacumat 12, vacumat 22, vacumat 22T</t>
        </is>
      </c>
      <c r="H37" s="18" t="inlineStr">
        <is>
          <t>TASKI</t>
        </is>
      </c>
      <c r="I37" s="18" t="inlineStr">
        <is>
          <t>4091150</t>
        </is>
      </c>
      <c r="J37" s="103" t="n"/>
      <c r="K37" s="104" t="n">
        <v>948</v>
      </c>
      <c r="L37" s="22" t="inlineStr">
        <is>
          <t>Floor Care &amp; Cleaning</t>
        </is>
      </c>
      <c r="M37" s="79" t="inlineStr">
        <is>
          <t>Complete</t>
        </is>
      </c>
    </row>
    <row r="38" ht="300" customHeight="1">
      <c r="A38" s="79" t="n">
        <v>24</v>
      </c>
      <c r="B38" s="105" t="n"/>
      <c r="C38" s="105" t="n"/>
      <c r="D38" s="18" t="inlineStr">
        <is>
          <t>IMG/HYS/00229</t>
        </is>
      </c>
      <c r="E38" s="102" t="inlineStr">
        <is>
          <t>FILTER CLOTH WITH RING FOR VACUMAT 44T</t>
        </is>
      </c>
      <c r="F38" s="18" t="inlineStr">
        <is>
          <t>Replacement filter cloth with ring for the TASKI vacumat 44T.</t>
        </is>
      </c>
      <c r="G38" s="18" t="inlineStr"/>
      <c r="H38" s="18" t="inlineStr">
        <is>
          <t>TASKI</t>
        </is>
      </c>
      <c r="I38" s="18" t="inlineStr"/>
      <c r="J38" s="103" t="n"/>
      <c r="K38" s="104" t="n">
        <v>0</v>
      </c>
      <c r="L38" s="22" t="inlineStr">
        <is>
          <t>Floor Care &amp; Cleaning</t>
        </is>
      </c>
      <c r="M38" s="79" t="inlineStr">
        <is>
          <t>Data on file, not yet listed</t>
        </is>
      </c>
      <c r="N38" s="79" t="inlineStr">
        <is>
          <t>The TASKI Vacumat accessory sheet is on file; the listing text has not been written from it yet.</t>
        </is>
      </c>
    </row>
    <row r="39" ht="300" customHeight="1">
      <c r="A39" s="79" t="n">
        <v>25</v>
      </c>
      <c r="B39" s="105" t="n"/>
      <c r="C39" s="105" t="n"/>
      <c r="D39" s="18" t="inlineStr">
        <is>
          <t>IMG/HYS/00124</t>
        </is>
      </c>
      <c r="E39" s="102" t="inlineStr">
        <is>
          <t>FIXOMAT FOR VACUMAT 44T</t>
        </is>
      </c>
      <c r="F39" s="18" t="inlineStr">
        <is>
          <r>
            <rPr>
              <sz val="14"/>
              <color theme="1"/>
              <rFont val="Calibri"/>
              <family val="2"/>
              <scheme val="minor"/>
            </rPr>
            <t xml:space="preserve">The fixomat is the wide front-mounted squeegee head that gives the TASKI vacumat 44T its 64 cm working width.
This is the part that makes the machine up to three times faster than conventional wet vacuuming over medium and large floor areas - and it is worth knowing that the 44T ships with its trolley but without this squeegee, so it is normally ordered alongside the machine rather than after it.
</t>
          </r>
          <r>
            <rPr>
              <b/>
              <sz val="14"/>
              <color theme="1"/>
              <rFont val="Calibri"/>
              <family val="2"/>
              <scheme val="minor"/>
            </rPr>
            <t xml:space="preserve">Compatibility</t>
          </r>
          <r>
            <rPr>
              <sz val="14"/>
              <color theme="1"/>
              <rFont val="Calibri"/>
              <family val="2"/>
              <scheme val="minor"/>
            </rPr>
            <t xml:space="preserve">
TASKI vacumat 44T and vacumat 22T. Despite the name, it is not exclusive to the 44T.
</t>
          </r>
          <r>
            <rPr>
              <b/>
              <sz val="14"/>
              <color theme="1"/>
              <rFont val="Calibri"/>
              <family val="2"/>
              <scheme val="minor"/>
            </rPr>
            <t xml:space="preserve">Key Details</t>
          </r>
          <r>
            <rPr>
              <sz val="14"/>
              <color theme="1"/>
              <rFont val="Calibri"/>
              <family val="2"/>
              <scheme val="minor"/>
            </rPr>
            <t xml:space="preserve">
• 64 cm working width on the vacumat 44T
• Front-mounted fixed squeegee head
• Required for the machine's rated working width
• Genuine TASKI part 8505420</t>
          </r>
        </is>
      </c>
      <c r="G39" s="18" t="inlineStr">
        <is>
          <t>Brand: TASKI (Diversey)
Part Number: 8505420
Product Type: Front-mounted floor squeegee
Working Width: 64 cm on the vacumat 44T
Fits: vacumat 44T, vacumat 22T</t>
        </is>
      </c>
      <c r="H39" s="18" t="inlineStr">
        <is>
          <t>TASKI</t>
        </is>
      </c>
      <c r="I39" s="18" t="inlineStr">
        <is>
          <t>8505420</t>
        </is>
      </c>
      <c r="J39" s="103" t="n"/>
      <c r="K39" s="104" t="n">
        <v>54651</v>
      </c>
      <c r="L39" s="22" t="inlineStr">
        <is>
          <t>Floor Care &amp; Cleaning</t>
        </is>
      </c>
      <c r="M39" s="79" t="inlineStr">
        <is>
          <t>Complete</t>
        </is>
      </c>
    </row>
    <row r="40" ht="300" customHeight="1">
      <c r="A40" s="79" t="n">
        <v>26</v>
      </c>
      <c r="B40" s="105" t="n"/>
      <c r="C40" s="105" t="n"/>
      <c r="D40" s="18" t="inlineStr">
        <is>
          <t>IMG/HYS/00120</t>
        </is>
      </c>
      <c r="E40" s="102" t="inlineStr">
        <is>
          <t>PA OF 10 DOUBLE FILTER BAGS</t>
        </is>
      </c>
      <c r="F40" s="18" t="inlineStr">
        <is>
          <r>
            <rPr>
              <sz val="14"/>
              <color theme="1"/>
              <rFont val="Calibri"/>
              <family val="2"/>
              <scheme val="minor"/>
            </rPr>
            <t xml:space="preserve">Double-layer paper filter bags for the TASKI vacumat 22 tub vacuum.
The second layer gives better fine-dust retention and more tear resistance than a single-ply bag, which matters on a machine that alternates between wet and dry work.
</t>
          </r>
          <r>
            <rPr>
              <b/>
              <sz val="14"/>
              <color theme="1"/>
              <rFont val="Calibri"/>
              <family val="2"/>
              <scheme val="minor"/>
            </rPr>
            <t xml:space="preserve">Compatibility</t>
          </r>
          <r>
            <rPr>
              <sz val="14"/>
              <color theme="1"/>
              <rFont val="Calibri"/>
              <family val="2"/>
              <scheme val="minor"/>
            </rPr>
            <t xml:space="preserve">
TASKI vacumat 22 and vacumat 22T, in all regional variants.
These do not fit the vacumat 12 or the vacumat 44T.
</t>
          </r>
          <r>
            <rPr>
              <b/>
              <sz val="14"/>
              <color theme="1"/>
              <rFont val="Calibri"/>
              <family val="2"/>
              <scheme val="minor"/>
            </rPr>
            <t xml:space="preserve">Key Details</t>
          </r>
          <r>
            <rPr>
              <sz val="14"/>
              <color theme="1"/>
              <rFont val="Calibri"/>
              <family val="2"/>
              <scheme val="minor"/>
            </rPr>
            <t xml:space="preserve">
• Pack of 10
• Double-layer paper construction
• Genuine TASKI part 8504940</t>
          </r>
        </is>
      </c>
      <c r="G40" s="18" t="inlineStr">
        <is>
          <t>Brand: TASKI (Diversey)
Part Number: 8504940
Product Type: Double-layer paper filter bags
Pack Quantity: 10
Fits: vacumat 22, vacumat 22T</t>
        </is>
      </c>
      <c r="H40" s="18" t="inlineStr">
        <is>
          <t>TASKI</t>
        </is>
      </c>
      <c r="I40" s="18" t="inlineStr">
        <is>
          <t>8504940</t>
        </is>
      </c>
      <c r="J40" s="103" t="n"/>
      <c r="K40" s="104" t="n">
        <v>4107</v>
      </c>
      <c r="L40" s="22" t="inlineStr">
        <is>
          <t>Floor Care &amp; Cleaning</t>
        </is>
      </c>
      <c r="M40" s="79" t="inlineStr">
        <is>
          <t>Complete</t>
        </is>
      </c>
    </row>
    <row r="41" ht="300" customHeight="1">
      <c r="A41" s="79" t="n">
        <v>27</v>
      </c>
      <c r="B41" s="105" t="n"/>
      <c r="C41" s="105" t="n"/>
      <c r="D41" s="18" t="inlineStr">
        <is>
          <t>IMG/HYS/00100</t>
        </is>
      </c>
      <c r="E41" s="102" t="inlineStr">
        <is>
          <t>TASKI AERO 8/15 DISP. FLEECE BAGS 10PC</t>
        </is>
      </c>
      <c r="F41" s="18" t="inlineStr">
        <is>
          <r>
            <rPr>
              <sz val="14"/>
              <color theme="1"/>
              <rFont val="Calibri"/>
              <family val="2"/>
              <scheme val="minor"/>
            </rPr>
            <t xml:space="preserve">Non-woven fleece dust bags for the TASKI AERO tub vacuum range.
Fleece bags hold together better than paper when they are full or when the machine picks up something sharp, and they retain fine dust more effectively - which matters where the vacuum is working in occupied areas or on sites with indoor air quality requirements.
</t>
          </r>
          <r>
            <rPr>
              <b/>
              <sz val="14"/>
              <color theme="1"/>
              <rFont val="Calibri"/>
              <family val="2"/>
              <scheme val="minor"/>
            </rPr>
            <t xml:space="preserve">Compatibility</t>
          </r>
          <r>
            <rPr>
              <sz val="14"/>
              <color theme="1"/>
              <rFont val="Calibri"/>
              <family val="2"/>
              <scheme val="minor"/>
            </rPr>
            <t xml:space="preserve">
TASKI AERO 8, AERO 8 Plus, AERO 15 and AERO 15 Plus, in all regional variants.
These do not fit the AERO BP backpack range, which uses a different bag (part 7524500).
</t>
          </r>
          <r>
            <rPr>
              <b/>
              <sz val="14"/>
              <color theme="1"/>
              <rFont val="Calibri"/>
              <family val="2"/>
              <scheme val="minor"/>
            </rPr>
            <t xml:space="preserve">Key Details</t>
          </r>
          <r>
            <rPr>
              <sz val="14"/>
              <color theme="1"/>
              <rFont val="Calibri"/>
              <family val="2"/>
              <scheme val="minor"/>
            </rPr>
            <t xml:space="preserve">
• Pack of 10
• Non-woven fleece construction
• Genuine TASKI part 7524288</t>
          </r>
        </is>
      </c>
      <c r="G41" s="18" t="inlineStr">
        <is>
          <t>Brand: TASKI (Diversey)
Part Number: 7524288
Product Type: Disposable dust bags
Material: Non-woven fleece
Pack Quantity: 10
Fits: AERO 8, AERO 8 Plus, AERO 15, AERO 15 Plus</t>
        </is>
      </c>
      <c r="H41" s="18" t="inlineStr">
        <is>
          <t>TASKI</t>
        </is>
      </c>
      <c r="I41" s="18" t="inlineStr">
        <is>
          <t>7524288</t>
        </is>
      </c>
      <c r="J41" s="103" t="n"/>
      <c r="K41" s="104" t="n">
        <v>3791</v>
      </c>
      <c r="L41" s="22" t="inlineStr">
        <is>
          <t>Floor Care &amp; Cleaning</t>
        </is>
      </c>
      <c r="M41" s="79" t="inlineStr">
        <is>
          <t>Complete</t>
        </is>
      </c>
    </row>
    <row r="42" ht="300" customHeight="1">
      <c r="A42" s="79" t="n">
        <v>28</v>
      </c>
      <c r="B42" s="105" t="n"/>
      <c r="C42" s="105" t="n"/>
      <c r="D42" s="18" t="inlineStr">
        <is>
          <t>IMG/HYS/00101</t>
        </is>
      </c>
      <c r="E42" s="102" t="inlineStr">
        <is>
          <t>TASKI AERO 8/15 FILTER PAPER BAGS 10PC</t>
        </is>
      </c>
      <c r="F42" s="18" t="inlineStr">
        <is>
          <r>
            <rPr>
              <sz val="14"/>
              <color theme="1"/>
              <rFont val="Calibri"/>
              <family val="2"/>
              <scheme val="minor"/>
            </rPr>
            <t xml:space="preserve">Paper dust bags for the TASKI AERO tub vacuum range - the lower-cost alternative to the fleece bag (part 7524288).
Paper is the sensible choice for general dry soil in predictable conditions. Where the machine handles sharp debris, damp material or fine dust, the fleece bag is more robust and retains more.
</t>
          </r>
          <r>
            <rPr>
              <b/>
              <sz val="14"/>
              <color theme="1"/>
              <rFont val="Calibri"/>
              <family val="2"/>
              <scheme val="minor"/>
            </rPr>
            <t xml:space="preserve">Compatibility</t>
          </r>
          <r>
            <rPr>
              <sz val="14"/>
              <color theme="1"/>
              <rFont val="Calibri"/>
              <family val="2"/>
              <scheme val="minor"/>
            </rPr>
            <t xml:space="preserve">
TASKI AERO 8, AERO 8 Plus, AERO 15 and AERO 15 Plus.
These do not fit the AERO BP backpack range or the TASKI GO, which each use different bags.
</t>
          </r>
          <r>
            <rPr>
              <b/>
              <sz val="14"/>
              <color theme="1"/>
              <rFont val="Calibri"/>
              <family val="2"/>
              <scheme val="minor"/>
            </rPr>
            <t xml:space="preserve">Key Details</t>
          </r>
          <r>
            <rPr>
              <sz val="14"/>
              <color theme="1"/>
              <rFont val="Calibri"/>
              <family val="2"/>
              <scheme val="minor"/>
            </rPr>
            <t xml:space="preserve">
• Pack of 10
• Paper construction
• Genuine TASKI part 7524289</t>
          </r>
        </is>
      </c>
      <c r="G42" s="18" t="inlineStr">
        <is>
          <t>Brand: TASKI (Diversey)
Part Number: 7524289
Product Type: Paper dust bags
Pack Quantity: 10
Fits: AERO 8, AERO 8 Plus, AERO 15, AERO 15 Plus</t>
        </is>
      </c>
      <c r="H42" s="18" t="inlineStr">
        <is>
          <t>TASKI</t>
        </is>
      </c>
      <c r="I42" s="18" t="inlineStr">
        <is>
          <t>7524289</t>
        </is>
      </c>
      <c r="J42" s="103" t="n"/>
      <c r="K42" s="104" t="n">
        <v>2527</v>
      </c>
      <c r="L42" s="22" t="inlineStr">
        <is>
          <t>Floor Care &amp; Cleaning</t>
        </is>
      </c>
      <c r="M42" s="79" t="inlineStr">
        <is>
          <t>Complete</t>
        </is>
      </c>
    </row>
    <row r="43" ht="300" customHeight="1">
      <c r="A43" s="79" t="n">
        <v>29</v>
      </c>
      <c r="B43" s="105" t="n"/>
      <c r="C43" s="105" t="n"/>
      <c r="D43" s="18" t="inlineStr">
        <is>
          <t>IMG/HYS/00113</t>
        </is>
      </c>
      <c r="E43" s="102" t="inlineStr">
        <is>
          <t>TASKI AERO BP DISP. FLEECE BAGS 10PC</t>
        </is>
      </c>
      <c r="F43" s="18" t="inlineStr">
        <is>
          <r>
            <rPr>
              <sz val="14"/>
              <color theme="1"/>
              <rFont val="Calibri"/>
              <family val="2"/>
              <scheme val="minor"/>
            </rPr>
            <t xml:space="preserve">Disposable fleece dust bags for the TASKI AERO BP backpack vacuums.
The backpack machines take a 4.5 litre three-layer bag that is not interchangeable with the AERO 8 and 15 tub bags - ordering by machine family matters here.
</t>
          </r>
          <r>
            <rPr>
              <b/>
              <sz val="14"/>
              <color theme="1"/>
              <rFont val="Calibri"/>
              <family val="2"/>
              <scheme val="minor"/>
            </rPr>
            <t xml:space="preserve">Compatibility</t>
          </r>
          <r>
            <rPr>
              <sz val="14"/>
              <color theme="1"/>
              <rFont val="Calibri"/>
              <family val="2"/>
              <scheme val="minor"/>
            </rPr>
            <t xml:space="preserve">
TASKI AERO BP E (corded), AERO BP B Li-Ion and AERO BP B Li-Ion PLUS.
These do not fit the AERO 8 or AERO 15 tub vacuums, which use part 7524288.
</t>
          </r>
          <r>
            <rPr>
              <b/>
              <sz val="14"/>
              <color theme="1"/>
              <rFont val="Calibri"/>
              <family val="2"/>
              <scheme val="minor"/>
            </rPr>
            <t xml:space="preserve">Key Details</t>
          </r>
          <r>
            <rPr>
              <sz val="14"/>
              <color theme="1"/>
              <rFont val="Calibri"/>
              <family val="2"/>
              <scheme val="minor"/>
            </rPr>
            <t xml:space="preserve">
• Pack of 10
• Fleece construction
• Genuine TASKI part 7524500</t>
          </r>
        </is>
      </c>
      <c r="G43" s="18" t="inlineStr">
        <is>
          <t>Brand: TASKI (Diversey)
Part Number: 7524500
Product Type: Disposable fleece dust bags
Pack Quantity: 10
Fits: AERO BP E, AERO BP B Li-Ion, AERO BP B Li-Ion PLUS</t>
        </is>
      </c>
      <c r="H43" s="18" t="inlineStr">
        <is>
          <t>TASKI</t>
        </is>
      </c>
      <c r="I43" s="18" t="inlineStr">
        <is>
          <t>7524500</t>
        </is>
      </c>
      <c r="J43" s="103" t="n"/>
      <c r="K43" s="104" t="n">
        <v>0</v>
      </c>
      <c r="L43" s="22" t="inlineStr">
        <is>
          <t>Floor Care &amp; Cleaning</t>
        </is>
      </c>
      <c r="M43" s="79" t="inlineStr">
        <is>
          <t>Complete</t>
        </is>
      </c>
    </row>
    <row r="44" ht="300" customHeight="1">
      <c r="A44" s="79" t="n">
        <v>30</v>
      </c>
      <c r="B44" s="105" t="n"/>
      <c r="C44" s="105" t="n"/>
      <c r="D44" s="18" t="inlineStr">
        <is>
          <t>IMG/HYS/00114</t>
        </is>
      </c>
      <c r="E44" s="102" t="inlineStr">
        <is>
          <t>TASKI AERO BP MOTOR FOAM FILTER</t>
        </is>
      </c>
      <c r="F44" s="18" t="inlineStr">
        <is>
          <r>
            <rPr>
              <sz val="14"/>
              <color theme="1"/>
              <rFont val="Calibri"/>
              <family val="2"/>
              <scheme val="minor"/>
            </rPr>
            <t xml:space="preserve">Foam pre-motor filter discs for the TASKI AERO BP backpack vacuums.
This filter sits between the dust bag and the motor and is the last line of defence if a bag splits or is run past full. Replacing it on schedule is far cheaper than replacing a motor, and a clogged foam filter also chokes airflow and reduces pick-up.
</t>
          </r>
          <r>
            <rPr>
              <b/>
              <sz val="14"/>
              <color theme="1"/>
              <rFont val="Calibri"/>
              <family val="2"/>
              <scheme val="minor"/>
            </rPr>
            <t xml:space="preserve">Compatibility</t>
          </r>
          <r>
            <rPr>
              <sz val="14"/>
              <color theme="1"/>
              <rFont val="Calibri"/>
              <family val="2"/>
              <scheme val="minor"/>
            </rPr>
            <t xml:space="preserve">
TASKI AERO BP E (corded), AERO BP B Li-Ion and AERO BP B Li-Ion PLUS.
</t>
          </r>
          <r>
            <rPr>
              <b/>
              <sz val="14"/>
              <color theme="1"/>
              <rFont val="Calibri"/>
              <family val="2"/>
              <scheme val="minor"/>
            </rPr>
            <t xml:space="preserve">Key Details</t>
          </r>
          <r>
            <rPr>
              <sz val="14"/>
              <color theme="1"/>
              <rFont val="Calibri"/>
              <family val="2"/>
              <scheme val="minor"/>
            </rPr>
            <t xml:space="preserve">
• Supplied as a pack of 5
• Foam pre-motor protection filter
• Genuine TASKI part 7524501</t>
          </r>
        </is>
      </c>
      <c r="G44" s="18" t="inlineStr">
        <is>
          <t>Brand: TASKI (Diversey)
Part Number: 7524501
Product Type: Foam pre-motor protection filter
Pack Quantity: 5
Fits: AERO BP E, AERO BP B Li-Ion, AERO BP B Li-Ion PLUS</t>
        </is>
      </c>
      <c r="H44" s="18" t="inlineStr">
        <is>
          <t>TASKI</t>
        </is>
      </c>
      <c r="I44" s="18" t="inlineStr">
        <is>
          <t>7524501</t>
        </is>
      </c>
      <c r="J44" s="103" t="n"/>
      <c r="K44" s="104" t="n">
        <v>0</v>
      </c>
      <c r="L44" s="22" t="inlineStr">
        <is>
          <t>Floor Care &amp; Cleaning</t>
        </is>
      </c>
      <c r="M44" s="79" t="inlineStr">
        <is>
          <t>Complete</t>
        </is>
      </c>
    </row>
    <row r="45" ht="300" customHeight="1">
      <c r="A45" s="79" t="n">
        <v>31</v>
      </c>
      <c r="B45" s="105" t="n"/>
      <c r="C45" s="106" t="n"/>
      <c r="D45" s="18" t="inlineStr">
        <is>
          <t>IMG/HYS/00107</t>
        </is>
      </c>
      <c r="E45" s="102" t="inlineStr">
        <is>
          <t>TASKI GO FILTER PAPER BAGS 10PC</t>
        </is>
      </c>
      <c r="F45" s="18" t="inlineStr">
        <is>
          <r>
            <rPr>
              <sz val="14"/>
              <color theme="1"/>
              <rFont val="Calibri"/>
              <family val="2"/>
              <scheme val="minor"/>
            </rPr>
            <t xml:space="preserve">Paper dust bags for the TASKI GO tub vacuum.
The GO takes an 8-litre bag inside its 16-litre canister, and these are the correct bag for it - the AERO range uses a different bag entirely.
</t>
          </r>
          <r>
            <rPr>
              <b/>
              <sz val="14"/>
              <color theme="1"/>
              <rFont val="Calibri"/>
              <family val="2"/>
              <scheme val="minor"/>
            </rPr>
            <t xml:space="preserve">Compatibility</t>
          </r>
          <r>
            <rPr>
              <sz val="14"/>
              <color theme="1"/>
              <rFont val="Calibri"/>
              <family val="2"/>
              <scheme val="minor"/>
            </rPr>
            <t xml:space="preserve">
TASKI GO only, in all regional variants.
These do not fit the AERO 8, AERO 15 or AERO BP machines.
</t>
          </r>
          <r>
            <rPr>
              <b/>
              <sz val="14"/>
              <color theme="1"/>
              <rFont val="Calibri"/>
              <family val="2"/>
              <scheme val="minor"/>
            </rPr>
            <t xml:space="preserve">Key Details</t>
          </r>
          <r>
            <rPr>
              <sz val="14"/>
              <color theme="1"/>
              <rFont val="Calibri"/>
              <family val="2"/>
              <scheme val="minor"/>
            </rPr>
            <t xml:space="preserve">
• Pack of 10
• Paper construction, 8 litre bag capacity
• Genuine TASKI part 7524191</t>
          </r>
        </is>
      </c>
      <c r="G45" s="18" t="inlineStr">
        <is>
          <t>Brand: TASKI (Diversey)
Part Number: 7524191
Product Type: Paper dust bags
Pack Quantity: 10
Bag Capacity: 8 litres
Fits: TASKI GO</t>
        </is>
      </c>
      <c r="H45" s="18" t="inlineStr">
        <is>
          <t>TASKI</t>
        </is>
      </c>
      <c r="I45" s="18" t="inlineStr">
        <is>
          <t>7524191</t>
        </is>
      </c>
      <c r="J45" s="103" t="n"/>
      <c r="K45" s="104" t="n">
        <v>0</v>
      </c>
      <c r="L45" s="22" t="inlineStr">
        <is>
          <t>Floor Care &amp; Cleaning</t>
        </is>
      </c>
      <c r="M45" s="79" t="inlineStr">
        <is>
          <t>Complete</t>
        </is>
      </c>
    </row>
    <row r="46" ht="300" customHeight="1">
      <c r="A46" s="79" t="n">
        <v>32</v>
      </c>
      <c r="B46" s="105" t="n"/>
      <c r="C46" s="101" t="inlineStr">
        <is>
          <t>HOSES &amp; ACCESSORY SETS</t>
        </is>
      </c>
      <c r="D46" s="18" t="inlineStr">
        <is>
          <t>IMG/HYS/00172</t>
        </is>
      </c>
      <c r="E46" s="102" t="inlineStr">
        <is>
          <t>ACCESSORIES SET AQUAMAT 20/PROCARPET</t>
        </is>
      </c>
      <c r="F46" s="18" t="inlineStr">
        <is>
          <r>
            <rPr>
              <sz val="14"/>
              <color theme="1"/>
              <rFont val="Calibri"/>
              <family val="2"/>
              <scheme val="minor"/>
            </rPr>
            <t xml:space="preserve">The spray-extraction tool set for the TASKI aquamat 20 - the injection and extraction hose plus the floor extraction wand.
This is not an optional extra. The aquamat 20 is supplied without accessories and cannot be used until a tool set is fitted, so this is normally ordered together with the machine.
</t>
          </r>
          <r>
            <rPr>
              <b/>
              <sz val="14"/>
              <color theme="1"/>
              <rFont val="Calibri"/>
              <family val="2"/>
              <scheme val="minor"/>
            </rPr>
            <t xml:space="preserve">Compatibility</t>
          </r>
          <r>
            <rPr>
              <sz val="14"/>
              <color theme="1"/>
              <rFont val="Calibri"/>
              <family val="2"/>
              <scheme val="minor"/>
            </rPr>
            <t xml:space="preserve">
TASKI aquamat 20 (required for operation), procarpet 30 and procarpet 45.
The smaller aquamat 10.1 takes a different set, part 8505140.
</t>
          </r>
          <r>
            <rPr>
              <b/>
              <sz val="14"/>
              <color theme="1"/>
              <rFont val="Calibri"/>
              <family val="2"/>
              <scheme val="minor"/>
            </rPr>
            <t xml:space="preserve">Key Details</t>
          </r>
          <r>
            <rPr>
              <sz val="14"/>
              <color theme="1"/>
              <rFont val="Calibri"/>
              <family val="2"/>
              <scheme val="minor"/>
            </rPr>
            <t xml:space="preserve">
• Injection and extraction hose with floor extraction wand
• Required for aquamat 20 operation
• Genuine TASKI part 8505160</t>
          </r>
        </is>
      </c>
      <c r="G46" s="18" t="inlineStr">
        <is>
          <t>Brand: TASKI (Diversey)
Part Number: 8505160
Product Type: Spray-extraction tool set
Contents: Injection and extraction hose, floor extraction wand
Fits: aquamat 20 (required), procarpet 30, procarpet 45
Not For: aquamat 10.1 - use part 8505140</t>
        </is>
      </c>
      <c r="H46" s="18" t="inlineStr">
        <is>
          <t>TASKI</t>
        </is>
      </c>
      <c r="I46" s="18" t="inlineStr">
        <is>
          <t>8505160</t>
        </is>
      </c>
      <c r="J46" s="103" t="n"/>
      <c r="K46" s="104" t="n">
        <v>92491</v>
      </c>
      <c r="L46" s="22" t="inlineStr">
        <is>
          <t>Floor Care &amp; Cleaning</t>
        </is>
      </c>
      <c r="M46" s="79" t="inlineStr">
        <is>
          <t>Complete</t>
        </is>
      </c>
    </row>
    <row r="47" ht="300" customHeight="1">
      <c r="A47" s="79" t="n">
        <v>33</v>
      </c>
      <c r="B47" s="105" t="n"/>
      <c r="C47" s="105" t="n"/>
      <c r="D47" s="18" t="inlineStr">
        <is>
          <t>IMG/HYS/00230</t>
        </is>
      </c>
      <c r="E47" s="102" t="inlineStr">
        <is>
          <t>ACCESSORIES SET FOR AQUAMAT 10.1</t>
        </is>
      </c>
      <c r="F47" s="18" t="inlineStr">
        <is>
          <t>Carpet extraction accessory set for the TASKI aquamat 10.1.</t>
        </is>
      </c>
      <c r="G47" s="18" t="inlineStr"/>
      <c r="H47" s="18" t="inlineStr">
        <is>
          <t>TASKI</t>
        </is>
      </c>
      <c r="I47" s="18" t="inlineStr"/>
      <c r="J47" s="103" t="n"/>
      <c r="K47" s="104" t="n">
        <v>90911</v>
      </c>
      <c r="L47" s="22" t="inlineStr">
        <is>
          <t>Floor Care &amp; Cleaning</t>
        </is>
      </c>
      <c r="M47" s="79" t="inlineStr">
        <is>
          <t>No supplier data</t>
        </is>
      </c>
      <c r="N47" s="79" t="inlineStr">
        <is>
          <t>The contents of the Aquamat 10.1 accessory set are not published.</t>
        </is>
      </c>
    </row>
    <row r="48" ht="300" customHeight="1">
      <c r="A48" s="79" t="n">
        <v>34</v>
      </c>
      <c r="B48" s="105" t="n"/>
      <c r="C48" s="105" t="n"/>
      <c r="D48" s="18" t="inlineStr">
        <is>
          <t>IMG/HYS/00143</t>
        </is>
      </c>
      <c r="E48" s="102" t="inlineStr">
        <is>
          <t>HAND SHAMPOOING SET</t>
        </is>
      </c>
      <c r="F48" s="18" t="inlineStr">
        <is>
          <r>
            <rPr>
              <sz val="14"/>
              <color theme="1"/>
              <rFont val="Calibri"/>
              <family val="2"/>
              <scheme val="minor"/>
            </rPr>
            <t xml:space="preserve">The hand shampooing set is a manual carpet-cleaning kit used alongside a single-disc machine rather than fitted to it.
Its job is the work the disc cannot do: edges, corners, stairs and upholstered or otherwise awkward areas. On a carpet shampooing job those areas would otherwise be left untreated or need a second piece of equipment brought in.
</t>
          </r>
          <r>
            <rPr>
              <b/>
              <sz val="14"/>
              <color theme="1"/>
              <rFont val="Calibri"/>
              <family val="2"/>
              <scheme val="minor"/>
            </rPr>
            <t xml:space="preserve">Compatibility</t>
          </r>
          <r>
            <rPr>
              <sz val="14"/>
              <color theme="1"/>
              <rFont val="Calibri"/>
              <family val="2"/>
              <scheme val="minor"/>
            </rPr>
            <t xml:space="preserve">
Sold as a companion to the carpet shampooing configuration of the TASKI ergodisc 165, ergodisc duo and ergodisc flexx 43.
</t>
          </r>
          <r>
            <rPr>
              <b/>
              <sz val="14"/>
              <color theme="1"/>
              <rFont val="Calibri"/>
              <family val="2"/>
              <scheme val="minor"/>
            </rPr>
            <t xml:space="preserve">Key Details</t>
          </r>
          <r>
            <rPr>
              <sz val="14"/>
              <color theme="1"/>
              <rFont val="Calibri"/>
              <family val="2"/>
              <scheme val="minor"/>
            </rPr>
            <t xml:space="preserve">
• Manual kit - not a mounted rotary tool
• For edges, corners, stairs and upholstered areas
• Also catalogued by TASKI as a manual shampooing set for carpets
• Genuine TASKI part 8505010</t>
          </r>
        </is>
      </c>
      <c r="G48" s="18" t="inlineStr">
        <is>
          <t>Brand: TASKI (Diversey)
Part Number: 8505010
Product Type: Manual carpet shampooing kit
Use: Edges, corners, stairs and upholstered areas
Companion To: ergodisc 165, ergodisc duo, ergodisc flexx 43</t>
        </is>
      </c>
      <c r="H48" s="18" t="inlineStr">
        <is>
          <t>TASKI</t>
        </is>
      </c>
      <c r="I48" s="18" t="inlineStr">
        <is>
          <t>8505010</t>
        </is>
      </c>
      <c r="J48" s="103" t="n"/>
      <c r="K48" s="104" t="n">
        <v>36644</v>
      </c>
      <c r="L48" s="22" t="inlineStr">
        <is>
          <t>Floor Care &amp; Cleaning</t>
        </is>
      </c>
      <c r="M48" s="79" t="inlineStr">
        <is>
          <t>Complete</t>
        </is>
      </c>
    </row>
    <row r="49" ht="300" customHeight="1">
      <c r="A49" s="79" t="n">
        <v>35</v>
      </c>
      <c r="B49" s="105" t="n"/>
      <c r="C49" s="105" t="n"/>
      <c r="D49" s="18" t="inlineStr">
        <is>
          <t>IMG/HYS/00218</t>
        </is>
      </c>
      <c r="E49" s="102" t="inlineStr">
        <is>
          <t>KIT DRY VACUUM CLEANING VACUUM 22</t>
        </is>
      </c>
      <c r="F49" s="18" t="inlineStr">
        <is>
          <r>
            <rPr>
              <sz val="14"/>
              <color theme="1"/>
              <rFont val="Calibri"/>
              <family val="2"/>
              <scheme val="minor"/>
            </rPr>
            <t xml:space="preserve">The dry vacuuming kit for the TASKI vacumat 22.
The vacumat is a wet and dry machine, but it needs the right tools for each job. Fitting this kit turns it into a proper dry vacuum for hard and soft floors, which is what makes one machine cover both duties instead of buying two.
</t>
          </r>
          <r>
            <rPr>
              <b/>
              <sz val="14"/>
              <color theme="1"/>
              <rFont val="Calibri"/>
              <family val="2"/>
              <scheme val="minor"/>
            </rPr>
            <t xml:space="preserve">Compatibility</t>
          </r>
          <r>
            <rPr>
              <sz val="14"/>
              <color theme="1"/>
              <rFont val="Calibri"/>
              <family val="2"/>
              <scheme val="minor"/>
            </rPr>
            <t xml:space="preserve">
TASKI vacumat 22 and vacumat 22T.
The vacumat 12 takes its own kit (part 8504500); this one does not fit it.
</t>
          </r>
          <r>
            <rPr>
              <b/>
              <sz val="14"/>
              <color theme="1"/>
              <rFont val="Calibri"/>
              <family val="2"/>
              <scheme val="minor"/>
            </rPr>
            <t xml:space="preserve">Key Details</t>
          </r>
          <r>
            <rPr>
              <sz val="14"/>
              <color theme="1"/>
              <rFont val="Calibri"/>
              <family val="2"/>
              <scheme val="minor"/>
            </rPr>
            <t xml:space="preserve">
• Dry pick-up tool kit
• Converts the machine for hard and soft floor dry vacuuming
• Genuine TASKI part 8504930</t>
          </r>
        </is>
      </c>
      <c r="G49" s="18" t="inlineStr">
        <is>
          <t>Brand: TASKI (Diversey)
Part Number: 8504930
Product Type: Dry pick-up tool kit
Fits: vacumat 22, vacumat 22T</t>
        </is>
      </c>
      <c r="H49" s="18" t="inlineStr">
        <is>
          <t>TASKI</t>
        </is>
      </c>
      <c r="I49" s="18" t="inlineStr">
        <is>
          <t>8504930</t>
        </is>
      </c>
      <c r="J49" s="103" t="n"/>
      <c r="K49" s="104" t="n">
        <v>18638</v>
      </c>
      <c r="L49" s="22" t="inlineStr">
        <is>
          <t>Floor Care &amp; Cleaning</t>
        </is>
      </c>
      <c r="M49" s="79" t="inlineStr">
        <is>
          <t>Complete</t>
        </is>
      </c>
    </row>
    <row r="50" ht="300" customHeight="1">
      <c r="A50" s="79" t="n">
        <v>36</v>
      </c>
      <c r="B50" s="105" t="n"/>
      <c r="C50" s="105" t="n"/>
      <c r="D50" s="18" t="inlineStr">
        <is>
          <t>IMG/HYS/00240</t>
        </is>
      </c>
      <c r="E50" s="102" t="inlineStr">
        <is>
          <t>SET OF DRY VACUUMS TASKI VACUMAT 12</t>
        </is>
      </c>
      <c r="F50" s="18" t="inlineStr">
        <is>
          <r>
            <rPr>
              <sz val="14"/>
              <color theme="1"/>
              <rFont val="Calibri"/>
              <family val="2"/>
              <scheme val="minor"/>
            </rPr>
            <t xml:space="preserve">The dry vacuuming kit for the TASKI vacumat 12, the smallest machine in the vacumat range.
As with the larger vacumats, the machine handles both wet and dry work but needs the right tool set for each. This kit is the dry side.
</t>
          </r>
          <r>
            <rPr>
              <b/>
              <sz val="14"/>
              <color theme="1"/>
              <rFont val="Calibri"/>
              <family val="2"/>
              <scheme val="minor"/>
            </rPr>
            <t xml:space="preserve">Compatibility</t>
          </r>
          <r>
            <rPr>
              <sz val="14"/>
              <color theme="1"/>
              <rFont val="Calibri"/>
              <family val="2"/>
              <scheme val="minor"/>
            </rPr>
            <t xml:space="preserve">
TASKI vacumat 12 only, in all regional variants.
The vacumat 22 and 22T take a different kit (part 8504930).
</t>
          </r>
          <r>
            <rPr>
              <b/>
              <sz val="14"/>
              <color theme="1"/>
              <rFont val="Calibri"/>
              <family val="2"/>
              <scheme val="minor"/>
            </rPr>
            <t xml:space="preserve">Key Details</t>
          </r>
          <r>
            <rPr>
              <sz val="14"/>
              <color theme="1"/>
              <rFont val="Calibri"/>
              <family val="2"/>
              <scheme val="minor"/>
            </rPr>
            <t xml:space="preserve">
• Dry pick-up tool kit
• Sized for the vacumat 12
• Genuine TASKI part 8504500</t>
          </r>
        </is>
      </c>
      <c r="G50" s="18" t="inlineStr">
        <is>
          <t>Brand: TASKI (Diversey)
Part Number: 8504500
Product Type: Dry pick-up tool kit
Fits: vacumat 12</t>
        </is>
      </c>
      <c r="H50" s="18" t="inlineStr">
        <is>
          <t>TASKI</t>
        </is>
      </c>
      <c r="I50" s="18" t="inlineStr">
        <is>
          <t>8504500</t>
        </is>
      </c>
      <c r="J50" s="103" t="n"/>
      <c r="K50" s="104" t="n">
        <v>0</v>
      </c>
      <c r="L50" s="22" t="inlineStr">
        <is>
          <t>Floor Care &amp; Cleaning</t>
        </is>
      </c>
      <c r="M50" s="79" t="inlineStr">
        <is>
          <t>Complete</t>
        </is>
      </c>
      <c r="N50" s="79" t="inlineStr">
        <is>
          <t>source confirmed, but the listing is thin - 2 specifications</t>
        </is>
      </c>
    </row>
    <row r="51" ht="300" customHeight="1">
      <c r="A51" s="79" t="n">
        <v>37</v>
      </c>
      <c r="B51" s="105" t="n"/>
      <c r="C51" s="105" t="n"/>
      <c r="D51" s="18" t="inlineStr">
        <is>
          <t>IMG/HYS/00119</t>
        </is>
      </c>
      <c r="E51" s="102" t="inlineStr">
        <is>
          <t>SET WET VACUUM CLEANING PREMIUM</t>
        </is>
      </c>
      <c r="F51" s="18" t="inlineStr">
        <is>
          <r>
            <rPr>
              <sz val="14"/>
              <color theme="1"/>
              <rFont val="Calibri"/>
              <family val="2"/>
              <scheme val="minor"/>
            </rPr>
            <t xml:space="preserve">The premium wet vacuuming tool set for the TASKI vacumat range - the squeegee and wet nozzles that turn a vacumat into a water-recovery machine.
The vacumat machines are supplied without accessories, so a tool set is what makes one usable. This is the premium specification; a standard equivalent (part 8504490) is also available.
</t>
          </r>
          <r>
            <rPr>
              <b/>
              <sz val="14"/>
              <color theme="1"/>
              <rFont val="Calibri"/>
              <family val="2"/>
              <scheme val="minor"/>
            </rPr>
            <t xml:space="preserve">Compatibility</t>
          </r>
          <r>
            <rPr>
              <sz val="14"/>
              <color theme="1"/>
              <rFont val="Calibri"/>
              <family val="2"/>
              <scheme val="minor"/>
            </rPr>
            <t xml:space="preserve">
TASKI vacumat 12, vacumat 22, vacumat 22T and vacumat 44T - the whole range.
</t>
          </r>
          <r>
            <rPr>
              <b/>
              <sz val="14"/>
              <color theme="1"/>
              <rFont val="Calibri"/>
              <family val="2"/>
              <scheme val="minor"/>
            </rPr>
            <t xml:space="preserve">Key Details</t>
          </r>
          <r>
            <rPr>
              <sz val="14"/>
              <color theme="1"/>
              <rFont val="Calibri"/>
              <family val="2"/>
              <scheme val="minor"/>
            </rPr>
            <t xml:space="preserve">
• Premium specification wet pick-up tool set
• Fits every machine in the vacumat range
• Genuine TASKI part 8504480</t>
          </r>
        </is>
      </c>
      <c r="G51" s="18" t="inlineStr">
        <is>
          <t>Brand: TASKI (Diversey)
Part Number: 8504480
Product Type: Wet pick-up tool set, premium
Fits: vacumat 12, vacumat 22, vacumat 22T, vacumat 44T
Related: Standard equivalent set is part 8504490</t>
        </is>
      </c>
      <c r="H51" s="18" t="inlineStr">
        <is>
          <t>TASKI</t>
        </is>
      </c>
      <c r="I51" s="18" t="inlineStr">
        <is>
          <t>8504480</t>
        </is>
      </c>
      <c r="J51" s="103" t="n"/>
      <c r="K51" s="104" t="n">
        <v>27799</v>
      </c>
      <c r="L51" s="22" t="inlineStr">
        <is>
          <t>Floor Care &amp; Cleaning</t>
        </is>
      </c>
      <c r="M51" s="79" t="inlineStr">
        <is>
          <t>Complete</t>
        </is>
      </c>
    </row>
    <row r="52" ht="300" customHeight="1">
      <c r="A52" s="79" t="n">
        <v>38</v>
      </c>
      <c r="B52" s="105" t="n"/>
      <c r="C52" s="105" t="n"/>
      <c r="D52" s="18" t="inlineStr">
        <is>
          <t>IMG/HYS/00112</t>
        </is>
      </c>
      <c r="E52" s="102" t="inlineStr">
        <is>
          <t>TASKI AERO BP SUCTION HOSE 1.5M</t>
        </is>
      </c>
      <c r="F52" s="18" t="inlineStr">
        <is>
          <r>
            <rPr>
              <sz val="14"/>
              <color theme="1"/>
              <rFont val="Calibri"/>
              <family val="2"/>
              <scheme val="minor"/>
            </rPr>
            <t xml:space="preserve">Replacement suction hose for the TASKI AERO BP backpack vacuums.
On a backpack machine the hose flexes constantly against the operator's body and takes more abuse than on a tub vacuum, so it is one of the more commonly replaced parts. A split or perished hose loses suction well before it becomes visibly obvious.
</t>
          </r>
          <r>
            <rPr>
              <b/>
              <sz val="14"/>
              <color theme="1"/>
              <rFont val="Calibri"/>
              <family val="2"/>
              <scheme val="minor"/>
            </rPr>
            <t xml:space="preserve">Compatibility</t>
          </r>
          <r>
            <rPr>
              <sz val="14"/>
              <color theme="1"/>
              <rFont val="Calibri"/>
              <family val="2"/>
              <scheme val="minor"/>
            </rPr>
            <t xml:space="preserve">
TASKI AERO BP E (corded) and AERO BP B Li-Ion backpack vacuums.
</t>
          </r>
          <r>
            <rPr>
              <b/>
              <sz val="14"/>
              <color theme="1"/>
              <rFont val="Calibri"/>
              <family val="2"/>
              <scheme val="minor"/>
            </rPr>
            <t xml:space="preserve">Key Details</t>
          </r>
          <r>
            <rPr>
              <sz val="14"/>
              <color theme="1"/>
              <rFont val="Calibri"/>
              <family val="2"/>
              <scheme val="minor"/>
            </rPr>
            <t xml:space="preserve">
• 1.5 m length
• Supplied singly
• Genuine TASKI part 7524502</t>
          </r>
        </is>
      </c>
      <c r="G52" s="18" t="inlineStr">
        <is>
          <t>Brand: TASKI (Diversey)
Part Number: 7524502
Product Type: Suction hose
Length: 1.5 m
Fits: AERO BP E, AERO BP B Li-Ion</t>
        </is>
      </c>
      <c r="H52" s="18" t="inlineStr">
        <is>
          <t>TASKI</t>
        </is>
      </c>
      <c r="I52" s="18" t="inlineStr">
        <is>
          <t>7524502</t>
        </is>
      </c>
      <c r="J52" s="103" t="n"/>
      <c r="K52" s="104" t="n">
        <v>0</v>
      </c>
      <c r="L52" s="22" t="inlineStr">
        <is>
          <t>Floor Care &amp; Cleaning</t>
        </is>
      </c>
      <c r="M52" s="79" t="inlineStr">
        <is>
          <t>Complete</t>
        </is>
      </c>
    </row>
    <row r="53" ht="300" customHeight="1">
      <c r="A53" s="79" t="n">
        <v>39</v>
      </c>
      <c r="B53" s="105" t="n"/>
      <c r="C53" s="105" t="n"/>
      <c r="D53" s="18" t="inlineStr">
        <is>
          <t>IMG/HYS/00111</t>
        </is>
      </c>
      <c r="E53" s="102" t="inlineStr">
        <is>
          <t>TASKI AERO TELESCOPIC TUBE 32MM</t>
        </is>
      </c>
      <c r="F53" s="18" t="inlineStr">
        <is>
          <r>
            <rPr>
              <sz val="14"/>
              <color theme="1"/>
              <rFont val="Calibri"/>
              <family val="2"/>
              <scheme val="minor"/>
            </rPr>
            <t xml:space="preserve">The telescopic wand sits between the hose and the floor tool, and adjusting it to the operator's height is what keeps vacuuming comfortable over a full shift.
On the Series II AERO machines the tube is metal rather than plastic, which is the part of the machine most likely to be stood on, trapped in a door or dropped down a stairwell.
</t>
          </r>
          <r>
            <rPr>
              <b/>
              <sz val="14"/>
              <color theme="1"/>
              <rFont val="Calibri"/>
              <family val="2"/>
              <scheme val="minor"/>
            </rPr>
            <t xml:space="preserve">Compatibility</t>
          </r>
          <r>
            <rPr>
              <sz val="14"/>
              <color theme="1"/>
              <rFont val="Calibri"/>
              <family val="2"/>
              <scheme val="minor"/>
            </rPr>
            <t xml:space="preserve">
TASKI AERO 8, AERO 8 Plus, AERO 15 and AERO 15 Plus.
</t>
          </r>
          <r>
            <rPr>
              <b/>
              <sz val="14"/>
              <color theme="1"/>
              <rFont val="Calibri"/>
              <family val="2"/>
              <scheme val="minor"/>
            </rPr>
            <t xml:space="preserve">Key Details</t>
          </r>
          <r>
            <rPr>
              <sz val="14"/>
              <color theme="1"/>
              <rFont val="Calibri"/>
              <family val="2"/>
              <scheme val="minor"/>
            </rPr>
            <t xml:space="preserve">
• 32 mm cuff diameter
• Metal telescopic construction with plastic elbow
• Supplied singly
• Genuine TASKI part 7524295</t>
          </r>
        </is>
      </c>
      <c r="G53" s="18" t="inlineStr">
        <is>
          <t>Brand: TASKI (Diversey)
Part Number: 7524295
Product Type: Telescopic extension wand
Cuff Diameter: 32 mm
Material: Metal tube with plastic elbow
Fits: AERO 8, AERO 8 Plus, AERO 15, AERO 15 Plus</t>
        </is>
      </c>
      <c r="H53" s="18" t="inlineStr">
        <is>
          <t>TASKI</t>
        </is>
      </c>
      <c r="I53" s="18" t="inlineStr">
        <is>
          <t>7524295</t>
        </is>
      </c>
      <c r="J53" s="103" t="n"/>
      <c r="K53" s="104" t="n">
        <v>0</v>
      </c>
      <c r="L53" s="22" t="inlineStr">
        <is>
          <t>Floor Care &amp; Cleaning</t>
        </is>
      </c>
      <c r="M53" s="79" t="inlineStr">
        <is>
          <t>Complete</t>
        </is>
      </c>
    </row>
    <row r="54" ht="300" customHeight="1">
      <c r="A54" s="79" t="n">
        <v>40</v>
      </c>
      <c r="B54" s="105" t="n"/>
      <c r="C54" s="105" t="n"/>
      <c r="D54" s="18" t="inlineStr">
        <is>
          <t>IMG/HYS/00108</t>
        </is>
      </c>
      <c r="E54" s="102" t="inlineStr">
        <is>
          <t>TASKI GO BASIC ACCESSORY SET 32MM</t>
        </is>
      </c>
      <c r="F54" s="18" t="inlineStr">
        <is>
          <r>
            <rPr>
              <sz val="14"/>
              <color theme="1"/>
              <rFont val="Calibri"/>
              <family val="2"/>
              <scheme val="minor"/>
            </rPr>
            <t xml:space="preserve">The standard accessory set for the TASKI GO - the hose, wand and nozzle kit the machine works with.
Because the GO is often bought as a fleet or replacement machine, this set is the usual companion order where an existing kit has been worn out, lost between sites or damaged.
</t>
          </r>
          <r>
            <rPr>
              <b/>
              <sz val="14"/>
              <color theme="1"/>
              <rFont val="Calibri"/>
              <family val="2"/>
              <scheme val="minor"/>
            </rPr>
            <t xml:space="preserve">Compatibility</t>
          </r>
          <r>
            <rPr>
              <sz val="14"/>
              <color theme="1"/>
              <rFont val="Calibri"/>
              <family val="2"/>
              <scheme val="minor"/>
            </rPr>
            <t xml:space="preserve">
TASKI GO only, in all regional variants.
</t>
          </r>
          <r>
            <rPr>
              <b/>
              <sz val="14"/>
              <color theme="1"/>
              <rFont val="Calibri"/>
              <family val="2"/>
              <scheme val="minor"/>
            </rPr>
            <t xml:space="preserve">Key Details</t>
          </r>
          <r>
            <rPr>
              <sz val="14"/>
              <color theme="1"/>
              <rFont val="Calibri"/>
              <family val="2"/>
              <scheme val="minor"/>
            </rPr>
            <t xml:space="preserve">
• 32 mm cuff diameter
• Standard specification accessory set
• Genuine TASKI part 7524189</t>
          </r>
        </is>
      </c>
      <c r="G54" s="18" t="inlineStr">
        <is>
          <t>Brand: TASKI (Diversey)
Part Number: 7524189
Product Type: Vacuum accessory set
Cuff Diameter: 32 mm
Fits: TASKI GO</t>
        </is>
      </c>
      <c r="H54" s="18" t="inlineStr">
        <is>
          <t>TASKI</t>
        </is>
      </c>
      <c r="I54" s="18" t="inlineStr">
        <is>
          <t>7524189</t>
        </is>
      </c>
      <c r="J54" s="103" t="n"/>
      <c r="K54" s="104" t="n">
        <v>0</v>
      </c>
      <c r="L54" s="22" t="inlineStr">
        <is>
          <t>Floor Care &amp; Cleaning</t>
        </is>
      </c>
      <c r="M54" s="79" t="inlineStr">
        <is>
          <t>Complete</t>
        </is>
      </c>
    </row>
    <row r="55" ht="300" customHeight="1">
      <c r="A55" s="79" t="n">
        <v>41</v>
      </c>
      <c r="B55" s="105" t="n"/>
      <c r="C55" s="106" t="n"/>
      <c r="D55" s="18" t="inlineStr">
        <is>
          <t>IMG/HYS/00135</t>
        </is>
      </c>
      <c r="E55" s="102" t="inlineStr">
        <is>
          <t>TASKI WATER TANK FOR ERGODISC SINGLE DISC MACHINES</t>
        </is>
      </c>
      <c r="F55" s="18" t="inlineStr">
        <is>
          <r>
            <rPr>
              <sz val="14"/>
              <color theme="1"/>
              <rFont val="Calibri"/>
              <family val="2"/>
              <scheme val="minor"/>
            </rPr>
            <t xml:space="preserve">The water tank is the accessory that turns an ergodisc from a buffing and polishing machine into a scrubbing machine.
Without it, solution has to be spread on the floor manually before the disc passes over it - wasteful, uneven and slow. With it, solution is metered through the centre of the brush directly into the working zone, so chemical consumption drops and cleaning is consistent across the pass.
The tank clips onto the machine body without tools, in keeping with the rest of the ergodisc accessory system, and has a large fill opening for fast refills from a bucket or hose. TASKI's own literature calls it the best accessory for wet scrubbing and deep cleaning, so it is best treated as a companion purchase alongside the machine rather than an optional extra.
</t>
          </r>
          <r>
            <rPr>
              <b/>
              <sz val="14"/>
              <color theme="1"/>
              <rFont val="Calibri"/>
              <family val="2"/>
              <scheme val="minor"/>
            </rPr>
            <t xml:space="preserve">Key Features</t>
          </r>
          <r>
            <rPr>
              <sz val="14"/>
              <color theme="1"/>
              <rFont val="Calibri"/>
              <family val="2"/>
              <scheme val="minor"/>
            </rPr>
            <t xml:space="preserve">
• Attaches to the machine without tools
• Feeds solution through the centre of the brush, where the disc is working
• Large fill opening for fast refills without a funnel
• Converts a dry single-disc machine into a wet-scrubbing machine
• Fits the whole ergodisc range, so tanks are shared across a fleet
</t>
          </r>
          <r>
            <rPr>
              <b/>
              <sz val="14"/>
              <color theme="1"/>
              <rFont val="Calibri"/>
              <family val="2"/>
              <scheme val="minor"/>
            </rPr>
            <t xml:space="preserve">Compatibility</t>
          </r>
          <r>
            <rPr>
              <sz val="14"/>
              <color theme="1"/>
              <rFont val="Calibri"/>
              <family val="2"/>
              <scheme val="minor"/>
            </rPr>
            <t xml:space="preserve">
TASKI ergodisc 165, ergodisc HD and ergodisc duo per the official accessories chart; distributor sources additionally list ergodisc 175, 200 and 400.</t>
          </r>
        </is>
      </c>
      <c r="G55" s="18" t="inlineStr">
        <is>
          <t>Brand: TASKI (Diversey)
Part Number: 8504390
Product Type: Attachable solution / water tank accessory
Compatible Machines: ergodisc 165, ergodisc HD, ergodisc duo (also listed for 175, 200 and 400)
Feed Method: Through the centre of the brush
Attachment: Tool-free, clips onto the machine</t>
        </is>
      </c>
      <c r="H55" s="18" t="inlineStr">
        <is>
          <t>TASKI</t>
        </is>
      </c>
      <c r="I55" s="18" t="inlineStr">
        <is>
          <t>8504390</t>
        </is>
      </c>
      <c r="J55" s="103" t="n"/>
      <c r="K55" s="104" t="n">
        <v>29063</v>
      </c>
      <c r="L55" s="22" t="inlineStr">
        <is>
          <t>Floor Care &amp; Cleaning</t>
        </is>
      </c>
      <c r="M55" s="79" t="inlineStr">
        <is>
          <t>Complete</t>
        </is>
      </c>
    </row>
    <row r="56" ht="300" customHeight="1">
      <c r="A56" s="79" t="n">
        <v>42</v>
      </c>
      <c r="B56" s="105" t="n"/>
      <c r="C56" s="101" t="inlineStr">
        <is>
          <t>SCRUBBER DRYERS</t>
        </is>
      </c>
      <c r="D56" s="18" t="inlineStr">
        <is>
          <t>IMG/HYS/00261</t>
        </is>
      </c>
      <c r="E56" s="102" t="inlineStr">
        <is>
          <t>TASKI SWINGO 2100 MICRO BMS UK</t>
        </is>
      </c>
      <c r="F56" s="18" t="inlineStr">
        <is>
          <r>
            <rPr>
              <sz val="14"/>
              <color theme="1"/>
              <rFont val="Calibri"/>
              <family val="2"/>
              <scheme val="minor"/>
            </rPr>
            <t xml:space="preserve">The TASKI swingo 2100µicro exists because of a gap in most cleaning fleets: walk-behind scrubbers are too slow for large floors, but conventional ride-ons are too big for the spaces those floors contain - lifts, aisles, checkouts, doorways.
TASKI shrank the ride-on rather than speeding up the walk-behind. The result covers 3,025 m² an hour with a 75-litre tank, yet fits a standard passenger lift, so it moves between floors of a shopping centre or hospital without a goods lift.
The retractable offset deck is what changes the operational maths. On most ride-ons an operator finishes the open floor then goes back with a mop for the edges - often a fifth to a third of the total time. The 2100µicro extends its head 14 cm sideways to reach walls and shelf lines, so edge work happens in the same pass.
</t>
          </r>
          <r>
            <rPr>
              <b/>
              <sz val="14"/>
              <color theme="1"/>
              <rFont val="Calibri"/>
              <family val="2"/>
              <scheme val="minor"/>
            </rPr>
            <t xml:space="preserve">Key Features</t>
          </r>
          <r>
            <rPr>
              <sz val="14"/>
              <color theme="1"/>
              <rFont val="Calibri"/>
              <family val="2"/>
              <scheme val="minor"/>
            </rPr>
            <t xml:space="preserve">
• 55 cm working width from twin 28 cm discs
• Retractable offset deck extends 14 cm to clean against walls and under shelving
• 3,025 m²/h; around 5,000 m² per tank fill
• 75 litre solution and 75 litre recovery tanks
• Up to four hours runtime; gel or lithium battery options
• Fits standard lifts and doorways; under 70 dB(A) in Eco mode</t>
          </r>
        </is>
      </c>
      <c r="G56" s="18" t="inlineStr">
        <is>
          <t>Brand: TASKI (Diversey)
Model: swingo 2100µicro BMS UK, part no. 7523422
Type: Micro ride-on scrubber dryer, traction drive
Working Width: 55 cm
Offset Function: 14 cm lateral extension
Brush System: 2 × 28 cm discs at 190 rpm
Brush Pressure: Up to 57 kg
Squeegee Width: 63 cm
Cleaning Speed: Up to 5.5 km/h
Area Performance: 3,025 m²/h theoretical; around 5,000 m² per tank
Solution Tank: 75 litres
Recovery Tank: 75 litres
Voltage: 24 V battery
Nominal Consumption: 1,440 W
Battery Runtime: Up to approximately 4 hours
Battery Options: Maintenance-free gel or lithium-ion, on-board charger available
Weight: 185 kg net; 380 kg ready to use (varies with battery choice)
Dimensions: 1,380 × 580 × 1,280 mm (L × W × H)
Noise Level: Under 70 dB(A) in Eco mode
Protection Class: II
Approvals: GS, CB</t>
        </is>
      </c>
      <c r="H56" s="18" t="inlineStr">
        <is>
          <t>TASKI</t>
        </is>
      </c>
      <c r="I56" s="18" t="inlineStr">
        <is>
          <t>7523422</t>
        </is>
      </c>
      <c r="J56" s="103" t="n"/>
      <c r="K56" s="104" t="n">
        <v>0</v>
      </c>
      <c r="L56" s="22" t="inlineStr">
        <is>
          <t>Floor Care &amp; Cleaning</t>
        </is>
      </c>
      <c r="M56" s="79" t="inlineStr">
        <is>
          <t>Complete</t>
        </is>
      </c>
    </row>
    <row r="57" ht="300" customHeight="1">
      <c r="A57" s="79" t="n">
        <v>43</v>
      </c>
      <c r="B57" s="105" t="n"/>
      <c r="C57" s="106" t="n"/>
      <c r="D57" s="18" t="inlineStr">
        <is>
          <t>IMG/HYS/00248</t>
        </is>
      </c>
      <c r="E57" s="102" t="inlineStr">
        <is>
          <t>TASKI SWINGO 250 MICRO</t>
        </is>
      </c>
      <c r="F57" s="18" t="inlineStr">
        <is>
          <r>
            <rPr>
              <sz val="14"/>
              <color theme="1"/>
              <rFont val="Calibri"/>
              <family val="2"/>
              <scheme val="minor"/>
            </rPr>
            <t xml:space="preserve">The TASKI swingo 250µicro attacks the single largest inefficiency in commercial cleaning - the mop, which redeposits dirty water, leaves floors wet and hazardous, and delivers inconsistent results.
It fits the same operational niche - grab it, clean a small area, put it away - while scrubbing with twin counter-rotating brushes and vacuuming the soil straight back off the floor. At 44 cm wide and 25 kg it goes where a conventional scrubber dryer cannot: behind retail counters, into washrooms, up stairs to a mezzanine.
The economics are labour and water. One operator covers 1,320 m² an hour instead of the few hundred a mop manages, and each 2.2 litre fill treats over 600 m², with dirty water captured in a sealed tank rather than poured back on the floor. The trade-off: the tanks are small, so this is for frequent small-area cleaning, not scrubbing a warehouse.
</t>
          </r>
          <r>
            <rPr>
              <b/>
              <sz val="14"/>
              <color theme="1"/>
              <rFont val="Calibri"/>
              <family val="2"/>
              <scheme val="minor"/>
            </rPr>
            <t xml:space="preserve">Key Features</t>
          </r>
          <r>
            <rPr>
              <sz val="14"/>
              <color theme="1"/>
              <rFont val="Calibri"/>
              <family val="2"/>
              <scheme val="minor"/>
            </rPr>
            <t xml:space="preserve">
• 44 cm working width delivering 1,320 m²/h
• Twin contra-rotating brushes - counter-rotation cancels side-pull so it tracks straight
• 52 cm squeegee leaves floors walkable immediately
• Hot-swappable lithium batteries - 160 minutes with both supplied
• Only 25 kg ready to use - one person can carry it upstairs
• Starter Kit ships with two batteries, charger, two brushes and squeegee</t>
          </r>
        </is>
      </c>
      <c r="G57" s="18" t="inlineStr">
        <is>
          <t>Brand: TASKI (Diversey)
Model: swingo 250µicro Starter Kit, part no. 7524889
Type: Battery walk-behind scrubber dryer
Working Width: 44 cm
Squeegee Width: 52 cm
Brushes: 2 × 22.5 cm, contra-rotating, 140 rpm
Brush Pressure: 20.1 g/cm²
Area Performance: 1,320 m²/h theoretical; over 600 m² per tank
Solution Tank: 2.2 litres
Recovery Tank: 3 litres
Water Flow: 70-330 ml/min, adjustable
Battery: NX lithium-ion, 37 V, two supplied
Runtime: 60-80 minutes per battery; 160 minutes with both
Recharge Time: 1 hour to 80 percent, 2 hours to full
Battery Life: 2,500 cycles
Nominal Power: 500 W
Weight: 21 kg empty; 25 kg ready to use
Noise Level: 68.5 dB(A) or less in Eco mode
Dimensions: 450 × 520 × 1,200 mm (L × W × H)
Protection Class: IPX3</t>
        </is>
      </c>
      <c r="H57" s="18" t="inlineStr">
        <is>
          <t>TASKI</t>
        </is>
      </c>
      <c r="I57" s="18" t="inlineStr">
        <is>
          <t>7524889</t>
        </is>
      </c>
      <c r="J57" s="103" t="n"/>
      <c r="K57" s="104" t="n">
        <v>897498</v>
      </c>
      <c r="L57" s="22" t="inlineStr">
        <is>
          <t>Floor Care &amp; Cleaning</t>
        </is>
      </c>
      <c r="M57" s="79" t="inlineStr">
        <is>
          <t>Complete</t>
        </is>
      </c>
    </row>
    <row r="58" ht="300" customHeight="1">
      <c r="A58" s="79" t="n">
        <v>44</v>
      </c>
      <c r="B58" s="105" t="n"/>
      <c r="C58" s="101" t="inlineStr">
        <is>
          <t>SINGLE DISC MACHINES</t>
        </is>
      </c>
      <c r="D58" s="18" t="inlineStr">
        <is>
          <t>IMG/HYS/00148</t>
        </is>
      </c>
      <c r="E58" s="102" t="inlineStr">
        <is>
          <t>TASKI ERGODISC DUO</t>
        </is>
      </c>
      <c r="F58" s="18" t="inlineStr">
        <is>
          <r>
            <rPr>
              <sz val="14"/>
              <color theme="1"/>
              <rFont val="Calibri"/>
              <family val="2"/>
              <scheme val="minor"/>
            </rPr>
            <t xml:space="preserve">The TASKI ergodisc duo solves a procurement problem: most sites need a low-speed machine for stripping and scrubbing and a high-speed one for buffing and polishing, and buying both doubles the capital cost, the storage footprint and the training burden.
The duo collapses that into one chassis with a two-speed gearbox. At 165 rpm it handles heavy wet scrubbing, stripping and grinding; at 330 rpm it buffs, spray cleans, polishes and crystallises. For a hotel or contract cleaner running terrazzo and marble alongside vinyl and tile it is the most flexible machine in the range - at the cost of being noticeably heavier than the ergodisc 165.
</t>
          </r>
          <r>
            <rPr>
              <b/>
              <sz val="14"/>
              <color theme="1"/>
              <rFont val="Calibri"/>
              <family val="2"/>
              <scheme val="minor"/>
            </rPr>
            <t xml:space="preserve">Key Features</t>
          </r>
          <r>
            <rPr>
              <sz val="14"/>
              <color theme="1"/>
              <rFont val="Calibri"/>
              <family val="2"/>
              <scheme val="minor"/>
            </rPr>
            <t xml:space="preserve">
• Two switchable speeds from one 43 cm disc: 165 and 330 rpm
• Eight task modes - the widest of any ergodisc, adding grinding
• Higher brush pressure than the ergodisc 165 for more aggressive stripping
• Anatomically formed grip with adjustable handlebar height
• Soft start, low vibration, 57 dB(A)
• Double insulation, closed handle, double safety lock
A single-disc machine with a two-speed gearbox, not a twin-disc machine. It has no recovery tank or squeegee; the water tank (part 8504390) is an optional accessory for wet scrubbing.</t>
          </r>
        </is>
      </c>
      <c r="G58" s="18" t="inlineStr">
        <is>
          <t>Brand: TASKI (Diversey)
Model: ergodisc duo, UK part no. 8003990
Type: Dual-speed single-disc floor machine
Working Width: 43 cm
Disc Diameter: 43 cm
Disc Speed: 165 / 330 rpm, two-speed
Power: 1,100 W
Electrical: 230 V / 50 Hz
Brush Pressure: 0.4 N/cm²
Cable Length: 15 m
Noise Level: 57 dB(A)
Weight: 48 kg, or 43 kg with the 5 kg weight removed
Dimensions: 670 × 480 × 1,190 mm (L × W × H)
Protection Class: II, IPX4
Approvals: CE / CB Test cert. / ÖVE / SEV / TÜV-GS
Warranty: 2 years</t>
        </is>
      </c>
      <c r="H58" s="18" t="inlineStr">
        <is>
          <t>TASKI</t>
        </is>
      </c>
      <c r="I58" s="18" t="inlineStr">
        <is>
          <t>8003990</t>
        </is>
      </c>
      <c r="J58" s="103" t="n"/>
      <c r="K58" s="104" t="n">
        <v>311094</v>
      </c>
      <c r="L58" s="22" t="inlineStr">
        <is>
          <t>Floor Care &amp; Cleaning</t>
        </is>
      </c>
      <c r="M58" s="79" t="inlineStr">
        <is>
          <t>Complete</t>
        </is>
      </c>
    </row>
    <row r="59" ht="300" customHeight="1">
      <c r="A59" s="79" t="n">
        <v>45</v>
      </c>
      <c r="B59" s="105" t="n"/>
      <c r="C59" s="106" t="n"/>
      <c r="D59" s="18" t="inlineStr">
        <is>
          <t>IMG/HYS/00136</t>
        </is>
      </c>
      <c r="E59" s="102" t="inlineStr">
        <is>
          <t>TASKI FLOOR SCRUBBER ERGODISC 165 UK</t>
        </is>
      </c>
      <c r="F59" s="18" t="inlineStr">
        <is>
          <r>
            <rPr>
              <sz val="14"/>
              <color theme="1"/>
              <rFont val="Calibri"/>
              <family val="2"/>
              <scheme val="minor"/>
            </rPr>
            <t xml:space="preserve">The TASKI ergodisc 165 is the workhorse of TASKI's single-disc line: one machine, one 43 cm disc, and a full accessory ecosystem that lets it switch between scrubbing, stripping, polishing and carpet shampooing without tools.
At 165 rpm it sits at the low-speed end of the range, which is what heavy wet work needs - stripping old polish, deep-scrubbing textured floors, and driving abrasive pads without burning the surface. Shock-absorbing housings give it long service life at low service cost.
With the water tank it becomes a wet-scrubbing machine; with the suction unit and skirt it controls dust during spray cleaning; with the foam generator it does dry-foam carpet care. Mains power means no battery replacement cycle and no charging downtime.
</t>
          </r>
          <r>
            <rPr>
              <b/>
              <sz val="14"/>
              <color theme="1"/>
              <rFont val="Calibri"/>
              <family val="2"/>
              <scheme val="minor"/>
            </rPr>
            <t xml:space="preserve">Key Features</t>
          </r>
          <r>
            <rPr>
              <sz val="14"/>
              <color theme="1"/>
              <rFont val="Calibri"/>
              <family val="2"/>
              <scheme val="minor"/>
            </rPr>
            <t xml:space="preserve">
• 43 cm working width at 165 rpm, 1,100 W motor
• Seven task modes from wet scrubbing to crystallisation
• Tool-free accessory attachment
• Foldable handle and removable 5 kg weight for transport
• Soft start, low vibration, 57 dB(A) for occupied-hours work
• Double insulation with closed handle and double safety lock
A single-disc rotary machine, not a scrubber-dryer - it has no recovery tank or squeegee. The water tank (part 8504390) is an optional accessory required for wet scrubbing.</t>
          </r>
        </is>
      </c>
      <c r="G59" s="18" t="inlineStr">
        <is>
          <t>Brand: TASKI (Diversey)
Model: ergodisc 165, UK part no. 8003820
Type: Low-speed single-disc floor machine
Working Width: 43 cm
Disc Diameter: 43 cm
Disc Speed: 165 rpm
Power: 1,100 W
Electrical: 230 V / 50 Hz
Brush Pressure: 0.3 N/cm²
Cable Length: 15 m
Noise Level: 57 dB(A)
Vibration: Under 0.5 m/s²
Weight: 42 kg, or 37 kg with the 5 kg weight removed
Dimensions: 670 × 480 × 1,190 mm (L × W × H)
Protection Class: II, IPX4
Approvals: CE / CB Test cert. / ÖVE / SEV / TÜV-GS
Warranty: 2 years</t>
        </is>
      </c>
      <c r="H59" s="18" t="inlineStr">
        <is>
          <t>TASKI</t>
        </is>
      </c>
      <c r="I59" s="18" t="inlineStr">
        <is>
          <t>8003820</t>
        </is>
      </c>
      <c r="J59" s="103" t="n"/>
      <c r="K59" s="104" t="n">
        <v>265604</v>
      </c>
      <c r="L59" s="22" t="inlineStr">
        <is>
          <t>Floor Care &amp; Cleaning</t>
        </is>
      </c>
      <c r="M59" s="79" t="inlineStr">
        <is>
          <t>Complete</t>
        </is>
      </c>
    </row>
    <row r="60" ht="300" customHeight="1">
      <c r="A60" s="79" t="n">
        <v>46</v>
      </c>
      <c r="B60" s="105" t="n"/>
      <c r="C60" s="101" t="inlineStr">
        <is>
          <t>SPRAYERS &amp; FOAM GENERATORS</t>
        </is>
      </c>
      <c r="D60" s="18" t="inlineStr">
        <is>
          <t>IMG/HYS/00140</t>
        </is>
      </c>
      <c r="E60" s="102" t="inlineStr">
        <is>
          <t>TASKI FOAM GENERATOR FG2</t>
        </is>
      </c>
      <c r="F60" s="18" t="inlineStr">
        <is>
          <r>
            <rPr>
              <sz val="14"/>
              <color theme="1"/>
              <rFont val="Calibri"/>
              <family val="2"/>
              <scheme val="minor"/>
            </rPr>
            <t xml:space="preserve">The TASKI FG2 is a portable foam generator that turns liquid cleaning or disinfection chemical into a clinging foam, so the product stays on vertical and overhead surfaces long enough to work rather than running straight off.
It carries its own electric compressor and a 5.5-litre solution tank, so it needs only a mains socket - no shop air line. Foam consistency, from wet through to dry, is set on the machine using the foam regulator and dosing valve, letting the same unit serve carpet dry-foam work, washroom and kitchen surface cleaning, and equipment disinfection.
It is built as a service machine: the internal pressure tank, compressor, filter, dosing valve, magnetic valve and check valves are all individually replaceable, and a full spare-parts list is still published and maintained. At 120 W and 62 dB(A) it is quiet and cheap to run.
</t>
          </r>
          <r>
            <rPr>
              <b/>
              <sz val="14"/>
              <color theme="1"/>
              <rFont val="Calibri"/>
              <family val="2"/>
              <scheme val="minor"/>
            </rPr>
            <t xml:space="preserve">Key Features</t>
          </r>
          <r>
            <rPr>
              <sz val="14"/>
              <color theme="1"/>
              <rFont val="Calibri"/>
              <family val="2"/>
              <scheme val="minor"/>
            </rPr>
            <t xml:space="preserve">
• Onboard electric compressor - no external air supply needed
• Adjustable foam consistency via foam regulator and dosing valve
• Hose, wand and nozzle set for walls, ceilings and equipment
• Quiet at 62 dB(A), low draw at 120 W
• IPX4 splash protection, class II double insulated
• Individually replaceable service components</t>
          </r>
        </is>
      </c>
      <c r="G60" s="18" t="inlineStr">
        <is>
          <t>Brand: TASKI (Diversey)
Model: FG2 foam generator
Type: Electric compressed-air foam generator
Tank Capacity: 5.5 litres
Rated Voltage: 230-240 V
Frequency: 50 Hz
Rated Power: 120 W
Sound Level: 62 dB(A)
Water Protection: IPX4
Electrical Protection Class: II, double insulated
Internal Pressure Valve: Set at 0.7 bar</t>
        </is>
      </c>
      <c r="H60" s="18" t="inlineStr">
        <is>
          <t>TASKI</t>
        </is>
      </c>
      <c r="I60" s="18" t="inlineStr">
        <is>
          <t>FG2</t>
        </is>
      </c>
      <c r="J60" s="103" t="n"/>
      <c r="K60" s="104" t="n">
        <v>266236</v>
      </c>
      <c r="L60" s="22" t="inlineStr">
        <is>
          <t>Floor Care &amp; Cleaning</t>
        </is>
      </c>
      <c r="M60" s="79" t="inlineStr">
        <is>
          <t>Complete</t>
        </is>
      </c>
    </row>
    <row r="61" ht="300" customHeight="1">
      <c r="A61" s="79" t="n">
        <v>47</v>
      </c>
      <c r="B61" s="105" t="n"/>
      <c r="C61" s="106" t="n"/>
      <c r="D61" s="18" t="inlineStr">
        <is>
          <t>IMG/HYS/00170</t>
        </is>
      </c>
      <c r="E61" s="102" t="inlineStr">
        <is>
          <t>TASKI SPRAYER BP 15 LI-ION</t>
        </is>
      </c>
      <c r="F61" s="18" t="inlineStr">
        <is>
          <r>
            <rPr>
              <sz val="14"/>
              <color theme="1"/>
              <rFont val="Calibri"/>
              <family val="2"/>
              <scheme val="minor"/>
            </rPr>
            <t xml:space="preserve">The TASKI Sprayer BP15 Li-Ion pairs a conventional, well-proven backpack sprayer with an 18 V lithium-ion battery, removing the constant hand-pumping that limits how much ground one operator can cover.
You switch it on, put it on your back, and spray continuously for up to four hours on one charge, then recharge in 80 minutes. Pressure is adjustable up to 3 bar, and two supplied nozzles give 60-micron and 200-micron droplet sizes, so the same machine handles fine disinfection misting and heavier wet application of cleaning chemicals.
It is built in Switzerland around a stainless steel lance and a diaphragm pump, which is what allows it to be run with a broad range of aggressive cleaning and disinfection products rather than water alone. At 4.5 kg loaded weight excluding solution and under 70 dB(A), it is comfortable for extended wear and quiet enough for occupied premises.
</t>
          </r>
          <r>
            <rPr>
              <b/>
              <sz val="14"/>
              <color theme="1"/>
              <rFont val="Calibri"/>
              <family val="2"/>
              <scheme val="minor"/>
            </rPr>
            <t xml:space="preserve">Key Features</t>
          </r>
          <r>
            <rPr>
              <sz val="14"/>
              <color theme="1"/>
              <rFont val="Calibri"/>
              <family val="2"/>
              <scheme val="minor"/>
            </rPr>
            <t xml:space="preserve">
• 15 litre tank with adjustable pressure up to 3 bar
• 18 V 2.0 Ah lithium-ion battery giving 4 hours runtime, 80 minute recharge
• Two nozzles supplied: 60 micron and 200 micron droplet sizes
• Stainless steel spray lance, chemical resistant
• Diaphragm pump handles a wide range of cleaning and disinfection chemicals
• Made in Switzerland; CE approved</t>
          </r>
        </is>
      </c>
      <c r="G61" s="18" t="inlineStr">
        <is>
          <t>Brand: TASKI (Diversey)
Model: Sprayer BP 15 Li-Ion, part no. 7524819
Type: Battery backpack sprayer
Tank Capacity: 15 litres
Pressure: Adjustable up to 3 bar
Battery: 18 V lithium-ion, 2.0 Ah
Runtime: 240 minutes (4 hours)
Recharge Time: 80 minutes
Spray Tube: Stainless steel
Nozzles: Two supplied: 60 and 200 micron
Weight: 4.5 kg with battery
Sound Level: Under 70 dB(A)
Dimensions: 240 × 340 × 570 mm (L × W × H)
Origin: Made in Switzerland
Approvals: CE
Charger: EU 220 V charger part no. 7524821</t>
        </is>
      </c>
      <c r="H61" s="18" t="inlineStr">
        <is>
          <t>TASKI</t>
        </is>
      </c>
      <c r="I61" s="18" t="inlineStr">
        <is>
          <t>7524819</t>
        </is>
      </c>
      <c r="J61" s="103" t="n"/>
      <c r="K61" s="104" t="n">
        <v>0</v>
      </c>
      <c r="L61" s="22" t="inlineStr">
        <is>
          <t>Floor Care &amp; Cleaning</t>
        </is>
      </c>
      <c r="M61" s="79" t="inlineStr">
        <is>
          <t>Complete</t>
        </is>
      </c>
    </row>
    <row r="62" ht="300" customHeight="1">
      <c r="A62" s="79" t="n">
        <v>48</v>
      </c>
      <c r="B62" s="105" t="n"/>
      <c r="C62" s="101" t="inlineStr">
        <is>
          <t>SWEEPERS</t>
        </is>
      </c>
      <c r="D62" s="18" t="inlineStr">
        <is>
          <t>IMG/HYS/00253</t>
        </is>
      </c>
      <c r="E62" s="102" t="inlineStr">
        <is>
          <t>TASKI BALIMAT 3300 RTU SWEEPER</t>
        </is>
      </c>
      <c r="F62" s="18" t="inlineStr">
        <is>
          <r>
            <rPr>
              <sz val="14"/>
              <color theme="1"/>
              <rFont val="Calibri"/>
              <family val="2"/>
              <scheme val="minor"/>
            </rPr>
            <t xml:space="preserve">The TASKI balimat 3300 is the largest walk-behind machine in the balimat range, built for car parks, warehouses, loading bays, forecourts and large public areas where a push sweeper would be too slow.
A 900 mm sweeping path combined with a 60-litre hopper gives a theoretical performance of 3,300 m²/h, and battery operation with brush assist means the operator guides the machine rather than pushing it.
Sweeping quality comes from TASKI's patented Tandem Roller System: two counter-rotating roller brushes hand debris from one roller to the other and throw it upward, while a shaped guide plate redirects the dirt backwards into the container. The offset side broom clears edges and corners into the roller path, so a single pass is enough.
</t>
          </r>
          <r>
            <rPr>
              <b/>
              <sz val="14"/>
              <color theme="1"/>
              <rFont val="Calibri"/>
              <family val="2"/>
              <scheme val="minor"/>
            </rPr>
            <t xml:space="preserve">Key Features</t>
          </r>
          <r>
            <rPr>
              <sz val="14"/>
              <color theme="1"/>
              <rFont val="Calibri"/>
              <family val="2"/>
              <scheme val="minor"/>
            </rPr>
            <t xml:space="preserve">
• 900 mm sweeping path with a 60 litre hopper
• 3,300 m²/h theoretical area performance
• Patented Tandem Roller System for a single-pass result
• Battery operation with brush assist, up to 3.5 hours autonomy
• Side broom and roller brushes adjust without tools
• Quiet at 62 dB(A); foldable handle; arrives ready to use</t>
          </r>
        </is>
      </c>
      <c r="G62" s="18" t="inlineStr">
        <is>
          <t>Brand: TASKI (Diversey)
Model: balimat 3300 RTU, part no. 7524906
Type: Battery-powered walk-behind sweeper
Sweeping Path: 900 mm
Main Brush Width: 500 mm
Side Brush Diameter: 354 mm
Hopper Capacity: 60 litres
Area Performance: 3,300 m²/h theoretical
Battery: 12 V, 81 Ah gel (part 7520152)
Power Consumption: 12 VDC, 590 W, 34.3 A
Charger: 100-240 VAC, 10 A
Battery Autonomy: Up to 3.5 hours
Sound Pressure Level: 62 dB(A)
Weight: 137 kg
Dimensions: 1,080 × 800 × 660 mm (L × W × H)
Protection Grade: IPX3
Consumables: Centre broom 7524909, side broom 7524910</t>
        </is>
      </c>
      <c r="H62" s="18" t="inlineStr">
        <is>
          <t>TASKI</t>
        </is>
      </c>
      <c r="I62" s="18" t="inlineStr">
        <is>
          <t>7524906</t>
        </is>
      </c>
      <c r="J62" s="103" t="n"/>
      <c r="K62" s="104" t="n">
        <v>1230363</v>
      </c>
      <c r="L62" s="22" t="inlineStr">
        <is>
          <t>Floor Care &amp; Cleaning</t>
        </is>
      </c>
      <c r="M62" s="79" t="inlineStr">
        <is>
          <t>Complete</t>
        </is>
      </c>
    </row>
    <row r="63" ht="300" customHeight="1">
      <c r="A63" s="79" t="n">
        <v>49</v>
      </c>
      <c r="B63" s="105" t="n"/>
      <c r="C63" s="106" t="n"/>
      <c r="D63" s="18" t="inlineStr">
        <is>
          <t>IMG/HYS/00252</t>
        </is>
      </c>
      <c r="E63" s="102" t="inlineStr">
        <is>
          <t>TASKI BALIMAT 45 SWEEPER</t>
        </is>
      </c>
      <c r="F63" s="18" t="inlineStr">
        <is>
          <r>
            <rPr>
              <sz val="14"/>
              <color theme="1"/>
              <rFont val="Calibri"/>
              <family val="2"/>
              <scheme val="minor"/>
            </rPr>
            <t xml:space="preserve">The TASKI balimat 45 is a purely mechanical push sweeper built for operators who need broom-replacement productivity without any running costs.
Pushing the machine drives twin counter-rotating cylindrical brushes, while the side brushes sweep debris in from kerbs, corners and edges into the sweeping path. Everything is thrown into a 40-litre detachable hopper that lifts out for emptying. Because there is no motor, battery or cable, it starts working the moment it is picked up and can be used in wet conditions where a vacuum sweeper could not.
At 13 kg it is light enough for one person to carry up steps or lift into a vehicle, and the handle folds down so it stores in a cupboard. It suits shop entrances, hotel forecourts, school corridors, warehouse aprons and building perimeters - anywhere a broom is currently used over a moderate area.
</t>
          </r>
          <r>
            <rPr>
              <b/>
              <sz val="14"/>
              <color theme="1"/>
              <rFont val="Calibri"/>
              <family val="2"/>
              <scheme val="minor"/>
            </rPr>
            <t xml:space="preserve">Key Features</t>
          </r>
          <r>
            <rPr>
              <sz val="14"/>
              <color theme="1"/>
              <rFont val="Calibri"/>
              <family val="2"/>
              <scheme val="minor"/>
            </rPr>
            <t xml:space="preserve">
• Fully manual - no power, batteries or fuel
• Up to five times faster than a conventional broom
• Twin counter-rotating cylindrical main brushes with side brushes funnelling debris inward
• 470 mm main brush path, up to 800 mm with both side brushes fitted
• Works indoors and outdoors, including in wet conditions
• Just 13 kg, with a folding handle for compact storage</t>
          </r>
        </is>
      </c>
      <c r="G63" s="18" t="inlineStr">
        <is>
          <t>Brand: TASKI (Diversey)
Model: balimat 45, part no. 8004690
Type: Manual push sweeper (unpowered)
Working Width: 470 mm main brush; up to 800 mm with two side brushes
Hopper Capacity: 40 litres, detachable
Weight: 13 kg
Dimensions: 800 × 660 × 330 mm (L × W × H)
Power Source: None - manual
Wet Use: Yes</t>
        </is>
      </c>
      <c r="H63" s="18" t="inlineStr">
        <is>
          <t>TASKI</t>
        </is>
      </c>
      <c r="I63" s="18" t="inlineStr">
        <is>
          <t>8004690</t>
        </is>
      </c>
      <c r="J63" s="103" t="n"/>
      <c r="K63" s="104" t="n">
        <v>0</v>
      </c>
      <c r="L63" s="22" t="inlineStr">
        <is>
          <t>Floor Care &amp; Cleaning</t>
        </is>
      </c>
      <c r="M63" s="79" t="inlineStr">
        <is>
          <t>Complete</t>
        </is>
      </c>
    </row>
    <row r="64" ht="300" customHeight="1">
      <c r="A64" s="79" t="n">
        <v>50</v>
      </c>
      <c r="B64" s="105" t="n"/>
      <c r="C64" s="101" t="inlineStr">
        <is>
          <t>VACUUM CLEANERS</t>
        </is>
      </c>
      <c r="D64" s="18" t="inlineStr">
        <is>
          <t>IMG/HYS/00103</t>
        </is>
      </c>
      <c r="E64" s="102" t="inlineStr">
        <is>
          <t>TASKI AERO 15 PLUS UK</t>
        </is>
      </c>
      <c r="F64" s="18" t="inlineStr">
        <is>
          <r>
            <rPr>
              <sz val="14"/>
              <color theme="1"/>
              <rFont val="Calibri"/>
              <family val="2"/>
              <scheme val="minor"/>
            </rPr>
            <t xml:space="preserve">The TASKI AERO 15 Plus is the flagship of the AERO tub range - a 15-litre professional vacuum combining an integrated cable winder, full-bag indicator and an Eco mode in one machine.
Press Eco and consumption halves to 295 W while noise drops to 50 dB(A), quiet enough for libraries, wards, hotel corridors and open-plan offices during working hours.
It ships with a HEPA H13 filter as standard, capturing fine particulates rather than recirculating them - a genuine requirement for healthcare, hospitality and education contracts where indoor air quality is specified. Add the foot-pedal switch, two park positions and a metal telescopic tube, and it is built for operators vacuuming all day, every day.
</t>
          </r>
          <r>
            <rPr>
              <b/>
              <sz val="14"/>
              <color theme="1"/>
              <rFont val="Calibri"/>
              <family val="2"/>
              <scheme val="minor"/>
            </rPr>
            <t xml:space="preserve">Key Features</t>
          </r>
          <r>
            <rPr>
              <sz val="14"/>
              <color theme="1"/>
              <rFont val="Calibri"/>
              <family val="2"/>
              <scheme val="minor"/>
            </rPr>
            <t xml:space="preserve">
• Eco mode drops consumption to 295 W and noise to 50 dB(A)
• Integrated cable winding drum and full dust bag indicator
• Foot pedal switch and two park positions
• Metal telescopic tube with high-quality accessory set included
• 16 m working radius (12.5 m cable plus 2.2 m hose)
• Tool-free replacement of cables and filters</t>
          </r>
        </is>
      </c>
      <c r="G64" s="18" t="inlineStr">
        <is>
          <t>Brand: TASKI (Diversey)
Model: AERO 15 Plus, UK part no. 7524258
Type: Mains-powered dry tub vacuum
Canister Capacity: 15 litres
Bag Type: Fleece or paper
Power: 585 W standard; 295 W in Eco mode
Electrical: 220-240 V / 50 Hz
Max Airflow: 33 l/s
Vacuum: 17.41 kPa
Sound Pressure Level: 53 dB(A) standard; 50 dB(A) in Eco mode
Filtration: 3 stages with HEPA H13 as standard
Cable Length: 12.5 m, on integrated drum
Hose Length: 2.2 m
Working Radius: 16 m
Floor Tool Width: 280 mm
Weight: 8.0 kg with cable
Dimensions: 426 × 313 × 425 mm (L × W × H)
Protection Class: II
Approvals: TÜV / SEV / CE</t>
        </is>
      </c>
      <c r="H64" s="18" t="inlineStr">
        <is>
          <t>TASKI</t>
        </is>
      </c>
      <c r="I64" s="18" t="inlineStr">
        <is>
          <t>7524258</t>
        </is>
      </c>
      <c r="J64" s="103" t="n"/>
      <c r="K64" s="104" t="n">
        <v>76064</v>
      </c>
      <c r="L64" s="22" t="inlineStr">
        <is>
          <t>Floor Care &amp; Cleaning</t>
        </is>
      </c>
      <c r="M64" s="79" t="inlineStr">
        <is>
          <t>Complete</t>
        </is>
      </c>
    </row>
    <row r="65" ht="300" customHeight="1">
      <c r="A65" s="79" t="n">
        <v>51</v>
      </c>
      <c r="B65" s="105" t="n"/>
      <c r="C65" s="105" t="n"/>
      <c r="D65" s="18" t="inlineStr">
        <is>
          <t>IMG/HYS/00098</t>
        </is>
      </c>
      <c r="E65" s="102" t="inlineStr">
        <is>
          <t>TASKI AERO 8 UK</t>
        </is>
      </c>
      <c r="F65" s="18" t="inlineStr">
        <is>
          <r>
            <rPr>
              <sz val="14"/>
              <color theme="1"/>
              <rFont val="Calibri"/>
              <family val="2"/>
              <scheme val="minor"/>
            </rPr>
            <t xml:space="preserve">The TASKI AERO 8 is a compact professional tub vacuum built around Diversey's patented whisper technology, running at just 53 dB(A) - quiet enough to work through occupied offices, hotel corridors, classrooms and wards without disturbing anyone. That makes daytime cleaning genuinely practical, removing the cost premium of night shifts.
Its headline engineering is efficiency: a 585 W motor matches the pick-up of conventional 900 W machines through a redesigned airflow path, cutting energy draw by roughly a third.
The Series II build adds reinforced wheels, hood cover, moulding joints and cabling, with a metal telescopic tube, metal elbow and hose connector. Cables and filters are user-replaceable in seconds without tools, keeping the machine in service with minimal downtime.
</t>
          </r>
          <r>
            <rPr>
              <b/>
              <sz val="14"/>
              <color theme="1"/>
              <rFont val="Calibri"/>
              <family val="2"/>
              <scheme val="minor"/>
            </rPr>
            <t xml:space="preserve">Key Features</t>
          </r>
          <r>
            <rPr>
              <sz val="14"/>
              <color theme="1"/>
              <rFont val="Calibri"/>
              <family val="2"/>
              <scheme val="minor"/>
            </rPr>
            <t xml:space="preserve">
• 585 W motor with the cleaning performance of a 900 W vacuum
• Three-stage filtration; HEPA available as an option
• Tool-free replacement of cables and filters
• 16 m working radius (12.5 m cable plus 2.2 m hose)
• Metal telescopic tube, elbow and hose connector
• Integrated carry handle doubling as a cable tidy</t>
          </r>
        </is>
      </c>
      <c r="G65" s="18" t="inlineStr">
        <is>
          <t>Brand: TASKI (Diversey)
Model: AERO 8, UK part no. 7524255
Type: Mains-powered dry tub vacuum
Canister Capacity: 13 litres
Bag Type: Fleece or paper
Power: 585 W
Electrical: 220-240 V / 50 Hz
Max Airflow: 33 l/s
Vacuum: 17.41 kPa
Sound Pressure Level: 53 dB(A)
Filtration: 3 stages; HEPA optional (part 7524304)
Cable Length: 12.5 m
Hose Length: 2.2 m
Working Radius: 16 m
Floor Tool Width: 280 mm
Weight: 6.4 kg with cable
Dimensions: 424 × 313 × 353 mm (L × W × H)
Protection Class: II
Approvals: TÜV / SEV / CE</t>
        </is>
      </c>
      <c r="H65" s="18" t="inlineStr">
        <is>
          <t>TASKI</t>
        </is>
      </c>
      <c r="I65" s="18" t="inlineStr">
        <is>
          <t>7524255</t>
        </is>
      </c>
      <c r="J65" s="103" t="n"/>
      <c r="K65" s="104" t="n">
        <v>70694</v>
      </c>
      <c r="L65" s="22" t="inlineStr">
        <is>
          <t>Floor Care &amp; Cleaning</t>
        </is>
      </c>
      <c r="M65" s="79" t="inlineStr">
        <is>
          <t>Complete</t>
        </is>
      </c>
    </row>
    <row r="66" ht="300" customHeight="1">
      <c r="A66" s="79" t="n">
        <v>52</v>
      </c>
      <c r="B66" s="105" t="n"/>
      <c r="C66" s="105" t="n"/>
      <c r="D66" s="18" t="inlineStr">
        <is>
          <t>IMG/HYS/00110</t>
        </is>
      </c>
      <c r="E66" s="102" t="inlineStr">
        <is>
          <t>TASKI AERO BP B LI-ION</t>
        </is>
      </c>
      <c r="F66" s="18" t="inlineStr">
        <is>
          <r>
            <rPr>
              <sz val="14"/>
              <color theme="1"/>
              <rFont val="Calibri"/>
              <family val="2"/>
              <scheme val="minor"/>
            </rPr>
            <t xml:space="preserve">The TASKI AERO BP B Li-Ion is the cordless member of the AERO backpack family, built for environments where a trailing cable is simply not acceptable - transport hubs, building circulation areas, leisure venues and anywhere the public is moving around the operator.
With no cable to manage, cleaners can spot-clean or move between zones freely, and daytime cleaning becomes practical without cordoning off areas.
A 36 V 6 Ah lithium battery gives 30 minutes of continuous work and recharges in 90 minutes, with spare batteries available for back-to-back shifts. Crucially it shares its battery and charger with the TASKI swingo 150 B scrubber drier, so operations running both machines standardise on one battery pool. Five-stage filtration and an optional HEPA element make it suitable for air-quality-sensitive sites, and like its corded sibling it converts to a compact tub vacuum or a debris blower.
</t>
          </r>
          <r>
            <rPr>
              <b/>
              <sz val="14"/>
              <color theme="1"/>
              <rFont val="Calibri"/>
              <family val="2"/>
              <scheme val="minor"/>
            </rPr>
            <t xml:space="preserve">Key Features</t>
          </r>
          <r>
            <rPr>
              <sz val="14"/>
              <color theme="1"/>
              <rFont val="Calibri"/>
              <family val="2"/>
              <scheme val="minor"/>
            </rPr>
            <t xml:space="preserve">
• Fully cordless - no trailing-lead trip hazard in public spaces
• 36 V 6 Ah Li-Ion battery giving 30 minutes runtime, 90 minute recharge
• Battery and charger shared with the TASKI swingo 150 B scrubber drier
• Five-stage filtration; HEPA available as an option
• Converts to a compact tub vacuum or a blower
• 5.3 kg ready to use with battery; insulation class III</t>
          </r>
        </is>
      </c>
      <c r="G66" s="18" t="inlineStr">
        <is>
          <t>Brand: TASKI (Diversey)
Model: AERO BP B Li-Ion, part no. 7524498
Type: Cordless battery backpack dry vacuum
Motor: 370 W
Battery: 36 V 6 Ah lithium-ion (part 7524166)
Runtime: Up to 30 minutes
Recharge Time: 90 minutes
Max Airflow: 22 l/s
Vacuum: 10 kPa
Filter Bag Capacity: 4.5 litres, three-layer
Filtration: 5 stages; HEPA optional
Sound Pressure Level: 61 dB
Weight: 5.3 kg ready to use with battery
Dimensions: 240 × 210 × 495 mm (L × W × H)
Insulation Class: III
Approvals: CE
Charger: UK charger set part no. 7524337 (Type G, matches Kenyan sockets)</t>
        </is>
      </c>
      <c r="H66" s="18" t="inlineStr">
        <is>
          <t>TASKI</t>
        </is>
      </c>
      <c r="I66" s="18" t="inlineStr">
        <is>
          <t>7524498</t>
        </is>
      </c>
      <c r="J66" s="103" t="n"/>
      <c r="K66" s="104" t="n">
        <v>130715</v>
      </c>
      <c r="L66" s="22" t="inlineStr">
        <is>
          <t>Floor Care &amp; Cleaning</t>
        </is>
      </c>
      <c r="M66" s="79" t="inlineStr">
        <is>
          <t>Complete</t>
        </is>
      </c>
    </row>
    <row r="67" ht="300" customHeight="1">
      <c r="A67" s="79" t="n">
        <v>53</v>
      </c>
      <c r="B67" s="105" t="n"/>
      <c r="C67" s="105" t="n"/>
      <c r="D67" s="18" t="inlineStr">
        <is>
          <t>IMG/HYS/00109</t>
        </is>
      </c>
      <c r="E67" s="102" t="inlineStr">
        <is>
          <t>TASKI AERO BP E UK</t>
        </is>
      </c>
      <c r="F67" s="18" t="inlineStr">
        <is>
          <r>
            <rPr>
              <sz val="14"/>
              <color theme="1"/>
              <rFont val="Calibri"/>
              <family val="2"/>
              <scheme val="minor"/>
            </rPr>
            <t xml:space="preserve">The TASKI AERO BP E is a corded professional backpack vacuum built for the places wheeled machines struggle - stairwells, lifts, entrance lobbies, auditoriums and rows of fixed seating.
At 4.7 kg it is among the lightest in its class, and the slim profile with rucksack webbing distributes that load across the operator's back rather than hanging off the shoulders, which matters over a full shift.
Its real flexibility is the three-in-one design. Remove four bolts and the harness comes off, four caster wheels screw in, and you have an ultra-compact tub vacuum. Fit the blower plate instead and it clears leaves, sand and debris from outdoor areas. With 700 W driving 30 litres per second of airflow and a 12.5 m cable, one machine covers indoor detail work, open-floor vacuuming and outdoor clearing.
</t>
          </r>
          <r>
            <rPr>
              <b/>
              <sz val="14"/>
              <color theme="1"/>
              <rFont val="Calibri"/>
              <family val="2"/>
              <scheme val="minor"/>
            </rPr>
            <t xml:space="preserve">Key Features</t>
          </r>
          <r>
            <rPr>
              <sz val="14"/>
              <color theme="1"/>
              <rFont val="Calibri"/>
              <family val="2"/>
              <scheme val="minor"/>
            </rPr>
            <t xml:space="preserve">
• 700 W motor with 30 l/s airflow - the strongest in the BP family
• Three-in-one: backpack vacuum, tub vacuum and blower
• Slim profile with rucksack webbing for even weight distribution
• HEPA available as an option
• 12.5 m cable; protection class II
• Ideal for stairs, lifts, entrances and tiered seating
Conversion parts are separate: wheel conversion set 7524499, blower plate 7524574.</t>
          </r>
        </is>
      </c>
      <c r="G67" s="18" t="inlineStr">
        <is>
          <t>Brand: TASKI (Diversey)
Model: AERO BP E, UK part no. 7524495
Type: Corded backpack dry vacuum
Power: 700 W
Electrical: 220-240 V / 50 Hz
Max Airflow: 30 l/s
Vacuum: 16 kPa
Filter Bag Capacity: 4.5 litres, three-layer
Filtration: 3 stages; HEPA optional
Sound Pressure Level: 66 dB
Cable Length: 12.5 m
Weight: 4.7 kg ready to use
Dimensions: 240 × 210 × 495 mm (L × W × H)
Insulation Class: II
Approvals: CE</t>
        </is>
      </c>
      <c r="H67" s="18" t="inlineStr">
        <is>
          <t>TASKI</t>
        </is>
      </c>
      <c r="I67" s="18" t="inlineStr">
        <is>
          <t>7524495</t>
        </is>
      </c>
      <c r="J67" s="103" t="n"/>
      <c r="K67" s="104" t="n">
        <v>0</v>
      </c>
      <c r="L67" s="22" t="inlineStr">
        <is>
          <t>Floor Care &amp; Cleaning</t>
        </is>
      </c>
      <c r="M67" s="79" t="inlineStr">
        <is>
          <t>Complete</t>
        </is>
      </c>
    </row>
    <row r="68" ht="300" customHeight="1">
      <c r="A68" s="79" t="n">
        <v>54</v>
      </c>
      <c r="B68" s="105" t="n"/>
      <c r="C68" s="105" t="n"/>
      <c r="D68" s="18" t="inlineStr">
        <is>
          <t>IMG/HYS/00106</t>
        </is>
      </c>
      <c r="E68" s="102" t="inlineStr">
        <is>
          <t>TASKI GO UK</t>
        </is>
      </c>
      <c r="F68" s="18" t="inlineStr">
        <is>
          <r>
            <rPr>
              <sz val="14"/>
              <color theme="1"/>
              <rFont val="Calibri"/>
              <family val="2"/>
              <scheme val="minor"/>
            </rPr>
            <t xml:space="preserve">The TASKI GO is the entry point to professional TASKI floorcare - a simple, robust tub vacuum built for operations that need dependable daily cleaning without a premium price tag.
Its 900 W motor and smart motor positioning deliver strong 22 kPa suction and 44 litres per second of airflow, comfortably handling high-frequency commercial work.
TASKI deliberately rationalised the part count, which keeps both reliability high and servicing cheap - a sensible choice for short contracts, remote sites or as a fleet machine where replacement cost matters more than features. It is also built from 75 percent recycled plastic and is RoHS and REACH compliant.
</t>
          </r>
          <r>
            <rPr>
              <b/>
              <sz val="14"/>
              <color theme="1"/>
              <rFont val="Calibri"/>
              <family val="2"/>
              <scheme val="minor"/>
            </rPr>
            <t xml:space="preserve">Key Features</t>
          </r>
          <r>
            <rPr>
              <sz val="14"/>
              <color theme="1"/>
              <rFont val="Calibri"/>
              <family val="2"/>
              <scheme val="minor"/>
            </rPr>
            <t xml:space="preserve">
• 16 litre canister taking an 8 litre paper dust bag
• Made from 75 percent recycled plastic; RoHS and REACH compliant
• Rationalised part count for reliability and low servicing cost
• Three-stage filtration
• 8.5 m cable and 2 m hose; metal suction tubes
• 5.7 kg with cable; protection class II</t>
          </r>
        </is>
      </c>
      <c r="G68" s="18" t="inlineStr">
        <is>
          <t>Brand: TASKI (Diversey)
Model: GO, UK part no. 7524187
Type: Mains-powered dry tub vacuum
Canister Volume: 16 litres
Dust Bag Capacity: 8 litres, paper
Power: 900 W
Electrical: 220-240 V / 50 Hz
Max Airflow: 44 l/s
Vacuum: 22 kPa
Sound Level: 64 dB(A)
Filtration: 3 stages
Cable Length: 8.5 m
Hose Length: 2 m
Floor Tool Width: 270 mm
Suction Tubes: Metal
Weight: 5.7 kg with cable
Dimensions: 420 × 390 × 350 mm (L × W × H)
Recycled Content: 75 percent recycled plastic
Protection Class: II
Approvals: CE</t>
        </is>
      </c>
      <c r="H68" s="18" t="inlineStr">
        <is>
          <t>TASKI</t>
        </is>
      </c>
      <c r="I68" s="18" t="inlineStr">
        <is>
          <t>7524187</t>
        </is>
      </c>
      <c r="J68" s="103" t="n"/>
      <c r="K68" s="104" t="n">
        <v>0</v>
      </c>
      <c r="L68" s="22" t="inlineStr">
        <is>
          <t>Floor Care &amp; Cleaning</t>
        </is>
      </c>
      <c r="M68" s="79" t="inlineStr">
        <is>
          <t>Complete</t>
        </is>
      </c>
    </row>
    <row r="69" ht="300" customHeight="1">
      <c r="A69" s="79" t="n">
        <v>55</v>
      </c>
      <c r="B69" s="105" t="n"/>
      <c r="C69" s="105" t="n"/>
      <c r="D69" s="18" t="inlineStr">
        <is>
          <t>IMG/HYS/00118</t>
        </is>
      </c>
      <c r="E69" s="102" t="inlineStr">
        <is>
          <t>TASKI VACUMAT 22 UK</t>
        </is>
      </c>
      <c r="F69" s="18" t="inlineStr">
        <is>
          <r>
            <rPr>
              <sz val="14"/>
              <color theme="1"/>
              <rFont val="Calibri"/>
              <family val="2"/>
              <scheme val="minor"/>
            </rPr>
            <t xml:space="preserve">The TASKI vacumat 22 is a professional tub vacuum built for operators who need one machine to handle both spillages and routine dry vacuuming.
Its 1,000 W motor produces 60 litres per second of airflow, giving fast pick-up of standing water, while a 22-litre wet container means fewer trips to empty. A mechanical float paired with a dual filter shuts off suction before liquid can reach the motor, and the canister resists both impact and cleaning chemicals.
Flexibility is the machine's core strength. The optional dry vacuuming kit turns it into a full dry vacuum for hard and soft floors, and it pairs with TASKI single-disc machines for water recovery after scrubbing. At 64 dB(A) and 10.5 kg it stays quiet and manoeuvrable enough for occupied premises.
</t>
          </r>
          <r>
            <rPr>
              <b/>
              <sz val="14"/>
              <color theme="1"/>
              <rFont val="Calibri"/>
              <family val="2"/>
              <scheme val="minor"/>
            </rPr>
            <t xml:space="preserve">Key Features</t>
          </r>
          <r>
            <rPr>
              <sz val="14"/>
              <color theme="1"/>
              <rFont val="Calibri"/>
              <family val="2"/>
              <scheme val="minor"/>
            </rPr>
            <t xml:space="preserve">
• Wet and dry: 22 litres wet, 28 litres dry
• 1,000 W motor, 60 l/s airflow, 22 kPa vacuum
• Quiet 64 dB(A) for daytime cleaning in occupied areas
• Mechanical float shut-off with dual filter
• Shock- and chemical-resistant canister
• Converts to dry vacuuming with the optional kit
Supplied without accessories - nozzle and hose kits are ordered separately.</t>
          </r>
        </is>
      </c>
      <c r="G69" s="18" t="inlineStr">
        <is>
          <t>Brand: TASKI (Diversey)
Model: vacumat 22, part no. 7517929
Type: Mains-powered wet and dry tub vacuum
Container Capacity: 22 litres wet / 28 litres dry (45 litre total volume)
Power: 1,000 W
Electrical: 230 V / 50 Hz
Max Airflow: 60 l/s
Vacuum: 22 kPa
Sound Level: 64 dB(A)
Weight: 10.5 kg with cable
Dimensions: 390 × 630 × 440 mm (L × W × H)
Cable Length: 10 m
Suction Hose: 2.2 m
Castors: 5 × 50 mm
Protection Class: II
Approvals: CE / CB Test cert. / ÖVE / SEV / CSA</t>
        </is>
      </c>
      <c r="H69" s="18" t="inlineStr">
        <is>
          <t>TASKI</t>
        </is>
      </c>
      <c r="I69" s="18" t="inlineStr">
        <is>
          <t>7517929</t>
        </is>
      </c>
      <c r="J69" s="103" t="n"/>
      <c r="K69" s="104" t="n">
        <v>108918</v>
      </c>
      <c r="L69" s="22" t="inlineStr">
        <is>
          <t>Floor Care &amp; Cleaning</t>
        </is>
      </c>
      <c r="M69" s="79" t="inlineStr">
        <is>
          <t>Complete</t>
        </is>
      </c>
    </row>
    <row r="70" ht="300" customHeight="1">
      <c r="A70" s="79" t="n">
        <v>56</v>
      </c>
      <c r="B70" s="107" t="n"/>
      <c r="C70" s="106" t="n"/>
      <c r="D70" s="18" t="inlineStr">
        <is>
          <t>IMG/HYS/00127</t>
        </is>
      </c>
      <c r="E70" s="102" t="inlineStr">
        <is>
          <t>TASKI VACUUM CLEANER VACUMAT 44T UK</t>
        </is>
      </c>
      <c r="F70" s="18" t="inlineStr">
        <is>
          <r>
            <rPr>
              <sz val="14"/>
              <color theme="1"/>
              <rFont val="Calibri"/>
              <family val="2"/>
              <scheme val="minor"/>
            </rPr>
            <t xml:space="preserve">The TASKI vacumat 44T is the large-capacity workhorse of the vacumat range, built around a fixed trolley and designed to run a 64 cm fixomat front-mounted squeegee.
Twin 950 W motors deliver 2 × 50 litres per second of airflow, and the wide squeegee lets one operator recover water from medium-to-large floors up to three times faster than conventional wet vacuuming. It is the natural partner to a TASKI ergodisc single-disc machine for stripping and wet scrubbing, where the volume of solution to recover is high.
A 44-litre container keeps the machine working for long periods between emptying, and a tilt system with a moulded grip makes that emptying manageable. The adjustable push handle, 200 mm wheels and 15 m cable suit long runs across large sites.
</t>
          </r>
          <r>
            <rPr>
              <b/>
              <sz val="14"/>
              <color theme="1"/>
              <rFont val="Calibri"/>
              <family val="2"/>
              <scheme val="minor"/>
            </rPr>
            <t xml:space="preserve">Key Features</t>
          </r>
          <r>
            <rPr>
              <sz val="14"/>
              <color theme="1"/>
              <rFont val="Calibri"/>
              <family val="2"/>
              <scheme val="minor"/>
            </rPr>
            <t xml:space="preserve">
• Twin motors: 2 × 950 W, 2 × 50 l/s airflow
• 44 litre container (70 litre total volume)
• Takes the 64 cm fixomat squeegee for up to 3× faster recovery
• Tilt system and moulded grip for easier emptying
• Mechanical float with dual filter for double motor protection
• 15 m cable; adjustable push handle on a fixed trolley
Supplied with the trolley but without the fixomat squeegee, which is ordered separately as part 8505420.</t>
          </r>
        </is>
      </c>
      <c r="G70" s="18" t="inlineStr">
        <is>
          <t>Brand: TASKI (Diversey)
Model: vacumat 44T, UK part no. 7518178
Type: Mains-powered wet tub vacuum with fixed trolley
Container Capacity: 44 litres wet / 44 litres dry (70 litre total volume)
Working Width: 64 cm with fixomat squeegee (ordered separately)
Power: 2 × 950 W
Electrical: 230 V / 50 Hz
Max Airflow: 2 × 50 l/s
Vacuum: 2 × 22 kPa
Sound Level: 67 dB(A)
Weight: 23 kg with cable
Dimensions: 830 × 530 × 930 mm (L × W × H)
Cable Length: 15 m
Wheels: 2 × 200 mm wheels, 2 × 75 mm castors
Protection Class: II
Approvals: CE / CCA Cenelec</t>
        </is>
      </c>
      <c r="H70" s="18" t="inlineStr">
        <is>
          <t>TASKI</t>
        </is>
      </c>
      <c r="I70" s="18" t="inlineStr">
        <is>
          <t>7518178</t>
        </is>
      </c>
      <c r="J70" s="103" t="n"/>
      <c r="K70" s="104" t="n">
        <v>230223</v>
      </c>
      <c r="L70" s="22" t="inlineStr">
        <is>
          <t>Floor Care &amp; Cleaning</t>
        </is>
      </c>
      <c r="M70" s="79" t="inlineStr">
        <is>
          <t>Complete</t>
        </is>
      </c>
    </row>
    <row r="72" ht="33" customHeight="1">
      <c r="B72" s="74" t="inlineStr">
        <is>
          <t>WHAT WE FOUND — FLOOR CARE &amp; CLEANING (56 items)</t>
        </is>
      </c>
    </row>
    <row r="73">
      <c r="C73" s="22" t="inlineStr">
        <is>
          <t>Complete</t>
        </is>
      </c>
      <c r="D73" s="22">
        <f>COUNTIF(M$15:M$70,"Complete")</f>
        <v>50</v>
      </c>
    </row>
    <row r="74">
      <c r="C74" s="22" t="inlineStr">
        <is>
          <t>Sources disagree</t>
        </is>
      </c>
      <c r="D74" s="22">
        <f>COUNTIF(M$15:M$70,"Sources disagree")</f>
        <v>0</v>
      </c>
    </row>
    <row r="75">
      <c r="C75" s="22" t="inlineStr">
        <is>
          <t>No supplier data</t>
        </is>
      </c>
      <c r="D75" s="22">
        <f>COUNTIF(M$15:M$70,"No supplier data")</f>
        <v>1</v>
      </c>
    </row>
    <row r="76">
      <c r="C76" s="22" t="inlineStr">
        <is>
          <t>Data on file, not yet listed</t>
        </is>
      </c>
      <c r="D76" s="22">
        <f>COUNTIF(M$15:M$70,"Data on file, not yet listed")</f>
        <v>1</v>
      </c>
    </row>
    <row r="77">
      <c r="C77" s="22" t="inlineStr">
        <is>
          <t>Our records only</t>
        </is>
      </c>
      <c r="D77" s="22">
        <f>COUNTIF(M$15:M$70,"Our records only")</f>
        <v>4</v>
      </c>
    </row>
  </sheetData>
  <mergeCells count="14">
    <mergeCell ref="C60:C61"/>
    <mergeCell ref="C56:C57"/>
    <mergeCell ref="C34:C36"/>
    <mergeCell ref="B2:B12"/>
    <mergeCell ref="C64:C70"/>
    <mergeCell ref="C32:C33"/>
    <mergeCell ref="C37:C45"/>
    <mergeCell ref="C15:C18"/>
    <mergeCell ref="C58:C59"/>
    <mergeCell ref="C46:C55"/>
    <mergeCell ref="B15:B70"/>
    <mergeCell ref="C62:C63"/>
    <mergeCell ref="C19:C31"/>
    <mergeCell ref="B72:D72"/>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N81"/>
  <sheetViews>
    <sheetView workbookViewId="0">
      <selection activeCell="A1" sqref="A1"/>
    </sheetView>
  </sheetViews>
  <sheetFormatPr baseColWidth="8" defaultRowHeight="15"/>
  <cols>
    <col width="9.140625" customWidth="1" min="1" max="1"/>
    <col width="18.7109375" customWidth="1" min="2" max="2"/>
    <col width="29" customWidth="1" min="3" max="3"/>
    <col width="37.28515625" customWidth="1" min="4" max="4"/>
    <col width="42.5703125" customWidth="1" min="5" max="5"/>
    <col width="79.42578125" customWidth="1" min="6" max="6"/>
    <col width="90.28515625" customWidth="1" min="7" max="7"/>
    <col width="59.5703125" customWidth="1" min="8" max="8"/>
    <col width="26.28515625" customWidth="1" min="9" max="9"/>
    <col width="27.140625" customWidth="1" min="10" max="10"/>
    <col width="25" customWidth="1" min="11" max="11"/>
    <col width="28.7109375" customWidth="1" min="12" max="12"/>
    <col width="24" customWidth="1" min="13" max="13"/>
    <col width="62" customWidth="1" min="14" max="14"/>
  </cols>
  <sheetData>
    <row r="1" ht="43.5" customHeight="1">
      <c r="B1" s="17" t="inlineStr">
        <is>
          <t>MAIN CATEGORY</t>
        </is>
      </c>
      <c r="C1" s="7" t="inlineStr">
        <is>
          <t>PRODUCT CATEGORIES</t>
        </is>
      </c>
      <c r="D1" s="8" t="inlineStr">
        <is>
          <t>ARRANGEMENT</t>
        </is>
      </c>
    </row>
    <row r="2">
      <c r="B2" s="96" t="inlineStr">
        <is>
          <t>FOOD PREPARATION</t>
        </is>
      </c>
      <c r="C2" s="9" t="inlineStr">
        <is>
          <t>Bone Saws</t>
        </is>
      </c>
      <c r="D2" s="10" t="n"/>
    </row>
    <row r="3">
      <c r="B3" s="97" t="n"/>
      <c r="C3" s="11" t="inlineStr">
        <is>
          <t>Chopping Boards &amp; Blocks</t>
        </is>
      </c>
      <c r="D3" s="12" t="n"/>
    </row>
    <row r="4">
      <c r="B4" s="97" t="n"/>
      <c r="C4" s="11" t="inlineStr">
        <is>
          <t>Hamburger Press Machines</t>
        </is>
      </c>
      <c r="D4" s="12" t="n"/>
    </row>
    <row r="5">
      <c r="B5" s="97" t="n"/>
      <c r="C5" s="11" t="inlineStr">
        <is>
          <t>Marinators</t>
        </is>
      </c>
      <c r="D5" s="12" t="n"/>
    </row>
    <row r="6">
      <c r="B6" s="97" t="n"/>
      <c r="C6" s="11" t="inlineStr">
        <is>
          <t>Meat Ball Machines</t>
        </is>
      </c>
      <c r="D6" s="12" t="n"/>
    </row>
    <row r="7">
      <c r="B7" s="97" t="n"/>
      <c r="C7" s="11" t="inlineStr">
        <is>
          <t>Meat Mincers</t>
        </is>
      </c>
      <c r="D7" s="12" t="n"/>
    </row>
    <row r="8">
      <c r="B8" s="97" t="n"/>
      <c r="C8" s="11" t="inlineStr">
        <is>
          <t>Meat Slicers</t>
        </is>
      </c>
      <c r="D8" s="12" t="n"/>
    </row>
    <row r="9">
      <c r="B9" s="97" t="n"/>
      <c r="C9" s="11" t="inlineStr">
        <is>
          <t>Potato Chippers</t>
        </is>
      </c>
      <c r="D9" s="12" t="n"/>
    </row>
    <row r="10">
      <c r="B10" s="97" t="n"/>
      <c r="C10" s="11" t="inlineStr">
        <is>
          <t>Potato Mashers</t>
        </is>
      </c>
      <c r="D10" s="12" t="n"/>
    </row>
    <row r="11">
      <c r="B11" s="97" t="n"/>
      <c r="C11" s="11" t="inlineStr">
        <is>
          <t>Potato Peelers</t>
        </is>
      </c>
      <c r="D11" s="12" t="n"/>
    </row>
    <row r="12">
      <c r="B12" s="97" t="n"/>
      <c r="C12" s="11" t="inlineStr">
        <is>
          <t>Processor Discs &amp; Blades</t>
        </is>
      </c>
      <c r="D12" s="12" t="n"/>
    </row>
    <row r="13">
      <c r="B13" s="97" t="n"/>
      <c r="C13" s="11" t="inlineStr">
        <is>
          <t>Sausage Stuffers</t>
        </is>
      </c>
      <c r="D13" s="12" t="n"/>
    </row>
    <row r="14">
      <c r="B14" s="97" t="n"/>
      <c r="C14" s="11" t="inlineStr">
        <is>
          <t>Vacuum Packers</t>
        </is>
      </c>
      <c r="D14" s="12" t="n"/>
    </row>
    <row r="15">
      <c r="B15" s="98" t="n"/>
      <c r="C15" s="11" t="inlineStr">
        <is>
          <t>Vegetable Processors</t>
        </is>
      </c>
      <c r="D15" s="12" t="n"/>
    </row>
    <row r="17" ht="49.5" customHeight="1">
      <c r="A17" s="71" t="inlineStr">
        <is>
          <t>SN</t>
        </is>
      </c>
      <c r="B17" s="72" t="inlineStr">
        <is>
          <t>MAIN CATEGORY</t>
        </is>
      </c>
      <c r="C17" s="73" t="inlineStr">
        <is>
          <t>PRODUCT CATEGORY</t>
        </is>
      </c>
      <c r="D17" s="74" t="inlineStr">
        <is>
          <t>ITEM NO.</t>
        </is>
      </c>
      <c r="E17" s="74" t="inlineStr">
        <is>
          <t>ITEM NAME</t>
        </is>
      </c>
      <c r="F17" s="75" t="inlineStr">
        <is>
          <t xml:space="preserve">ITEM DESCRIPTION </t>
        </is>
      </c>
      <c r="G17" s="75" t="inlineStr">
        <is>
          <t>TECHNICAL SPECIFICATIONS</t>
        </is>
      </c>
      <c r="H17" s="74" t="inlineStr">
        <is>
          <t>Make</t>
        </is>
      </c>
      <c r="I17" s="74" t="inlineStr">
        <is>
          <t>Item Model Number</t>
        </is>
      </c>
      <c r="J17" s="99" t="inlineStr">
        <is>
          <t>SAP PRICE</t>
        </is>
      </c>
      <c r="K17" s="77" t="inlineStr">
        <is>
          <t>E-commerce Inclusive of delivery within Nairobi</t>
        </is>
      </c>
      <c r="L17" s="78" t="inlineStr">
        <is>
          <t>Grouping</t>
        </is>
      </c>
      <c r="M17" s="74" t="inlineStr">
        <is>
          <t>DATA STATUS</t>
        </is>
      </c>
      <c r="N17" s="74" t="inlineStr">
        <is>
          <t>NOTE</t>
        </is>
      </c>
    </row>
    <row r="18" ht="300" customHeight="1">
      <c r="A18" s="79" t="n">
        <v>1</v>
      </c>
      <c r="B18" s="100" t="inlineStr">
        <is>
          <t>FOOD PREPARATION</t>
        </is>
      </c>
      <c r="C18" s="101" t="inlineStr">
        <is>
          <t>BONE SAWS</t>
        </is>
      </c>
      <c r="D18" s="18" t="inlineStr">
        <is>
          <t>IMG/FPR/00906</t>
        </is>
      </c>
      <c r="E18" s="102" t="inlineStr">
        <is>
          <t>BONE SAW BLADE 1650MM</t>
        </is>
      </c>
      <c r="F18" s="18" t="inlineStr">
        <is>
          <t>Replacement bone saw blade, 1650 mm.</t>
        </is>
      </c>
      <c r="G18" s="18" t="inlineStr"/>
      <c r="H18" s="18" t="inlineStr">
        <is>
          <t>SHEFFIELD</t>
        </is>
      </c>
      <c r="I18" s="18" t="inlineStr"/>
      <c r="J18" s="103" t="n"/>
      <c r="K18" s="104" t="n">
        <v>64000</v>
      </c>
      <c r="L18" s="22" t="inlineStr">
        <is>
          <t>Food Preparation</t>
        </is>
      </c>
      <c r="M18" s="79" t="inlineStr">
        <is>
          <t>No supplier data</t>
        </is>
      </c>
      <c r="N18" s="79" t="inlineStr">
        <is>
          <t>no source located - no description and no specification table</t>
        </is>
      </c>
    </row>
    <row r="19" ht="300" customHeight="1">
      <c r="A19" s="79" t="n">
        <v>2</v>
      </c>
      <c r="B19" s="105" t="n"/>
      <c r="C19" s="105" t="n"/>
      <c r="D19" s="18" t="inlineStr">
        <is>
          <t>IMG/FPR/00051</t>
        </is>
      </c>
      <c r="E19" s="102" t="inlineStr">
        <is>
          <t>BONE SAW FREE STANDING SI-282HD</t>
        </is>
      </c>
      <c r="F19" s="18" t="inlineStr">
        <is>
          <r>
            <rPr>
              <sz val="14"/>
              <color theme="1"/>
              <rFont val="Calibri"/>
              <family val="2"/>
              <scheme val="minor"/>
            </rPr>
            <t xml:space="preserve">The Skymsen SI-282HD is a heavy-duty free-standing bone saw, built end to end in hardened stainless steel for the washdown conditions of a working butchery.
Its 2,820 mm four-teeth-per-inch blade runs at 900 m/min and takes bone-in cuts, fresh or frozen down to -5 °C, through a 350 × 330 mm cutting clearance.
The generous 870 × 810 mm table with a locking sliding carriage, meat pusher and cut regulator makes portioning fast and repeatable, while the single-piece door and blade guard lift off for cleaning and cut power the moment they are removed.
</t>
          </r>
          <r>
            <rPr>
              <b/>
              <sz val="14"/>
              <color theme="1"/>
              <rFont val="Calibri"/>
              <family val="2"/>
              <scheme val="minor"/>
            </rPr>
            <t xml:space="preserve">Key Features</t>
          </r>
          <r>
            <rPr>
              <sz val="14"/>
              <color theme="1"/>
              <rFont val="Calibri"/>
              <family val="2"/>
              <scheme val="minor"/>
            </rPr>
            <t xml:space="preserve">
• 2,820 mm blade with 4 teeth per inch running at 900 m/min
• Cuts bone-in meat, fresh or frozen to -5 °C
• Cutting clearance 350 × 330 mm; table 870 × 810 mm
• Movable table with smooth slide and lock, plus meat pusher
• Cut-thickness regulator for repeatable portions
• Removable single-piece safety door and blade guard, both interlocked</t>
          </r>
        </is>
      </c>
      <c r="G19" s="18" t="inlineStr">
        <is>
          <t>Brand: SKYMSEN
Model: SI-282HD (Brazilian designation SFL-282HD)
Motor Power: 2 HP (CV)
Electrical: 220 V three phase (380 V three phase also available)
Blade: 2,820 mm (111 in), 4 teeth per inch
Blade Speed: 900 m/min
Cutting Clearance: 350 × 330 mm (H × W)
Table Dimensions: 870 × 810 mm
Materials: Hardened stainless steel
Dimensions: 980 × 900 × 1,900 mm (L × W × H)
Net / Gross Weight: 129 kg / 178 kg
Product Limits: Not suitable for products with high salt content
Safety: Door and blade-guard interlocks cut power when removed
Origin: Metalúrgica Siemsen, Brazil</t>
        </is>
      </c>
      <c r="H19" s="18" t="inlineStr">
        <is>
          <t>SKYMSEN</t>
        </is>
      </c>
      <c r="I19" s="18" t="inlineStr">
        <is>
          <t>SI-282HD</t>
        </is>
      </c>
      <c r="J19" s="103" t="n"/>
      <c r="K19" s="104" t="n">
        <v>632500</v>
      </c>
      <c r="L19" s="22" t="inlineStr">
        <is>
          <t>Food Preparation</t>
        </is>
      </c>
      <c r="M19" s="79" t="inlineStr">
        <is>
          <t>Complete</t>
        </is>
      </c>
    </row>
    <row r="20" ht="300" customHeight="1">
      <c r="A20" s="79" t="n">
        <v>3</v>
      </c>
      <c r="B20" s="105" t="n"/>
      <c r="C20" s="105" t="n"/>
      <c r="D20" s="18" t="inlineStr">
        <is>
          <t>IMG/FPR/00255</t>
        </is>
      </c>
      <c r="E20" s="102" t="inlineStr">
        <is>
          <t>BONE SAWER HLS-2400</t>
        </is>
      </c>
      <c r="F20" s="18" t="inlineStr">
        <is>
          <r>
            <rPr>
              <sz val="14"/>
              <color theme="1"/>
              <rFont val="Calibri"/>
              <family val="2"/>
              <scheme val="minor"/>
            </rPr>
            <t xml:space="preserve">The HK-REDLINE HLS-2400 is an industrial-grade bone saw designed for large-scale meat processing operations in food processing facilities, large butcheries, and commercial meat operations throughout Kenya. This heavy-duty machine provides exceptional cutting capacity and power for processing large volumes of meat and bones efficiently. Built with industrial-strength construction and comprehensive safety systems for demanding production environments.
Large-scale food processing facilities, industrial meat processing plants, large butcheries, hotel commissary kitchens, and high-volume commercial meat operations in Kenya. Ideal for operations processing whole animals, large cuts, frozen meat, and requiring continuous heavy-duty bone cutting capabilities.
</t>
          </r>
          <r>
            <rPr>
              <b/>
              <sz val="14"/>
              <color theme="1"/>
              <rFont val="Calibri"/>
              <family val="2"/>
              <scheme val="minor"/>
            </rPr>
            <t xml:space="preserve">Key Features</t>
          </r>
          <r>
            <rPr>
              <sz val="14"/>
              <color theme="1"/>
              <rFont val="Calibri"/>
              <family val="2"/>
              <scheme val="minor"/>
            </rPr>
            <t xml:space="preserve">
• Industrial Capacity: Designed for high-volume, large-scale meat processing
• Heavy-Duty Motor: Powerful motor cuts through large bones and frozen meat efficiently
• Safety Systems: Comprehensive safety features including blade guards, emergency stops, and safety interlocks
• Stainless Steel Construction: Durable stainless steel frame and components ensure hygiene and longevity
• Precision Cutting: Accurate cutting mechanism produces clean, professional cuts
• Large Capacity: Substantial cutting capacity handles industrial volume requirements</t>
          </r>
        </is>
      </c>
      <c r="G20" s="18" t="inlineStr">
        <is>
          <t>Brand: HK-Redline
Model: HLS-2400
Type: Bone Sawer</t>
        </is>
      </c>
      <c r="H20" s="18" t="inlineStr">
        <is>
          <t>HK-REDLINE</t>
        </is>
      </c>
      <c r="I20" s="18" t="inlineStr">
        <is>
          <t>HLS-2400</t>
        </is>
      </c>
      <c r="J20" s="103" t="n"/>
      <c r="K20" s="104" t="n">
        <v>501250</v>
      </c>
      <c r="L20" s="22" t="inlineStr">
        <is>
          <t>Food Preparation</t>
        </is>
      </c>
      <c r="M20" s="79" t="inlineStr">
        <is>
          <t>Complete</t>
        </is>
      </c>
    </row>
    <row r="21" ht="300" customHeight="1">
      <c r="A21" s="79" t="n">
        <v>4</v>
      </c>
      <c r="B21" s="105" t="n"/>
      <c r="C21" s="105" t="n"/>
      <c r="D21" s="18" t="inlineStr">
        <is>
          <t>IMG/FPR/00253</t>
        </is>
      </c>
      <c r="E21" s="102" t="inlineStr">
        <is>
          <t>BONE SAWER JG210</t>
        </is>
      </c>
      <c r="F21" s="18" t="inlineStr">
        <is>
          <r>
            <rPr>
              <sz val="14"/>
              <color theme="1"/>
              <rFont val="Calibri"/>
              <family val="2"/>
              <scheme val="minor"/>
            </rPr>
            <t xml:space="preserve">In the realm of meat processing and butchery, the significance of reliable tools cannot be overstated.
The Meat Bone Saw JG210, meticulously designed to elevate efficiency, precision, and safety in commercial meat cutting operations.
With a focus on premium stainless steel construction, adjustable cutting thickness, ease of operation, and a wide range of applications, our meat bone saws are poised to revolutionize the way meat is prepared and processed.
</t>
          </r>
          <r>
            <rPr>
              <b/>
              <sz val="14"/>
              <color theme="1"/>
              <rFont val="Calibri"/>
              <family val="2"/>
              <scheme val="minor"/>
            </rPr>
            <t xml:space="preserve">Key Features</t>
          </r>
          <r>
            <rPr>
              <sz val="14"/>
              <color theme="1"/>
              <rFont val="Calibri"/>
              <family val="2"/>
              <scheme val="minor"/>
            </rPr>
            <t xml:space="preserve">
• Voltage: 220V
• Power: 0.5kw
• Dimensions (L × W × H): 520 × 490 × 840 mm</t>
          </r>
        </is>
      </c>
      <c r="G21" s="18" t="inlineStr">
        <is>
          <t>Brand: HK-Redline
Model: JG210
Type: Bone Sawer
Voltage: 220V
Power: 0.5kw
Dimensions (L × W × H): 520 × 490 × 840 mm</t>
        </is>
      </c>
      <c r="H21" s="18" t="inlineStr">
        <is>
          <t>HK-REDLINE</t>
        </is>
      </c>
      <c r="I21" s="18" t="inlineStr">
        <is>
          <t>JG210</t>
        </is>
      </c>
      <c r="J21" s="103" t="n"/>
      <c r="K21" s="104" t="n">
        <v>195250</v>
      </c>
      <c r="L21" s="22" t="inlineStr">
        <is>
          <t>Food Preparation</t>
        </is>
      </c>
      <c r="M21" s="79" t="inlineStr">
        <is>
          <t>Sources disagree</t>
        </is>
      </c>
      <c r="N21" s="79" t="inlineStr">
        <is>
          <t>cutting 4-180 mm / table 195x220 vs our 5-155 / 500x380</t>
        </is>
      </c>
    </row>
    <row r="22" ht="300" customHeight="1">
      <c r="A22" s="79" t="n">
        <v>5</v>
      </c>
      <c r="B22" s="105" t="n"/>
      <c r="C22" s="106" t="n"/>
      <c r="D22" s="18" t="inlineStr">
        <is>
          <t>IMG/FPR/00254</t>
        </is>
      </c>
      <c r="E22" s="102" t="inlineStr">
        <is>
          <t>BONE SAWER JG310</t>
        </is>
      </c>
      <c r="F22" s="18" t="inlineStr">
        <is>
          <r>
            <rPr>
              <sz val="14"/>
              <color theme="1"/>
              <rFont val="Calibri"/>
              <family val="2"/>
              <scheme val="minor"/>
            </rPr>
            <t xml:space="preserve">The HK-Redline JG310 is a floor-standing bone saw for cutting through meat bones, frozen meat, poultry and fish, built for butcheries and meat processing rooms.
A 1.5 kW motor on a 220 V supply drives a 2580 mm blade at 22 m/s over a 300 mm belt wheel. Blade speed is what separates a clean cut from a torn one on frozen product, and the stainless steel sliding table and fence carry the work through it squarely. Cutting height is 440 mm, or 275 mm with the fence in its lower position.
A grinder is built in so the blade is sharpened in place rather than removed, and a front access panel opens the machine up for cleaning - the part of bone-saw ownership that decides whether it stays hygienic in practice.
</t>
          </r>
          <r>
            <rPr>
              <b/>
              <sz val="14"/>
              <color theme="1"/>
              <rFont val="Calibri"/>
              <family val="2"/>
              <scheme val="minor"/>
            </rPr>
            <t xml:space="preserve">Key Features</t>
          </r>
          <r>
            <rPr>
              <sz val="14"/>
              <color theme="1"/>
              <rFont val="Calibri"/>
              <family val="2"/>
              <scheme val="minor"/>
            </rPr>
            <t xml:space="preserve">
• 2580 mm blade running at 22 m/s
• 1.5 kW motor on a 220 V supply
• Cutting height 440 / 275 mm; table 800 × 570 mm
• Stainless steel sliding table and fence
• Built-in grinder for in-place sharpening
• Front access panel for cleaning</t>
          </r>
        </is>
      </c>
      <c r="G22" s="18" t="inlineStr">
        <is>
          <t>Brand: HK-Redline
Model: JG310
Type: Bone Sawer
Power: 1.5 kw
Voltage: 220 V
Commodity Height: 440/275 mm
Belt Wheel Dia.: 300 mm
Blade Speed: 22 m/s
Length Of Saw Blade: 2580mm
Table Dimensions: 800×570 mm
Material: Stainless Steel
Length: 820mm
Width: 770mm
Height: 1700mm</t>
        </is>
      </c>
      <c r="H22" s="18" t="inlineStr">
        <is>
          <t>HK-REDLINE</t>
        </is>
      </c>
      <c r="I22" s="18" t="inlineStr">
        <is>
          <t>JG310</t>
        </is>
      </c>
      <c r="J22" s="103" t="n"/>
      <c r="K22" s="104" t="n">
        <v>298750</v>
      </c>
      <c r="L22" s="22" t="inlineStr">
        <is>
          <t>Food Preparation</t>
        </is>
      </c>
      <c r="M22" s="79" t="inlineStr">
        <is>
          <t>Sources disagree</t>
        </is>
      </c>
      <c r="N22" s="79" t="inlineStr">
        <is>
          <t>bench and cutting figures disagree with the maker</t>
        </is>
      </c>
    </row>
    <row r="23" ht="300" customHeight="1">
      <c r="A23" s="79" t="n">
        <v>6</v>
      </c>
      <c r="B23" s="105" t="n"/>
      <c r="C23" s="101" t="inlineStr">
        <is>
          <t>CHOPPING BOARDS &amp; BLOCKS</t>
        </is>
      </c>
      <c r="D23" s="18" t="inlineStr">
        <is>
          <t>IMG/FPR/00277</t>
        </is>
      </c>
      <c r="E23" s="102" t="inlineStr">
        <is>
          <t>CHOPPING BLOCK 600X600X100</t>
        </is>
      </c>
      <c r="F23" s="18" t="inlineStr">
        <is>
          <r>
            <rPr>
              <sz val="14"/>
              <color theme="1"/>
              <rFont val="Calibri"/>
              <family val="2"/>
              <scheme val="minor"/>
            </rPr>
            <t xml:space="preserve">The H-Kitchen PB606010 is a chopping block.
It measures 600 × 600 × 100 mm.
</t>
          </r>
          <r>
            <rPr>
              <b/>
              <sz val="14"/>
              <color theme="1"/>
              <rFont val="Calibri"/>
              <family val="2"/>
              <scheme val="minor"/>
            </rPr>
            <t xml:space="preserve">Key Features</t>
          </r>
          <r>
            <rPr>
              <sz val="14"/>
              <color theme="1"/>
              <rFont val="Calibri"/>
              <family val="2"/>
              <scheme val="minor"/>
            </rPr>
            <t xml:space="preserve">
• CHOPPING BLOCK 600X600X100</t>
          </r>
        </is>
      </c>
      <c r="G23" s="18" t="inlineStr">
        <is>
          <t>Brand: H-Kitchen
Model: PB606010
Type: Chopping Block
Dimensions (W × D × H): 600 × 600 × 100 mm</t>
        </is>
      </c>
      <c r="H23" s="18" t="inlineStr">
        <is>
          <t>H-KITCHEN</t>
        </is>
      </c>
      <c r="I23" s="18" t="inlineStr">
        <is>
          <t>PB606010</t>
        </is>
      </c>
      <c r="J23" s="103" t="n"/>
      <c r="K23" s="104" t="n">
        <v>40500</v>
      </c>
      <c r="L23" s="22" t="inlineStr">
        <is>
          <t>Food Preparation</t>
        </is>
      </c>
      <c r="M23" s="79" t="inlineStr">
        <is>
          <t>Complete</t>
        </is>
      </c>
      <c r="N23" s="79" t="inlineStr">
        <is>
          <t>source confirmed, but the listing is thin - 1 specification</t>
        </is>
      </c>
    </row>
    <row r="24" ht="300" customHeight="1">
      <c r="A24" s="79" t="n">
        <v>7</v>
      </c>
      <c r="B24" s="105" t="n"/>
      <c r="C24" s="105" t="n"/>
      <c r="D24" s="18" t="inlineStr">
        <is>
          <t>IMG/FPR/00012</t>
        </is>
      </c>
      <c r="E24" s="102" t="inlineStr">
        <is>
          <t>CHOPPING BOARD BLUE</t>
        </is>
      </c>
      <c r="F24" s="18" t="inlineStr">
        <is>
          <r>
            <rPr>
              <sz val="14"/>
              <color theme="1"/>
              <rFont val="Calibri"/>
              <family val="2"/>
              <scheme val="minor"/>
            </rPr>
            <t xml:space="preserve">The HK-Redline chopping board blue.
Built in stainless steel for daily commercial service.
</t>
          </r>
          <r>
            <rPr>
              <b/>
              <sz val="14"/>
              <color theme="1"/>
              <rFont val="Calibri"/>
              <family val="2"/>
              <scheme val="minor"/>
            </rPr>
            <t xml:space="preserve">Key Features</t>
          </r>
          <r>
            <rPr>
              <sz val="14"/>
              <color theme="1"/>
              <rFont val="Calibri"/>
              <family val="2"/>
              <scheme val="minor"/>
            </rPr>
            <t xml:space="preserve">
• Material: Polyethylene
• Dimensions: 500x350mm
• Thickness: 20mm</t>
          </r>
        </is>
      </c>
      <c r="G24" s="18" t="inlineStr">
        <is>
          <t>Brand: HK-Redline
Type: Chopping Board Blue
Material: Polyethylene
Dimensions: 500x350mm
Thickness: 20mm</t>
        </is>
      </c>
      <c r="H24" s="18" t="inlineStr">
        <is>
          <t>HK-REDLINE</t>
        </is>
      </c>
      <c r="I24" s="18" t="inlineStr">
        <is>
          <t>N/A</t>
        </is>
      </c>
      <c r="J24" s="103" t="n"/>
      <c r="K24" s="104" t="n">
        <v>14904</v>
      </c>
      <c r="L24" s="22" t="inlineStr">
        <is>
          <t>Food Preparation</t>
        </is>
      </c>
      <c r="M24" s="79" t="inlineStr">
        <is>
          <t>Complete</t>
        </is>
      </c>
      <c r="N24" s="79" t="inlineStr">
        <is>
          <t>source confirmed, listing text still short</t>
        </is>
      </c>
    </row>
    <row r="25" ht="300" customHeight="1">
      <c r="A25" s="79" t="n">
        <v>8</v>
      </c>
      <c r="B25" s="105" t="n"/>
      <c r="C25" s="105" t="n"/>
      <c r="D25" s="18" t="inlineStr">
        <is>
          <t>IMG/FPR/00080</t>
        </is>
      </c>
      <c r="E25" s="102" t="inlineStr">
        <is>
          <t>CHOPPING BOARD GREEN</t>
        </is>
      </c>
      <c r="F25" s="18" t="inlineStr">
        <is>
          <t>Professional color coded cutting boards helps you segregate the different food groups to avoid cross contamination.
Made of polythylene plastic, this ensures the board's resistance to bending, chipping and cracking, the non-absorbent and non-porous surface will not absorb liquids, odors or harbor bacteria, they are stain resistant, easy to clean and are commercial dishwasher safe, they are made to last in the most demanding commercial environments, they are not harsh on your knives and hence will not dull them, they comply with food preparation and sanitary standard.</t>
        </is>
      </c>
      <c r="G25" s="18" t="inlineStr">
        <is>
          <t/>
        </is>
      </c>
      <c r="H25" s="18" t="inlineStr">
        <is>
          <t>SHEFFIELD</t>
        </is>
      </c>
      <c r="I25" s="18" t="inlineStr">
        <is>
          <t>GREEN</t>
        </is>
      </c>
      <c r="J25" s="103" t="n"/>
      <c r="K25" s="104" t="n">
        <v>14904</v>
      </c>
      <c r="L25" s="22" t="inlineStr">
        <is>
          <t>Food Preparation</t>
        </is>
      </c>
      <c r="M25" s="79" t="inlineStr">
        <is>
          <t>Our records only</t>
        </is>
      </c>
      <c r="N25" s="79" t="inlineStr">
        <is>
          <t>no external source published - written from our own records</t>
        </is>
      </c>
    </row>
    <row r="26" ht="300" customHeight="1">
      <c r="A26" s="79" t="n">
        <v>9</v>
      </c>
      <c r="B26" s="105" t="n"/>
      <c r="C26" s="105" t="n"/>
      <c r="D26" s="18" t="inlineStr">
        <is>
          <t>IMG/FPR/00081</t>
        </is>
      </c>
      <c r="E26" s="102" t="inlineStr">
        <is>
          <t>CHOPPING BOARD RED</t>
        </is>
      </c>
      <c r="F26" s="18" t="inlineStr">
        <is>
          <r>
            <rPr>
              <sz val="14"/>
              <color theme="1"/>
              <rFont val="Calibri"/>
              <family val="2"/>
              <scheme val="minor"/>
            </rPr>
            <t xml:space="preserve">The HK-Redline chopping board.
Built in stainless steel for daily commercial service.
</t>
          </r>
          <r>
            <rPr>
              <b/>
              <sz val="14"/>
              <color theme="1"/>
              <rFont val="Calibri"/>
              <family val="2"/>
              <scheme val="minor"/>
            </rPr>
            <t xml:space="preserve">Key Features</t>
          </r>
          <r>
            <rPr>
              <sz val="14"/>
              <color theme="1"/>
              <rFont val="Calibri"/>
              <family val="2"/>
              <scheme val="minor"/>
            </rPr>
            <t xml:space="preserve">
• Material: Polyethylene
• Dimensions: 500x350mm
• Thickness: 20mm</t>
          </r>
        </is>
      </c>
      <c r="G26" s="18" t="inlineStr">
        <is>
          <t>Brand: HK-Redline
Type: Chopping Board
Material: Polyethylene
Dimensions: 500x350mm
Thickness: 20mm</t>
        </is>
      </c>
      <c r="H26" s="18" t="inlineStr">
        <is>
          <t>HK-REDLINE</t>
        </is>
      </c>
      <c r="I26" s="18" t="inlineStr">
        <is>
          <t>RED</t>
        </is>
      </c>
      <c r="J26" s="103" t="n"/>
      <c r="K26" s="104" t="n">
        <v>14904</v>
      </c>
      <c r="L26" s="22" t="inlineStr">
        <is>
          <t>Food Preparation</t>
        </is>
      </c>
      <c r="M26" s="79" t="inlineStr">
        <is>
          <t>Complete</t>
        </is>
      </c>
      <c r="N26" s="79" t="inlineStr">
        <is>
          <t>source confirmed, listing text still short</t>
        </is>
      </c>
    </row>
    <row r="27" ht="300" customHeight="1">
      <c r="A27" s="79" t="n">
        <v>10</v>
      </c>
      <c r="B27" s="105" t="n"/>
      <c r="C27" s="105" t="n"/>
      <c r="D27" s="18" t="inlineStr">
        <is>
          <t>IMG/FPR/00014</t>
        </is>
      </c>
      <c r="E27" s="102" t="inlineStr">
        <is>
          <t>CHOPPING BOARD WHITE</t>
        </is>
      </c>
      <c r="F27" s="18" t="inlineStr">
        <is>
          <r>
            <rPr>
              <sz val="14"/>
              <color theme="1"/>
              <rFont val="Calibri"/>
              <family val="2"/>
              <scheme val="minor"/>
            </rPr>
            <t xml:space="preserve">The HK-Redline chopping board white.
Built in stainless steel for daily commercial service.
</t>
          </r>
          <r>
            <rPr>
              <b/>
              <sz val="14"/>
              <color theme="1"/>
              <rFont val="Calibri"/>
              <family val="2"/>
              <scheme val="minor"/>
            </rPr>
            <t xml:space="preserve">Key Features</t>
          </r>
          <r>
            <rPr>
              <sz val="14"/>
              <color theme="1"/>
              <rFont val="Calibri"/>
              <family val="2"/>
              <scheme val="minor"/>
            </rPr>
            <t xml:space="preserve">
• Material: Polyethylene
• Dimensions: 500x350mm
• Thickness: 20mm</t>
          </r>
        </is>
      </c>
      <c r="G27" s="18" t="inlineStr">
        <is>
          <t>Brand: HK-Redline
Type: Chopping Board White
Material: Polyethylene
Dimensions: 500x350mm
Thickness: 20mm</t>
        </is>
      </c>
      <c r="H27" s="18" t="inlineStr">
        <is>
          <t>HK-REDLINE</t>
        </is>
      </c>
      <c r="I27" s="18" t="inlineStr">
        <is>
          <t>N/A</t>
        </is>
      </c>
      <c r="J27" s="103" t="n"/>
      <c r="K27" s="104" t="n">
        <v>14904</v>
      </c>
      <c r="L27" s="22" t="inlineStr">
        <is>
          <t>Food Preparation</t>
        </is>
      </c>
      <c r="M27" s="79" t="inlineStr">
        <is>
          <t>Complete</t>
        </is>
      </c>
      <c r="N27" s="79" t="inlineStr">
        <is>
          <t>source confirmed, listing text still short</t>
        </is>
      </c>
    </row>
    <row r="28" ht="300" customHeight="1">
      <c r="A28" s="79" t="n">
        <v>11</v>
      </c>
      <c r="B28" s="105" t="n"/>
      <c r="C28" s="106" t="n"/>
      <c r="D28" s="18" t="inlineStr">
        <is>
          <t>IMG/FPR/00015</t>
        </is>
      </c>
      <c r="E28" s="102" t="inlineStr">
        <is>
          <t>CHOPPING BOARD YELLOW</t>
        </is>
      </c>
      <c r="F28" s="18" t="inlineStr">
        <is>
          <r>
            <rPr>
              <sz val="14"/>
              <color theme="1"/>
              <rFont val="Calibri"/>
              <family val="2"/>
              <scheme val="minor"/>
            </rPr>
            <t xml:space="preserve">The HK-Redline chopping board yellow.
Built in stainless steel for daily commercial service.
</t>
          </r>
          <r>
            <rPr>
              <b/>
              <sz val="14"/>
              <color theme="1"/>
              <rFont val="Calibri"/>
              <family val="2"/>
              <scheme val="minor"/>
            </rPr>
            <t xml:space="preserve">Key Features</t>
          </r>
          <r>
            <rPr>
              <sz val="14"/>
              <color theme="1"/>
              <rFont val="Calibri"/>
              <family val="2"/>
              <scheme val="minor"/>
            </rPr>
            <t xml:space="preserve">
• Material: Polyethylene
• Dimensions: 500x350mm
• Thickness: 20mm</t>
          </r>
        </is>
      </c>
      <c r="G28" s="18" t="inlineStr">
        <is>
          <t>Brand: HK-Redline
Type: Chopping Board Yellow
Material: Polyethylene
Dimensions: 500x350mm
Thickness: 20mm</t>
        </is>
      </c>
      <c r="H28" s="18" t="inlineStr">
        <is>
          <t>HK-REDLINE</t>
        </is>
      </c>
      <c r="I28" s="18" t="inlineStr">
        <is>
          <t>N/A</t>
        </is>
      </c>
      <c r="J28" s="103" t="n"/>
      <c r="K28" s="104" t="n">
        <v>14904</v>
      </c>
      <c r="L28" s="22" t="inlineStr">
        <is>
          <t>Food Preparation</t>
        </is>
      </c>
      <c r="M28" s="79" t="inlineStr">
        <is>
          <t>Complete</t>
        </is>
      </c>
      <c r="N28" s="79" t="inlineStr">
        <is>
          <t>source confirmed, listing text still short</t>
        </is>
      </c>
    </row>
    <row r="29" ht="300" customHeight="1">
      <c r="A29" s="79" t="n">
        <v>12</v>
      </c>
      <c r="B29" s="105" t="n"/>
      <c r="C29" s="101" t="inlineStr">
        <is>
          <t>HAMBURGER PRESS MACHINES</t>
        </is>
      </c>
      <c r="D29" s="18" t="inlineStr">
        <is>
          <t>IMG/FPR/00184</t>
        </is>
      </c>
      <c r="E29" s="102" t="inlineStr">
        <is>
          <t>MANUAL HAMBURGER PRESS 130</t>
        </is>
      </c>
      <c r="F29" s="18" t="inlineStr">
        <is>
          <r>
            <rPr>
              <sz val="14"/>
              <color theme="1"/>
              <rFont val="Calibri"/>
              <family val="2"/>
              <scheme val="minor"/>
            </rPr>
            <t xml:space="preserve">The Astar 130 manual hamburger press forms consistent 130 mm burger patties up to 25 mm thick, so every patty cooks evenly and portions stay uniform across a service. Being fully manual, it needs no power connection - useful for outdoor stations or kitchens without a spare socket near the prep bench.
</t>
          </r>
          <r>
            <rPr>
              <b/>
              <sz val="14"/>
              <color theme="1"/>
              <rFont val="Calibri"/>
              <family val="2"/>
              <scheme val="minor"/>
            </rPr>
            <t xml:space="preserve">Key Features</t>
          </r>
          <r>
            <rPr>
              <sz val="14"/>
              <color theme="1"/>
              <rFont val="Calibri"/>
              <family val="2"/>
              <scheme val="minor"/>
            </rPr>
            <t xml:space="preserve">
• Forms 130 mm diameter patties, up to 25 mm thick
• Single-lever press for fast, repeatable portioning
• Anodized-aluminium base with stainless steel bowls
• Detachable paper holder for patty papers
• Non-skid rubber feet stabilise it on the work surface
• Round design for easy cleaning; fully manual (no power needed)</t>
          </r>
        </is>
      </c>
      <c r="G29" s="18" t="inlineStr">
        <is>
          <t>Brand: ASTAR
Model: 130 (ASY-130)
Type: Manual hamburger patty press
Patty Diameter: 130 mm
Patty Height: Up to 25 mm
Operation: Manual, single-lever press
Materials: Anodized-aluminium base, stainless steel bowls
Features: Detachable paper holder, non-skid feet</t>
        </is>
      </c>
      <c r="H29" s="18" t="inlineStr">
        <is>
          <t>ASTAR</t>
        </is>
      </c>
      <c r="I29" s="18" t="inlineStr">
        <is>
          <t>130</t>
        </is>
      </c>
      <c r="J29" s="103" t="n"/>
      <c r="K29" s="104" t="n">
        <v>41400</v>
      </c>
      <c r="L29" s="22" t="inlineStr">
        <is>
          <t>Food Preparation</t>
        </is>
      </c>
      <c r="M29" s="79" t="inlineStr">
        <is>
          <t>Complete</t>
        </is>
      </c>
    </row>
    <row r="30" ht="300" customHeight="1">
      <c r="A30" s="79" t="n">
        <v>13</v>
      </c>
      <c r="B30" s="105" t="n"/>
      <c r="C30" s="101" t="inlineStr">
        <is>
          <t>MARINATORS</t>
        </is>
      </c>
      <c r="D30" s="18" t="inlineStr">
        <is>
          <t>IMG/HOT/00196</t>
        </is>
      </c>
      <c r="E30" s="102" t="inlineStr">
        <is>
          <t>TUMBLE MARINATOR</t>
        </is>
      </c>
      <c r="F30" s="18" t="inlineStr">
        <is>
          <r>
            <rPr>
              <sz val="14"/>
              <color theme="1"/>
              <rFont val="Calibri"/>
              <family val="2"/>
              <scheme val="minor"/>
            </rPr>
            <t xml:space="preserve">The Astar BC-135L is a commercial tumble marinator that cuts marinating time from hours to minutes through a timed tumbling process, for restaurants, hotels and food-service kitchens that need freshly marinated protein on demand rather than pre-marinating in bulk.
The flat edge of the rotating barrel tenderises the meat as it tumbles, working marinade into the product faster than a static soak. That lets kitchens marinate to order instead of over-preparing and risking waste, or running short during service.
</t>
          </r>
          <r>
            <rPr>
              <b/>
              <sz val="14"/>
              <color theme="1"/>
              <rFont val="Calibri"/>
              <family val="2"/>
              <scheme val="minor"/>
            </rPr>
            <t xml:space="preserve">Key Features</t>
          </r>
          <r>
            <rPr>
              <sz val="14"/>
              <color theme="1"/>
              <rFont val="Calibri"/>
              <family val="2"/>
              <scheme val="minor"/>
            </rPr>
            <t xml:space="preserve">
• Timed tumbling cycle reduces marinating time from hours to minutes
• Flat-edge barrel design tenderises meat while it marinates
• Stainless steel drum and body
• Marinate on demand - reduces over-prep waste</t>
          </r>
        </is>
      </c>
      <c r="G30" s="18" t="inlineStr">
        <is>
          <t>Brand: ASTAR
Model: BC-135L
Type: Tumble marinator
Construction: Stainless steel drum and body
Operation: Timed tumbling cycle</t>
        </is>
      </c>
      <c r="H30" s="18" t="inlineStr">
        <is>
          <t>ASTAR</t>
        </is>
      </c>
      <c r="I30" s="18" t="inlineStr">
        <is>
          <t>BC-135L</t>
        </is>
      </c>
      <c r="J30" s="103" t="n"/>
      <c r="K30" s="104" t="n">
        <v>118962</v>
      </c>
      <c r="L30" s="22" t="inlineStr">
        <is>
          <t>Food Preparation</t>
        </is>
      </c>
      <c r="M30" s="79" t="inlineStr">
        <is>
          <t>Complete</t>
        </is>
      </c>
    </row>
    <row r="31" ht="300" customHeight="1">
      <c r="A31" s="79" t="n">
        <v>14</v>
      </c>
      <c r="B31" s="105" t="n"/>
      <c r="C31" s="101" t="inlineStr">
        <is>
          <t>MEAT BALL MACHINES</t>
        </is>
      </c>
      <c r="D31" s="18" t="inlineStr">
        <is>
          <t>IMG/FPR/00181</t>
        </is>
      </c>
      <c r="E31" s="102" t="inlineStr">
        <is>
          <t>MEATBALL MAKING MACHINE</t>
        </is>
      </c>
      <c r="F31" s="18" t="inlineStr">
        <is>
          <r>
            <rPr>
              <sz val="14"/>
              <color theme="1"/>
              <rFont val="Calibri"/>
              <family val="2"/>
              <scheme val="minor"/>
            </rPr>
            <t xml:space="preserve">The Astar SXW-280 is an automatic meatball-forming machine that shapes ground meat into uniform balls at speed, replacing hand-rolling in busy kitchens and small-scale meatball production lines.
Minced beef, pork, fish or chicken feeds into a hopper and is portioned by a rotating former into consistent, round balls, at a rate of around 280 pieces a minute - the pace this SXW-280 model is named for. The machine is built in stainless steel throughout, with interchangeable moulds so the same base unit covers several ball sizes.
</t>
          </r>
          <r>
            <rPr>
              <b/>
              <sz val="14"/>
              <color theme="1"/>
              <rFont val="Calibri"/>
              <family val="2"/>
              <scheme val="minor"/>
            </rPr>
            <t xml:space="preserve">Key Features</t>
          </r>
          <r>
            <rPr>
              <sz val="14"/>
              <color theme="1"/>
              <rFont val="Calibri"/>
              <family val="2"/>
              <scheme val="minor"/>
            </rPr>
            <t xml:space="preserve">
• Automatic forming at approximately 280 pieces per minute
• Interchangeable moulds for different ball sizes
• Stainless steel hopper, former and body
• Suits beef, pork, fish and chicken mince
• Horizontal feed design (SXW series also offers a vertical SXW-200)</t>
          </r>
        </is>
      </c>
      <c r="G31" s="18" t="inlineStr">
        <is>
          <t>Brand: ASTAR
Model: SXW-280
Type: Automatic meatball forming machine, horizontal feed
Forming Rate: Approximately 280 pieces/minute
Suitable Product: Beef, pork, fish, chicken mince
Construction: Stainless steel
Voltage: 220 V
Dimensions (W × D × H): 450 × 325 × 215 mm</t>
        </is>
      </c>
      <c r="H31" s="18" t="inlineStr">
        <is>
          <t>ASTAR</t>
        </is>
      </c>
      <c r="I31" s="18" t="inlineStr">
        <is>
          <t>SXW-280</t>
        </is>
      </c>
      <c r="J31" s="103" t="n"/>
      <c r="K31" s="104" t="n">
        <v>207000</v>
      </c>
      <c r="L31" s="22" t="inlineStr">
        <is>
          <t>Food Preparation</t>
        </is>
      </c>
      <c r="M31" s="79" t="inlineStr">
        <is>
          <t>Sources disagree</t>
        </is>
      </c>
      <c r="N31" s="79" t="inlineStr">
        <is>
          <t>dimensions shared with 00180, one of the two is wrong</t>
        </is>
      </c>
    </row>
    <row r="32" ht="300" customHeight="1">
      <c r="A32" s="79" t="n">
        <v>15</v>
      </c>
      <c r="B32" s="105" t="n"/>
      <c r="C32" s="101" t="inlineStr">
        <is>
          <t>MEAT MINCERS</t>
        </is>
      </c>
      <c r="D32" s="18" t="inlineStr">
        <is>
          <t>IMG/FPR/00164</t>
        </is>
      </c>
      <c r="E32" s="102" t="inlineStr">
        <is>
          <t>MEAT GRINDER 22 MODEL TK -22</t>
        </is>
      </c>
      <c r="F32" s="18" t="inlineStr">
        <is>
          <r>
            <rPr>
              <sz val="14"/>
              <color theme="1"/>
              <rFont val="Calibri"/>
              <family val="2"/>
              <scheme val="minor"/>
            </rPr>
            <t xml:space="preserve">The Astar TK-22 is a commercial meat grinder built for butcheries, restaurants and food-service kitchens that need reliable daily grinding without stepping up to an industrial 3-phase machine.
A 1,100 W motor drives a No. 22 grinding head at up to 220 kg/hour, handling beef, pork or poultry for mince, sausage mixes and other processed-meat prep. The stainless steel body and removable head components keep the machine hygienic and quick to strip down for cleaning at the end of service.
</t>
          </r>
          <r>
            <rPr>
              <b/>
              <sz val="14"/>
              <color theme="1"/>
              <rFont val="Calibri"/>
              <family val="2"/>
              <scheme val="minor"/>
            </rPr>
            <t xml:space="preserve">Key Features</t>
          </r>
          <r>
            <rPr>
              <sz val="14"/>
              <color theme="1"/>
              <rFont val="Calibri"/>
              <family val="2"/>
              <scheme val="minor"/>
            </rPr>
            <t xml:space="preserve">
• No. 22 grinding head, compatible with multiple plate sizes
• 1,100 W motor, up to 220 kg/hour output
• Stainless steel construction throughout
• Removable components for fast cleaning
• Protective guards and safety interlocks</t>
          </r>
        </is>
      </c>
      <c r="G32" s="18" t="inlineStr">
        <is>
          <t>Brand: ASTAR
Model: TK-22
Type: Commercial meat grinder
Grinding Head: No. 22
Power: 1,100 W
Voltage: 230 V / 50 Hz (also available 110 V / 60 Hz)
Output: Up to 220 kg/hour
Body: Stainless steel
Net Weight: 18.6 kg
Gross Weight: 20.0 kg
Packing Size: 605 × 265 × 455 mm</t>
        </is>
      </c>
      <c r="H32" s="18" t="inlineStr">
        <is>
          <t>ASTAR</t>
        </is>
      </c>
      <c r="I32" s="18" t="inlineStr">
        <is>
          <t>TK-22</t>
        </is>
      </c>
      <c r="J32" s="103" t="n"/>
      <c r="K32" s="104" t="n">
        <v>184000</v>
      </c>
      <c r="L32" s="22" t="inlineStr">
        <is>
          <t>Food Preparation</t>
        </is>
      </c>
      <c r="M32" s="79" t="inlineStr">
        <is>
          <t>Sources disagree</t>
        </is>
      </c>
      <c r="N32" s="79" t="inlineStr">
        <is>
          <t>0.85 kW is the TD-12 row, the TK-22 is 1100 W</t>
        </is>
      </c>
    </row>
    <row r="33" ht="300" customHeight="1">
      <c r="A33" s="79" t="n">
        <v>16</v>
      </c>
      <c r="B33" s="105" t="n"/>
      <c r="C33" s="105" t="n"/>
      <c r="D33" s="18" t="inlineStr">
        <is>
          <t>IMG/FPR/00178</t>
        </is>
      </c>
      <c r="E33" s="102" t="inlineStr">
        <is>
          <t>MEAT GRINDER 42 MODEL TC-42</t>
        </is>
      </c>
      <c r="F33" s="18" t="inlineStr">
        <is>
          <r>
            <rPr>
              <sz val="14"/>
              <color theme="1"/>
              <rFont val="Calibri"/>
              <family val="2"/>
              <scheme val="minor"/>
            </rPr>
            <t xml:space="preserve">The Astar TC-42 is a floor-standing industrial meat grinder for large butcheries, meat-processing plants and high-volume kitchens that need sustained output well beyond a countertop machine.
A 4,000 W three-phase motor drives a No. 42 grinding head at up to 650 kg/hour, supplied with 6 mm and 8 mm plates to switch between textures. Housing, head, knives and nuts are all stainless steel, and the free-standing body is built for continuous production rather than intermittent use.
</t>
          </r>
          <r>
            <rPr>
              <b/>
              <sz val="14"/>
              <color theme="1"/>
              <rFont val="Calibri"/>
              <family val="2"/>
              <scheme val="minor"/>
            </rPr>
            <t xml:space="preserve">Key Features</t>
          </r>
          <r>
            <rPr>
              <sz val="14"/>
              <color theme="1"/>
              <rFont val="Calibri"/>
              <family val="2"/>
              <scheme val="minor"/>
            </rPr>
            <t xml:space="preserve">
• No. 42 grinding head with 6 mm &amp; 8 mm plates
• 4,000 W three-phase motor, up to 650 kg/hour output
• Stainless steel housing, head, knives and nuts
• Free-standing, floor-mounted design for industrial volume
• Comprehensive safety guards for continuous operation</t>
          </r>
        </is>
      </c>
      <c r="G33" s="18" t="inlineStr">
        <is>
          <t>Brand: ASTAR
Model: TC-42 (TC-42A)
Type: Standing electric meat grinder
Grinding Head: No. 42
Grinding Plates: 6 mm &amp; 8 mm
Power: 4,000 W
Voltage: 380 V / 50-60 Hz / three phase
Output: Up to 650 kg/hour
Body: Stainless steel housing, head, knives and nuts
Dimensions (W × D × H): 535 × 930 × 1,095 mm
Net Weight: 107 kg
Gross Weight: 203 kg</t>
        </is>
      </c>
      <c r="H33" s="18" t="inlineStr">
        <is>
          <t>ASTAR</t>
        </is>
      </c>
      <c r="I33" s="18" t="inlineStr">
        <is>
          <t>TC-42</t>
        </is>
      </c>
      <c r="J33" s="103" t="n"/>
      <c r="K33" s="104" t="n">
        <v>411970</v>
      </c>
      <c r="L33" s="22" t="inlineStr">
        <is>
          <t>Food Preparation</t>
        </is>
      </c>
      <c r="M33" s="79" t="inlineStr">
        <is>
          <t>Complete</t>
        </is>
      </c>
    </row>
    <row r="34" ht="300" customHeight="1">
      <c r="A34" s="79" t="n">
        <v>17</v>
      </c>
      <c r="B34" s="105" t="n"/>
      <c r="C34" s="105" t="n"/>
      <c r="D34" s="18" t="inlineStr">
        <is>
          <t>IMG/FPR/00252</t>
        </is>
      </c>
      <c r="E34" s="102" t="inlineStr">
        <is>
          <t>MEAT MINCER JT32</t>
        </is>
      </c>
      <c r="F34" s="18" t="inlineStr">
        <is>
          <r>
            <rPr>
              <sz val="14"/>
              <color theme="1"/>
              <rFont val="Calibri"/>
              <family val="2"/>
              <scheme val="minor"/>
            </rPr>
            <t xml:space="preserve">The HK-Redline JT32 is a floor-standing meat mincer rated at up to 320 kg an hour, for butcheries and meat rooms working through volume rather than occasional batches.
It runs on a 1.5 kW (about 2 HP) motor at 230-240 V, 50 Hz, so it connects to an ordinary single-phase supply rather than needing a three-phase board. That matters for a machine at this throughput, which often assumes three-phase.
The body is stainless steel throughout for hygiene and daily wash-down, and at 530 × 270 × 500 mm it stays narrow enough to line up alongside other prep equipment.
</t>
          </r>
          <r>
            <rPr>
              <b/>
              <sz val="14"/>
              <color theme="1"/>
              <rFont val="Calibri"/>
              <family val="2"/>
              <scheme val="minor"/>
            </rPr>
            <t xml:space="preserve">Key Features</t>
          </r>
          <r>
            <rPr>
              <sz val="14"/>
              <color theme="1"/>
              <rFont val="Calibri"/>
              <family val="2"/>
              <scheme val="minor"/>
            </rPr>
            <t xml:space="preserve">
• Up to 320 kg per hour throughput
• 1.5 kW (approx. 2 HP) motor
• 230-240 V, 50 Hz single-phase supply
• Full stainless steel construction
• 530 × 270 × 500 mm footprint</t>
          </r>
        </is>
      </c>
      <c r="G34" s="18" t="inlineStr">
        <is>
          <t>Brand: HK-Redline
Model: JT32
Type: Meat Mincer
Power: 1.5 kW (approx. 2 HP), 230–240 V, 50 Hz
Capacity: Up to 320 kg/h (≈705 lb/h)
Dimensions (L × W × H): 530 × 270 × 500 mm</t>
        </is>
      </c>
      <c r="H34" s="18" t="inlineStr">
        <is>
          <t>HK-REDLINE</t>
        </is>
      </c>
      <c r="I34" s="18" t="inlineStr">
        <is>
          <t>JT32</t>
        </is>
      </c>
      <c r="J34" s="103" t="n"/>
      <c r="K34" s="104" t="n">
        <v>294250</v>
      </c>
      <c r="L34" s="22" t="inlineStr">
        <is>
          <t>Food Preparation</t>
        </is>
      </c>
      <c r="M34" s="79" t="inlineStr">
        <is>
          <t>Complete</t>
        </is>
      </c>
    </row>
    <row r="35" ht="300" customHeight="1">
      <c r="A35" s="79" t="n">
        <v>18</v>
      </c>
      <c r="B35" s="105" t="n"/>
      <c r="C35" s="106" t="n"/>
      <c r="D35" s="18" t="inlineStr">
        <is>
          <t>IMG/FPR/00251</t>
        </is>
      </c>
      <c r="E35" s="102" t="inlineStr">
        <is>
          <t>MEAT MINCER TC-22</t>
        </is>
      </c>
      <c r="F35" s="18" t="inlineStr">
        <is>
          <r>
            <rPr>
              <sz val="14"/>
              <color theme="1"/>
              <rFont val="Calibri"/>
              <family val="2"/>
              <scheme val="minor"/>
            </rPr>
            <t xml:space="preserve">The HK-Redline TC-22 is a bench-top meat mincer rated at 220 kg an hour, sized for butcheries, restaurants and small production kitchens.
A 1200 W motor turns the auger at 210 rpm. A low auger speed matters in mincing: worked too fast, the fat smears through the mince instead of being cut, and the result loses both texture and colour in the display cabinet.
At 460 × 250 × 490 mm it takes little bench space for its throughput, and the stainless steel body stands up to daily wash-down.
</t>
          </r>
          <r>
            <rPr>
              <b/>
              <sz val="14"/>
              <color theme="1"/>
              <rFont val="Calibri"/>
              <family val="2"/>
              <scheme val="minor"/>
            </rPr>
            <t xml:space="preserve">Key Features</t>
          </r>
          <r>
            <rPr>
              <sz val="14"/>
              <color theme="1"/>
              <rFont val="Calibri"/>
              <family val="2"/>
              <scheme val="minor"/>
            </rPr>
            <t xml:space="preserve">
• 220 kg per hour throughput
• 1200 W motor turning the auger at 210 rpm
• Stainless steel construction
• 460 × 250 × 490 mm footprint</t>
          </r>
        </is>
      </c>
      <c r="G35" s="18" t="inlineStr">
        <is>
          <t>Brand: HK-Redline
Model: TC-22
Type: Meat Mincer
Size: 460x250x490mm
Power: 1200W
Capacity: 220kg/hr
Motor Speed: 210rpm
Dimensions (L × W × H): 460 × 250 × 490 mm</t>
        </is>
      </c>
      <c r="H35" s="18" t="inlineStr">
        <is>
          <t>HK-REDLINE</t>
        </is>
      </c>
      <c r="I35" s="18" t="inlineStr">
        <is>
          <t>TC-22</t>
        </is>
      </c>
      <c r="J35" s="103" t="n"/>
      <c r="K35" s="104" t="n">
        <v>150250</v>
      </c>
      <c r="L35" s="22" t="inlineStr">
        <is>
          <t>Food Preparation</t>
        </is>
      </c>
      <c r="M35" s="79" t="inlineStr">
        <is>
          <t>Complete</t>
        </is>
      </c>
    </row>
    <row r="36" ht="300" customHeight="1">
      <c r="A36" s="79" t="n">
        <v>19</v>
      </c>
      <c r="B36" s="105" t="n"/>
      <c r="C36" s="101" t="inlineStr">
        <is>
          <t>MEAT SLICERS</t>
        </is>
      </c>
      <c r="D36" s="18" t="inlineStr">
        <is>
          <t>IMG/FPR/00215</t>
        </is>
      </c>
      <c r="E36" s="102" t="inlineStr">
        <is>
          <t>MEAT SLICER 300</t>
        </is>
      </c>
      <c r="F36" s="18" t="inlineStr">
        <is>
          <r>
            <rPr>
              <sz val="14"/>
              <color theme="1"/>
              <rFont val="Calibri"/>
              <family val="2"/>
              <scheme val="minor"/>
            </rPr>
            <t xml:space="preserve">The Skymsen CFI-300L-N is a semi-automatic gravity slicer built entirely from stainless steel and fitted with a 300 mm blade, sized for the constant slicing demands of a deli counter, butchery or hotel kitchen.
The inclined carriage lets product feed under its own weight, so the operator only guides the stroke, and the adjustable thickness dial holds a consistent slice from wafer-thin cured meat to a thicker cut of cheese.
Every part that touches food - blade guard, carriage, deflector - comes off without tools, so the machine can be stripped down and washed at the end of a shift, and an interlock prevents the motor running with the guard removed.
</t>
          </r>
          <r>
            <rPr>
              <b/>
              <sz val="14"/>
              <color theme="1"/>
              <rFont val="Calibri"/>
              <family val="2"/>
              <scheme val="minor"/>
            </rPr>
            <t xml:space="preserve">Key Features</t>
          </r>
          <r>
            <rPr>
              <sz val="14"/>
              <color theme="1"/>
              <rFont val="Calibri"/>
              <family val="2"/>
              <scheme val="minor"/>
            </rPr>
            <t xml:space="preserve">
• 300 mm stainless steel blade on an inclined gravity-feed carriage
• Structure entirely in stainless steel
• Adjustable thickness control for consistent slices
• Removable blade guard with interlock - will not run with the guard detached
• Fully removable components for complete sanitisation
• Suits cheeses, hams, salamis, sausages and cold cuts generally</t>
          </r>
        </is>
      </c>
      <c r="G36" s="18" t="inlineStr">
        <is>
          <t>Brand: SKYMSEN
Model: CFI-300L-N (order code 49604.9 for 220 V / 50 Hz)
Type: Semi-automatic inclined gravity slicer
Blade Diameter: 300 mm stainless steel
Motor Power: 400 W (0.33 HP)
Consumption: 0.4 kWh
Electrical: 220 V / 50 Hz / single phase
Useful Cutting Area: 160 × 160 mm
Materials: Stainless steel throughout
Dimensions: 570 × 560 × 440 mm (L × W × H)
Net / Gross Weight: 27 kg / 31.5 kg
Recommended Install Height: 850 mm above floor
Safety: Blade guard interlock
Origin: Metalúrgica Siemsen, Brazil</t>
        </is>
      </c>
      <c r="H36" s="18" t="inlineStr">
        <is>
          <t>SKYMSEN</t>
        </is>
      </c>
      <c r="I36" s="18" t="inlineStr">
        <is>
          <t>CFI-300L-N</t>
        </is>
      </c>
      <c r="J36" s="103" t="n"/>
      <c r="K36" s="104" t="n">
        <v>337450</v>
      </c>
      <c r="L36" s="22" t="inlineStr">
        <is>
          <t>Food Preparation</t>
        </is>
      </c>
      <c r="M36" s="79" t="inlineStr">
        <is>
          <t>Complete</t>
        </is>
      </c>
    </row>
    <row r="37" ht="300" customHeight="1">
      <c r="A37" s="79" t="n">
        <v>20</v>
      </c>
      <c r="B37" s="105" t="n"/>
      <c r="C37" s="105" t="n"/>
      <c r="D37" s="18" t="inlineStr">
        <is>
          <t>IMG/FPR/00179</t>
        </is>
      </c>
      <c r="E37" s="102" t="inlineStr">
        <is>
          <t>MEAT SLICER Ø 250MM</t>
        </is>
      </c>
      <c r="F37" s="18" t="inlineStr">
        <is>
          <r>
            <rPr>
              <sz val="14"/>
              <color theme="1"/>
              <rFont val="Calibri"/>
              <family val="2"/>
              <scheme val="minor"/>
            </rPr>
            <t xml:space="preserve">The HK-Redline 250ES-10 is a gravity-feed meat slicer with a 250 mm blade, built for daily service in butcheries, delicatessens and hotel kitchens.
A 240 W motor on an ordinary single-phase 220 V supply drives the blade, and the carriage runs against a stainless steel base so the stroke stays smooth through a long batch. At 470 × 420 × 390 mm it sits on a standard prep counter rather than occupying a whole section of it.
Slicing by machine is what makes consistent portioning possible: every slice comes off at the same thickness regardless of who is on shift, which controls plate cost and presentation in a way hand carving cannot.
</t>
          </r>
          <r>
            <rPr>
              <b/>
              <sz val="14"/>
              <color theme="1"/>
              <rFont val="Calibri"/>
              <family val="2"/>
              <scheme val="minor"/>
            </rPr>
            <t xml:space="preserve">Key Features</t>
          </r>
          <r>
            <rPr>
              <sz val="14"/>
              <color theme="1"/>
              <rFont val="Calibri"/>
              <family val="2"/>
              <scheme val="minor"/>
            </rPr>
            <t xml:space="preserve">
• 250 mm blade driven by a 240 W motor
• Single-phase 220 V / 50 Hz supply
• Stainless steel construction for daily commercial service
• Compact 470 × 420 × 390 mm footprint</t>
          </r>
        </is>
      </c>
      <c r="G37" s="18" t="inlineStr">
        <is>
          <t>Brand: HK-Redline
Model: 250ES-10
Type: Meat Slicer Ø 250MM
Size: 470x420x390mm
Voltage: AC-220V /50Hz
Power: 240W
Blade Diameter: 250mm
Cut Off The Itinerary: 185mm</t>
        </is>
      </c>
      <c r="H37" s="18" t="inlineStr">
        <is>
          <t>HK-REDLINE</t>
        </is>
      </c>
      <c r="I37" s="18" t="inlineStr">
        <is>
          <t>250ES-10</t>
        </is>
      </c>
      <c r="J37" s="103" t="n"/>
      <c r="K37" s="104" t="n">
        <v>163750</v>
      </c>
      <c r="L37" s="22" t="inlineStr">
        <is>
          <t>Food Preparation</t>
        </is>
      </c>
      <c r="M37" s="79" t="inlineStr">
        <is>
          <t>Complete</t>
        </is>
      </c>
    </row>
    <row r="38" ht="300" customHeight="1">
      <c r="A38" s="79" t="n">
        <v>21</v>
      </c>
      <c r="B38" s="105" t="n"/>
      <c r="C38" s="106" t="n"/>
      <c r="D38" s="18" t="inlineStr">
        <is>
          <t>IMG/FPR/00046</t>
        </is>
      </c>
      <c r="E38" s="102" t="inlineStr">
        <is>
          <t>MEAT SLICER Ø 300MM</t>
        </is>
      </c>
      <c r="F38" s="18" t="inlineStr">
        <is>
          <r>
            <rPr>
              <sz val="14"/>
              <color theme="1"/>
              <rFont val="Calibri"/>
              <family val="2"/>
              <scheme val="minor"/>
            </rPr>
            <t xml:space="preserve">The HK-Redline 300ES-12 is a gravity-feed meat slicer with a 300 mm blade, built on a stainless steel base with the carriage running on bearings for a smooth, consistent stroke.
Slice thickness is set by a millimetric adjustment up to 3 mm, and the 300 mm disc gives both wear resistance and cutting accuracy across cooked meats, cold cuts and cheese. Two grinding wheels are built into the machine, so the blade is sharpened in place rather than removed and sent away.
Safety is handled at three points: an anti-restart system stops the machine coming back on by itself after a power cut, a reset function sits in the power button behind a master key, and an acrylic guard on the carriage keeps the operator's hands clear of the blade. The disc protector is removable for cleaning.
</t>
          </r>
          <r>
            <rPr>
              <b/>
              <sz val="14"/>
              <color theme="1"/>
              <rFont val="Calibri"/>
              <family val="2"/>
              <scheme val="minor"/>
            </rPr>
            <t xml:space="preserve">Key Features</t>
          </r>
          <r>
            <rPr>
              <sz val="14"/>
              <color theme="1"/>
              <rFont val="Calibri"/>
              <family val="2"/>
              <scheme val="minor"/>
            </rPr>
            <t xml:space="preserve">
• 300 mm slicer disc on a stainless steel base
• Carriage on bearings with a high-grade aluminium table
• Millimetric thickness adjustment up to 3 mm
• Two built-in grinding wheels for in-place sharpening
• Anti-restart safety plus master-key reset
• Removable disc protector and acrylic hand guard</t>
          </r>
        </is>
      </c>
      <c r="G38" s="18" t="inlineStr">
        <is>
          <t>Brand: HK-Redline
Model: 300ES-12
Type: Meat Slicer Ø 300MM
Net Weight: 27.0 kg
Gross Weight: 31.5 kg
Disc Diameter: 300 mm
Cutting Height: 160 mm
Cutting Width: 160 mm
Max. Cutting Thickness: 3 mm
Dimensions (L × W × H): 530 × 330 × 460 mm</t>
        </is>
      </c>
      <c r="H38" s="18" t="inlineStr">
        <is>
          <t>HK-REDLINE</t>
        </is>
      </c>
      <c r="I38" s="18" t="inlineStr">
        <is>
          <t>300ES-12</t>
        </is>
      </c>
      <c r="J38" s="103" t="n"/>
      <c r="K38" s="104" t="n">
        <v>253750</v>
      </c>
      <c r="L38" s="22" t="inlineStr">
        <is>
          <t>Food Preparation</t>
        </is>
      </c>
      <c r="M38" s="79" t="inlineStr">
        <is>
          <t>Sources disagree</t>
        </is>
      </c>
      <c r="N38" s="79" t="inlineStr">
        <is>
          <t>no electrical rating - needs the Kenyan-build figure</t>
        </is>
      </c>
    </row>
    <row r="39" ht="300" customHeight="1">
      <c r="A39" s="79" t="n">
        <v>22</v>
      </c>
      <c r="B39" s="105" t="n"/>
      <c r="C39" s="101" t="inlineStr">
        <is>
          <t>POTATO CHIPPERS</t>
        </is>
      </c>
      <c r="D39" s="18" t="inlineStr">
        <is>
          <t>IMS/MEC/00312</t>
        </is>
      </c>
      <c r="E39" s="102" t="inlineStr">
        <is>
          <t>FEMALE BLADE FOR CHIPPER 10MM</t>
        </is>
      </c>
      <c r="F39" s="18" t="inlineStr">
        <is>
          <r>
            <rPr>
              <sz val="14"/>
              <color theme="1"/>
              <rFont val="Calibri"/>
              <family val="2"/>
              <scheme val="minor"/>
            </rPr>
            <t xml:space="preserve">The female half of a 10 mm cutting set for a DAK potato chipper: a steel blade grid that cuts the potato into 10 mm square-section chips as the matching pusher drives it through.
The two halves are sized and worn as a pair - a 10 mm blade grid only works against a 10 mm male pusher block. Once the edges dull the machine begins to tear rather than cut, which shows up as ragged chip edges, more waste per sack and noticeably more force needed at the handle. Replacing the worn half restores a clean, square-edged chip.
</t>
          </r>
          <r>
            <rPr>
              <b/>
              <sz val="14"/>
              <color theme="1"/>
              <rFont val="Calibri"/>
              <family val="2"/>
              <scheme val="minor"/>
            </rPr>
            <t xml:space="preserve">Key Features</t>
          </r>
          <r>
            <rPr>
              <sz val="14"/>
              <color theme="1"/>
              <rFont val="Calibri"/>
              <family val="2"/>
              <scheme val="minor"/>
            </rPr>
            <t xml:space="preserve">
• 10 mm cut size
• Female blade grid - the manufacturer labels this part "Navalha"
• Matched to the 10 mm male pusher block
• Replacement wear part for DAK potato chippers</t>
          </r>
        </is>
      </c>
      <c r="G39" s="18" t="inlineStr">
        <is>
          <t>Brand: Skymsen
Model: DAK
Type: Potato chipper cutting set component
Part: Female blade grid
Manufacturer label: Navalha
Cut size: 10 mm
Pairing: Must be run with the 10 mm male pusher block
Application: Replacement wear part for DAK potato chippers</t>
        </is>
      </c>
      <c r="H39" s="18" t="inlineStr">
        <is>
          <t>SKYMSEN</t>
        </is>
      </c>
      <c r="I39" s="18" t="inlineStr">
        <is>
          <t>DAK</t>
        </is>
      </c>
      <c r="J39" s="103" t="n"/>
      <c r="K39" s="104" t="n">
        <v>1230.34</v>
      </c>
      <c r="L39" s="22" t="inlineStr">
        <is>
          <t>Food Preparation</t>
        </is>
      </c>
      <c r="M39" s="79" t="inlineStr">
        <is>
          <t>Complete</t>
        </is>
      </c>
    </row>
    <row r="40" ht="300" customHeight="1">
      <c r="A40" s="79" t="n">
        <v>23</v>
      </c>
      <c r="B40" s="105" t="n"/>
      <c r="C40" s="105" t="n"/>
      <c r="D40" s="18" t="inlineStr">
        <is>
          <t>IMS/MEC/00309</t>
        </is>
      </c>
      <c r="E40" s="102" t="inlineStr">
        <is>
          <t>MALE BLADE FOR CHIPPER 10MM</t>
        </is>
      </c>
      <c r="F40" s="18" t="inlineStr">
        <is>
          <r>
            <rPr>
              <sz val="14"/>
              <color theme="1"/>
              <rFont val="Calibri"/>
              <family val="2"/>
              <scheme val="minor"/>
            </rPr>
            <t xml:space="preserve">The male half of a 10 mm cutting set for a DAK potato chipper: a moulded pusher block whose grid of 10 mm square teeth drives the potato through the matching blade plate.
The two halves are sized and worn as a pair - a 10 mm pusher block only works against a 10 mm female blade grid. Once the edges dull the machine begins to tear rather than cut, which shows up as ragged chip edges, more waste per sack and noticeably more force needed at the handle. Replacing the worn half restores a clean, square-edged chip.
</t>
          </r>
          <r>
            <rPr>
              <b/>
              <sz val="14"/>
              <color theme="1"/>
              <rFont val="Calibri"/>
              <family val="2"/>
              <scheme val="minor"/>
            </rPr>
            <t xml:space="preserve">Key Features</t>
          </r>
          <r>
            <rPr>
              <sz val="14"/>
              <color theme="1"/>
              <rFont val="Calibri"/>
              <family val="2"/>
              <scheme val="minor"/>
            </rPr>
            <t xml:space="preserve">
• 10 mm cut size
• Male pusher block - the manufacturer labels this part "Macho"
• Matched to the 10 mm female blade grid
• Replacement wear part for DAK potato chippers</t>
          </r>
        </is>
      </c>
      <c r="G40" s="18" t="inlineStr">
        <is>
          <t>Brand: Skymsen
Model: DAK
Type: Potato chipper cutting set component
Part: Male pusher block
Manufacturer label: Macho
Cut size: 10 mm
Pairing: Must be run with the 10 mm female blade grid
Application: Replacement wear part for DAK potato chippers</t>
        </is>
      </c>
      <c r="H40" s="18" t="inlineStr">
        <is>
          <t>SKYMSEN</t>
        </is>
      </c>
      <c r="I40" s="18" t="inlineStr">
        <is>
          <t>DAK</t>
        </is>
      </c>
      <c r="J40" s="103" t="n"/>
      <c r="K40" s="104" t="n">
        <v>1230.34</v>
      </c>
      <c r="L40" s="22" t="inlineStr">
        <is>
          <t>Food Preparation</t>
        </is>
      </c>
      <c r="M40" s="79" t="inlineStr">
        <is>
          <t>Complete</t>
        </is>
      </c>
    </row>
    <row r="41" ht="300" customHeight="1">
      <c r="A41" s="79" t="n">
        <v>24</v>
      </c>
      <c r="B41" s="105" t="n"/>
      <c r="C41" s="105" t="n"/>
      <c r="D41" s="18" t="inlineStr">
        <is>
          <t>IMG/FPR/00127</t>
        </is>
      </c>
      <c r="E41" s="102" t="inlineStr">
        <is>
          <t>POTATO CHIPPER ON STAND SYSTEMATIC JSPCC-08</t>
        </is>
      </c>
      <c r="F41" s="18" t="inlineStr">
        <is>
          <t>• Potato Chipper On Stand;
• Stainless steel construction.
• Can be adapted anywhere.
• Removable stainless steel grid.
• Painted cast iron structuture resistance to moisture.
• High quality.
• Blade Dimensions6,8,10,12mm</t>
        </is>
      </c>
      <c r="G41" s="18" t="inlineStr">
        <is>
          <t/>
        </is>
      </c>
      <c r="H41" s="18" t="inlineStr">
        <is>
          <t>SYSTEMATIC</t>
        </is>
      </c>
      <c r="I41" s="18" t="inlineStr">
        <is>
          <t>JSPCC-08</t>
        </is>
      </c>
      <c r="J41" s="103" t="n"/>
      <c r="K41" s="104" t="n">
        <v>38295</v>
      </c>
      <c r="L41" s="22" t="inlineStr">
        <is>
          <t>Food Preparation</t>
        </is>
      </c>
      <c r="M41" s="79" t="inlineStr">
        <is>
          <t>Complete</t>
        </is>
      </c>
      <c r="N41" s="79" t="inlineStr">
        <is>
          <t>source confirmed, listing text still short</t>
        </is>
      </c>
    </row>
    <row r="42" ht="300" customHeight="1">
      <c r="A42" s="79" t="n">
        <v>25</v>
      </c>
      <c r="B42" s="105" t="n"/>
      <c r="C42" s="106" t="n"/>
      <c r="D42" s="18" t="inlineStr">
        <is>
          <t>IMG/FPR/00110</t>
        </is>
      </c>
      <c r="E42" s="102" t="inlineStr">
        <is>
          <t>POTATO CHIPPER TABLE TOP KAYALAR</t>
        </is>
      </c>
      <c r="F42" s="18" t="inlineStr">
        <is>
          <r>
            <rPr>
              <sz val="14"/>
              <color theme="1"/>
              <rFont val="Calibri"/>
              <family val="2"/>
              <scheme val="minor"/>
            </rPr>
            <t xml:space="preserve">A table-top french fry cutter that pushes whole potatoes through a blade grid to produce even, square-section chips.
Cutting chips on a machine rather than by knife is what keeps a fry station consistent: every chip comes out the same section, so a basket cooks evenly and the whole load finishes at the same moment instead of leaving thin chips burnt and thick ones raw. The table-top format suits a kitchen cutting chips through service rather than prepping in bulk.
</t>
          </r>
          <r>
            <rPr>
              <b/>
              <sz val="14"/>
              <color theme="1"/>
              <rFont val="Calibri"/>
              <family val="2"/>
              <scheme val="minor"/>
            </rPr>
            <t xml:space="preserve">Key Features</t>
          </r>
          <r>
            <rPr>
              <sz val="14"/>
              <color theme="1"/>
              <rFont val="Calibri"/>
              <family val="2"/>
              <scheme val="minor"/>
            </rPr>
            <t xml:space="preserve">
• Table-top french fry cutter
• Blade grid produces even, square-section chips
• Compact bench-mounted format</t>
          </r>
        </is>
      </c>
      <c r="G42" s="18" t="inlineStr">
        <is>
          <t>Brand: Kayalar
Model: 153155040
Type: Table-top potato chipper / french fry cutter
Cut: Square-section chips via blade grid
Format: Bench mounted</t>
        </is>
      </c>
      <c r="H42" s="18" t="inlineStr">
        <is>
          <t>KAYALAR</t>
        </is>
      </c>
      <c r="I42" s="18" t="inlineStr">
        <is>
          <t>153155040</t>
        </is>
      </c>
      <c r="J42" s="103" t="n"/>
      <c r="K42" s="104" t="n">
        <v>22770</v>
      </c>
      <c r="L42" s="22" t="inlineStr">
        <is>
          <t>Food Preparation</t>
        </is>
      </c>
      <c r="M42" s="79" t="inlineStr">
        <is>
          <t>Sources disagree</t>
        </is>
      </c>
      <c r="N42" s="79" t="inlineStr">
        <is>
          <t>photograph is a Waring spice grinder, not a potato chipper</t>
        </is>
      </c>
    </row>
    <row r="43" ht="300" customHeight="1">
      <c r="A43" s="79" t="n">
        <v>26</v>
      </c>
      <c r="B43" s="105" t="n"/>
      <c r="C43" s="101" t="inlineStr">
        <is>
          <t>POTATO MASHERS</t>
        </is>
      </c>
      <c r="D43" s="18" t="inlineStr">
        <is>
          <t>IMG/FPR/00050</t>
        </is>
      </c>
      <c r="E43" s="102" t="inlineStr">
        <is>
          <t>POTATO SMASHER ON STAND</t>
        </is>
      </c>
      <c r="F43" s="18" t="inlineStr">
        <is>
          <r>
            <rPr>
              <sz val="14"/>
              <color theme="1"/>
              <rFont val="Calibri"/>
              <family val="2"/>
              <scheme val="minor"/>
            </rPr>
            <t xml:space="preserve">This manual chip and vegetable cutter is built for kitchens that want consistent french fries and vegetable cuts without the cost or power draw of an electric processor.
A long lever drives the produce through a stainless steel blade grid in a single stroke, producing uniform pieces far faster than knife work and with none of the variability. The body, handle and rocker are cast aluminium on a welded steel tube tripod, so the machine is stable in use and effectively indestructible in normal service.
The standard grid is 10 × 10 mm - the classic chip size - with 8 mm and 12 mm grids available separately. Because the blade grids are interchangeable, a single cutter can serve several cut specifications. With no motor and no electrical connection, it needs nothing but floor space, making it a practical fit for kitchens where power is unreliable.
</t>
          </r>
          <r>
            <rPr>
              <b/>
              <sz val="14"/>
              <color theme="1"/>
              <rFont val="Calibri"/>
              <family val="2"/>
              <scheme val="minor"/>
            </rPr>
            <t xml:space="preserve">Key Features</t>
          </r>
          <r>
            <rPr>
              <sz val="14"/>
              <color theme="1"/>
              <rFont val="Calibri"/>
              <family val="2"/>
              <scheme val="minor"/>
            </rPr>
            <t xml:space="preserve">
• Fully manual lever operation - no motor, no power supply required
• Standard 10 × 10 mm stainless steel blade grid
• Interchangeable grids also available in 8 mm and 12 mm (sold separately)
• Cast aluminium body, handle and rocker arm
• Welded tripod stand in steel tube
• Cuts potato chips, vegetables and fruit into standardised pieces</t>
          </r>
        </is>
      </c>
      <c r="G43" s="18" t="inlineStr">
        <is>
          <t>Brand: SKYMSEN
Model: DAK
Type: Manual lever-operated vegetable and chip cutter
Power: None - fully manual
Blade Grid (standard): 10 × 10 mm stainless steel
Other Grids Available: 8 mm and 12 mm, interchangeable, sold separately
Body Material: Cast aluminium (body, handle and rocker)
Blades: Stainless steel
Stand: Welded steel tube tripod
Pusher Plate: Polypropylene</t>
        </is>
      </c>
      <c r="H43" s="18" t="inlineStr">
        <is>
          <t>SKYMSEN</t>
        </is>
      </c>
      <c r="I43" s="18" t="inlineStr">
        <is>
          <t>DAK</t>
        </is>
      </c>
      <c r="J43" s="103" t="n"/>
      <c r="K43" s="104" t="n">
        <v>30947</v>
      </c>
      <c r="L43" s="22" t="inlineStr">
        <is>
          <t>Food Preparation</t>
        </is>
      </c>
      <c r="M43" s="79" t="inlineStr">
        <is>
          <t>Complete</t>
        </is>
      </c>
    </row>
    <row r="44" ht="300" customHeight="1">
      <c r="A44" s="79" t="n">
        <v>27</v>
      </c>
      <c r="B44" s="105" t="n"/>
      <c r="C44" s="101" t="inlineStr">
        <is>
          <t>POTATO PEELERS</t>
        </is>
      </c>
      <c r="D44" s="18" t="inlineStr">
        <is>
          <t>FAB/FPR/00435</t>
        </is>
      </c>
      <c r="E44" s="102" t="inlineStr">
        <is>
          <t>POTATO PEELER 10 KG SHEFFIELD</t>
        </is>
      </c>
      <c r="F44" s="18" t="inlineStr">
        <is>
          <r>
            <rPr>
              <sz val="14"/>
              <color theme="1"/>
              <rFont val="Calibri"/>
              <family val="2"/>
              <scheme val="minor"/>
            </rPr>
            <t xml:space="preserve">A heavy-duty commercial potato peeler taking 10 kg of potatoes per load. The drum is lined with abrasive emery on both the rotating disc and the cylinder wall, so the potatoes are tumbled against the abrasive rather than cut - the skin is stripped away while the flesh underneath is left whole, and the waste is rinsed out through the drain.
Peeling by machine is what makes a potato-heavy menu workable at volume. A load runs in minutes and comes out consistent no matter who is on shift, where hand peeling ties up staff and wastes more of every potato. The motor is mounted outside the bowl so it can be reached for service without stripping the machine down.
Built in stainless steel throughout, on a heavy-duty chassis with castors so it can be rolled clear of the wall for cleaning.
</t>
          </r>
          <r>
            <rPr>
              <b/>
              <sz val="14"/>
              <color theme="1"/>
              <rFont val="Calibri"/>
              <family val="2"/>
              <scheme val="minor"/>
            </rPr>
            <t xml:space="preserve">Key Features</t>
          </r>
          <r>
            <rPr>
              <sz val="14"/>
              <color theme="1"/>
              <rFont val="Calibri"/>
              <family val="2"/>
              <scheme val="minor"/>
            </rPr>
            <t xml:space="preserve">
• 10 kg cylinder capacity per load
• Emery lining on both the disc and the cylinder wall
• Externally mounted motor for easy servicing
• Double blade bearings on the shafts
• All stainless steel construction on a heavy-duty chassis
• 1 kW / 220 V</t>
          </r>
        </is>
      </c>
      <c r="G44" s="18" t="inlineStr">
        <is>
          <t xml:space="preserve">Brand: Sheffield
Model: PP10
Type: Commercial potato peeler
Capacity: 10 kg per load
Abrasive lining: Emery on disc and cylinder wall
Motor: Externally mounted for easy servicing
Bearings: Double blade bearings on shafts
Power: 1 kW
Voltage: 220 V
Construction: All stainless steel on heavy-duty chassis
Mobility: Heavy-duty castors</t>
        </is>
      </c>
      <c r="H44" s="18" t="inlineStr">
        <is>
          <t>SHEFFIELD</t>
        </is>
      </c>
      <c r="I44" s="18" t="inlineStr">
        <is>
          <t>PP10</t>
        </is>
      </c>
      <c r="J44" s="103" t="n"/>
      <c r="K44" s="104" t="n">
        <v>125000</v>
      </c>
      <c r="L44" s="22" t="inlineStr">
        <is>
          <t>Food Preparation</t>
        </is>
      </c>
      <c r="M44" s="79" t="inlineStr">
        <is>
          <t>Our records only</t>
        </is>
      </c>
      <c r="N44" s="79" t="inlineStr">
        <is>
          <t>no external source published - written from our own records</t>
        </is>
      </c>
    </row>
    <row r="45" ht="300" customHeight="1">
      <c r="A45" s="79" t="n">
        <v>28</v>
      </c>
      <c r="B45" s="105" t="n"/>
      <c r="C45" s="105" t="n"/>
      <c r="D45" s="18" t="inlineStr">
        <is>
          <t>FAB/FPR/00372</t>
        </is>
      </c>
      <c r="E45" s="102" t="inlineStr">
        <is>
          <t>POTATO PEELER 15 KG SHEFFIELD</t>
        </is>
      </c>
      <c r="F45" s="18" t="inlineStr">
        <is>
          <r>
            <rPr>
              <sz val="14"/>
              <color theme="1"/>
              <rFont val="Calibri"/>
              <family val="2"/>
              <scheme val="minor"/>
            </rPr>
            <t xml:space="preserve">A heavy-duty commercial potato peeler taking 15 kg of potatoes per load. The drum is lined with abrasive emery on both the rotating disc and the cylinder wall, so the potatoes are tumbled against the abrasive rather than cut - the skin is stripped away while the flesh underneath is left whole, and the waste is rinsed out through the drain.
Peeling by machine is what makes a potato-heavy menu workable at volume. A load runs in minutes and comes out consistent no matter who is on shift, where hand peeling ties up staff and wastes more of every potato. The motor is mounted outside the bowl so it can be reached for service without stripping the machine down.
Built in stainless steel throughout, on a heavy-duty chassis with castors so it can be rolled clear of the wall for cleaning.
</t>
          </r>
          <r>
            <rPr>
              <b/>
              <sz val="14"/>
              <color theme="1"/>
              <rFont val="Calibri"/>
              <family val="2"/>
              <scheme val="minor"/>
            </rPr>
            <t xml:space="preserve">Key Features</t>
          </r>
          <r>
            <rPr>
              <sz val="14"/>
              <color theme="1"/>
              <rFont val="Calibri"/>
              <family val="2"/>
              <scheme val="minor"/>
            </rPr>
            <t xml:space="preserve">
• Output 75 kg/hour
• Emery lining on both the disc and the cylinder wall
• Externally mounted motor for easy servicing
• Double blade bearings on the shafts
• All stainless steel construction on a heavy-duty chassis
• 1 kW / 220 V</t>
          </r>
        </is>
      </c>
      <c r="G45" s="18" t="inlineStr">
        <is>
          <t xml:space="preserve">Brand: Sheffield
Model: PP15
Type: Commercial potato peeler
Capacity: 15 kg per load
Output: 75 kg/hour
Abrasive lining: Emery on disc and cylinder wall
Motor: Externally mounted for easy servicing
Bearings: Double blade bearings on shafts
Power: 1 kW
Voltage: 220 V
Construction: All stainless steel on heavy-duty chassis
Mobility: Heavy-duty castors</t>
        </is>
      </c>
      <c r="H45" s="18" t="inlineStr">
        <is>
          <t>SHEFFIELD</t>
        </is>
      </c>
      <c r="I45" s="18" t="inlineStr">
        <is>
          <t>PP15</t>
        </is>
      </c>
      <c r="J45" s="103" t="n"/>
      <c r="K45" s="104" t="n">
        <v>160000</v>
      </c>
      <c r="L45" s="22" t="inlineStr">
        <is>
          <t>Food Preparation</t>
        </is>
      </c>
      <c r="M45" s="79" t="inlineStr">
        <is>
          <t>Our records only</t>
        </is>
      </c>
      <c r="N45" s="79" t="inlineStr">
        <is>
          <t>no external source published - written from our own records</t>
        </is>
      </c>
    </row>
    <row r="46" ht="300" customHeight="1">
      <c r="A46" s="79" t="n">
        <v>29</v>
      </c>
      <c r="B46" s="105" t="n"/>
      <c r="C46" s="105" t="n"/>
      <c r="D46" s="18" t="inlineStr">
        <is>
          <t>IMG/FPR/00008</t>
        </is>
      </c>
      <c r="E46" s="102" t="inlineStr">
        <is>
          <t>POTATO PEELER 20 KG EMPERO</t>
        </is>
      </c>
      <c r="F46" s="18" t="inlineStr">
        <is>
          <r>
            <rPr>
              <sz val="14"/>
              <color theme="1"/>
              <rFont val="Calibri"/>
              <family val="2"/>
              <scheme val="minor"/>
            </rPr>
            <t xml:space="preserve">The Empero PS.09 is a commercial potato peeler that strips a full batch of potatoes in 1-2 minutes, using a rotating abrasive drum rather than hand-peeling, for restaurants, canteens and food-prep kitchens.
A digital control panel with a timer runs the peel cycle hands-free, and the durable abrasive lining on the 500 x 500 mm drum does the work with minimal water and waste. The rotating plate and drum lining are removable for cleaning, and the whole body is stainless steel for daily washdown.
</t>
          </r>
          <r>
            <rPr>
              <b/>
              <sz val="14"/>
              <color theme="1"/>
              <rFont val="Calibri"/>
              <family val="2"/>
              <scheme val="minor"/>
            </rPr>
            <t xml:space="preserve">Key Features</t>
          </r>
          <r>
            <rPr>
              <sz val="14"/>
              <color theme="1"/>
              <rFont val="Calibri"/>
              <family val="2"/>
              <scheme val="minor"/>
            </rPr>
            <t xml:space="preserve">
• 500 x 500 mm abrasive peeling drum
• Digital control panel with timer
• Peeling time 1-2 minutes per batch
• Removable rotating plate and drum lining for cleaning
• Stainless steel body</t>
          </r>
        </is>
      </c>
      <c r="G46" s="18" t="inlineStr">
        <is>
          <t>Brand: EMPERO
Model: PS.09
Type: Commercial potato peeler
Peeling Drum: 500 × 500 mm, abrasive lined
Motor Power: 1.5 kW, 900 rpm
Voltage: 220 V
Peeling Time: 1-2 minutes per batch
Control: Digital panel with timer
Body: Stainless steel
Dimensions: 552 × 800 × 1168 mm</t>
        </is>
      </c>
      <c r="H46" s="18" t="inlineStr">
        <is>
          <t>EMPERO</t>
        </is>
      </c>
      <c r="I46" s="18" t="inlineStr">
        <is>
          <t>PS.09</t>
        </is>
      </c>
      <c r="J46" s="103" t="n"/>
      <c r="K46" s="104" t="n">
        <v>285615</v>
      </c>
      <c r="L46" s="22" t="inlineStr">
        <is>
          <t>Food Preparation</t>
        </is>
      </c>
      <c r="M46" s="79" t="inlineStr">
        <is>
          <t>Complete</t>
        </is>
      </c>
    </row>
    <row r="47" ht="300" customHeight="1">
      <c r="A47" s="79" t="n">
        <v>30</v>
      </c>
      <c r="B47" s="105" t="n"/>
      <c r="C47" s="105" t="n"/>
      <c r="D47" s="18" t="inlineStr">
        <is>
          <t>IMG/FPR/00105</t>
        </is>
      </c>
      <c r="E47" s="102" t="inlineStr">
        <is>
          <t>POTATO PEELER 20KG P120 SAMMIC</t>
        </is>
      </c>
      <c r="F47" s="18" t="inlineStr">
        <is>
          <t>The PI-20 is a commercial potato peeler that takes a 20 kg load per cycle and turns out 400 to 480 kg an hour. That throughput is the figure that matters when peeling is the bottleneck ahead of service rather than a quiet-hours job.
Peeling is done by silicon carbide abrasive on the lateral stirrers and on the aluminium base plate, both NSF approved. The base plate lifts out for cleaning, and waste is dragged automatically to the drain instead of being scooped out by hand.
A 0 to 6 minute timer sets the cycle, with continuous running for longer loads. The transparent cover is BPA free and locks, and the aluminium door seals hermetically, each with its own safety device. Carrots and similar roots can be run in the same way.
Key Features
• 20 kg per cycle, 400 to 480 kg per hour
• Silicon carbide abrasive stirrers and base plate
• 0 to 6 minute timer, plus continuous running
• Waste dragged automatically to the drain
• Removable turntable and base plate for cleaning
• Also peels carrots and similar roots</t>
        </is>
      </c>
      <c r="G47" s="18" t="inlineStr">
        <is>
          <t>Brand: Sammic
Model: PI-20
Type: Commercial potato peeler
Capacity per Load: 20 kg
Hourly Production: 400 to 480 kg
Power: 550 W
Power Supply: 230 V / 50 Hz, single phase
Abrasive: Silicon carbide, NSF approved
Timer: 0 to 6 minutes, or continuous
Water Intake: 12 mm
Drain Diameter: 80 mm
Dimensions (W x D x H): 433 x 635 x 786 mm
Dimensions with Stand: 433 x 638 x 1155 mm
Net Weight: 38 kg
Noise Level: 70 dB(A) at 1 m
Construction: Stainless steel</t>
        </is>
      </c>
      <c r="H47" s="18" t="inlineStr">
        <is>
          <t>SAMMIC</t>
        </is>
      </c>
      <c r="I47" s="18" t="inlineStr">
        <is>
          <t>PI-20</t>
        </is>
      </c>
      <c r="J47" s="103" t="n"/>
      <c r="K47" s="104" t="n">
        <v>389419</v>
      </c>
      <c r="L47" s="22" t="inlineStr">
        <is>
          <t>Food Preparation</t>
        </is>
      </c>
      <c r="M47" s="79" t="inlineStr">
        <is>
          <t>Complete</t>
        </is>
      </c>
    </row>
    <row r="48" ht="300" customHeight="1">
      <c r="A48" s="79" t="n">
        <v>31</v>
      </c>
      <c r="B48" s="105" t="n"/>
      <c r="C48" s="105" t="n"/>
      <c r="D48" s="18" t="inlineStr">
        <is>
          <t>FAB/FPR/00315</t>
        </is>
      </c>
      <c r="E48" s="102" t="inlineStr">
        <is>
          <t>POTATO PEELER 25 KG SHEFFIELD</t>
        </is>
      </c>
      <c r="F48" s="18" t="inlineStr">
        <is>
          <r>
            <rPr>
              <sz val="14"/>
              <color theme="1"/>
              <rFont val="Calibri"/>
              <family val="2"/>
              <scheme val="minor"/>
            </rPr>
            <t xml:space="preserve">A heavy-duty commercial potato peeler taking 25 kg of potatoes per load. The drum is lined with abrasive emery on both the rotating disc and the cylinder wall, so the potatoes are tumbled against the abrasive rather than cut - the skin is stripped away while the flesh underneath is left whole, and the waste is rinsed out through the drain.
Peeling by machine is what makes a potato-heavy menu workable at volume. A load runs in minutes and comes out consistent no matter who is on shift, where hand peeling ties up staff and wastes more of every potato. The motor is mounted outside the bowl so it can be reached for service without stripping the machine down.
Built in stainless steel throughout, on a heavy-duty chassis with castors so it can be rolled clear of the wall for cleaning.
</t>
          </r>
          <r>
            <rPr>
              <b/>
              <sz val="14"/>
              <color theme="1"/>
              <rFont val="Calibri"/>
              <family val="2"/>
              <scheme val="minor"/>
            </rPr>
            <t xml:space="preserve">Key Features</t>
          </r>
          <r>
            <rPr>
              <sz val="14"/>
              <color theme="1"/>
              <rFont val="Calibri"/>
              <family val="2"/>
              <scheme val="minor"/>
            </rPr>
            <t xml:space="preserve">
• Output 160 kg/hour
• Emery lining on both the disc and the cylinder wall
• Externally mounted motor for easy servicing
• Double blade bearings on the shafts
• All stainless steel construction on a heavy-duty chassis
• 1 kW / 220 V</t>
          </r>
        </is>
      </c>
      <c r="G48" s="18" t="inlineStr">
        <is>
          <t xml:space="preserve">Brand: Sheffield
Model: PP25
Type: Commercial potato peeler
Capacity: 25 kg per load
Output: 160 kg/hour
Abrasive lining: Emery on disc and cylinder wall
Motor: Externally mounted for easy servicing
Bearings: Double blade bearings on shafts
Power: 1 kW
Voltage: 220 V
Construction: All stainless steel on heavy-duty chassis
Mobility: Heavy-duty castors</t>
        </is>
      </c>
      <c r="H48" s="18" t="inlineStr">
        <is>
          <t>SHEFFIELD</t>
        </is>
      </c>
      <c r="I48" s="18" t="inlineStr">
        <is>
          <t>PP25</t>
        </is>
      </c>
      <c r="J48" s="103" t="n"/>
      <c r="K48" s="104" t="n">
        <v>225000</v>
      </c>
      <c r="L48" s="22" t="inlineStr">
        <is>
          <t>Food Preparation</t>
        </is>
      </c>
      <c r="M48" s="79" t="inlineStr">
        <is>
          <t>Our records only</t>
        </is>
      </c>
      <c r="N48" s="79" t="inlineStr">
        <is>
          <t>no external source published - written from our own records</t>
        </is>
      </c>
    </row>
    <row r="49" ht="300" customHeight="1">
      <c r="A49" s="79" t="n">
        <v>32</v>
      </c>
      <c r="B49" s="105" t="n"/>
      <c r="C49" s="105" t="n"/>
      <c r="D49" s="18" t="inlineStr">
        <is>
          <t>IMG/FPR/00048</t>
        </is>
      </c>
      <c r="E49" s="102" t="inlineStr">
        <is>
          <t>POTATO PEELER 25KG SKYMSEN</t>
        </is>
      </c>
      <c r="F49" s="18" t="inlineStr">
        <is>
          <r>
            <rPr>
              <sz val="14"/>
              <color theme="1"/>
              <rFont val="Calibri"/>
              <family val="2"/>
              <scheme val="minor"/>
            </rPr>
            <t xml:space="preserve">The Skymsen DB-25HD is the heavy-duty end of the range, engineered for high-volume institutional kitchens, hotels, hospitals, chip processors and large catering operations.
It takes a full 25 kg charge per cycle and delivers up to 500 kg of peeled product per hour, driven by a 1 HP motor turning a durable removable abrasive disc. Water runs continuously through the drum during peeling, so potatoes and tubers emerge peeled and washed together.
A reinforced stainless steel structure carries the load of continuous daily service, and thoughtful details make it practical to live with: an integrated peel strainer box catches peelings before they reach your drain, an exit door empties the drum without wrestling the machine, and a timer keeps every batch consistent. Raised 200 mm on anti-slip rubber-shod feet, it sits at a comfortable working height and washes down easily underneath.
</t>
          </r>
          <r>
            <rPr>
              <b/>
              <sz val="14"/>
              <color theme="1"/>
              <rFont val="Calibri"/>
              <family val="2"/>
              <scheme val="minor"/>
            </rPr>
            <t xml:space="preserve">Key Features</t>
          </r>
          <r>
            <rPr>
              <sz val="14"/>
              <color theme="1"/>
              <rFont val="Calibri"/>
              <family val="2"/>
              <scheme val="minor"/>
            </rPr>
            <t xml:space="preserve">
• 25 kg per cycle, output up to 500 kg per hour
• Removable aluminium-oxide abrasive disc peels and washes in one pass
• Peel strainer box separates peelings from wastewater, preventing drain blockage
• Discharge door for fast, safe unloading of a full batch
• Integrated timer for repeatable cycles
• Lid safety sensor and anti-restart protection after a power interruption</t>
          </r>
        </is>
      </c>
      <c r="G49" s="18" t="inlineStr">
        <is>
          <t>Brand: SKYMSEN
Model: DB-25HD (order code 35226.8 for 220 V / 50 Hz)
Capacity per Cycle: 25 kg
Output: Approximately 500 kg/h
Motor Power: 1 HP (CV) / 0.73 kW
Electrical: 220 V / 50 Hz / single phase
Materials: Reinforced stainless steel; aluminium-oxide abrasive disc
Included: Abrasive disc, peel strainer box, timer
Feet: Metal, 200 mm, anti-slip rubber
Dimensions: 670 × 550 × 1,155 mm (L × W × H)
Net / Gross Weight: 45.0 kg / 82.5 kg
Services Required: Water inlet and drain outlet
Safety: Lid sensor; anti-restart after power interruption
Origin: Metalúrgica Siemsen, Brazil</t>
        </is>
      </c>
      <c r="H49" s="18" t="inlineStr">
        <is>
          <t>SKYMSEN</t>
        </is>
      </c>
      <c r="I49" s="18" t="inlineStr">
        <is>
          <t>DB-25HD</t>
        </is>
      </c>
      <c r="J49" s="103" t="n"/>
      <c r="K49" s="104" t="n">
        <v>317400</v>
      </c>
      <c r="L49" s="22" t="inlineStr">
        <is>
          <t>Food Preparation</t>
        </is>
      </c>
      <c r="M49" s="79" t="inlineStr">
        <is>
          <t>Complete</t>
        </is>
      </c>
    </row>
    <row r="50" ht="300" customHeight="1">
      <c r="A50" s="79" t="n">
        <v>33</v>
      </c>
      <c r="B50" s="105" t="n"/>
      <c r="C50" s="105" t="n"/>
      <c r="D50" s="18" t="inlineStr">
        <is>
          <t>FAB/FPR/00458</t>
        </is>
      </c>
      <c r="E50" s="102" t="inlineStr">
        <is>
          <t>POTATO PEELER 30 KG SHEFFIELD</t>
        </is>
      </c>
      <c r="F50" s="18" t="inlineStr">
        <is>
          <r>
            <rPr>
              <sz val="14"/>
              <color theme="1"/>
              <rFont val="Calibri"/>
              <family val="2"/>
              <scheme val="minor"/>
            </rPr>
            <t xml:space="preserve">A heavy-duty commercial potato peeler taking 30 kg of potatoes per load. The drum is lined with abrasive emery on both the rotating disc and the cylinder wall, so the potatoes are tumbled against the abrasive rather than cut - the skin is stripped away while the flesh underneath is left whole, and the waste is rinsed out through the drain.
Peeling by machine is what makes a potato-heavy menu workable at volume. A load runs in minutes and comes out consistent no matter who is on shift, where hand peeling ties up staff and wastes more of every potato. The motor is mounted outside the bowl so it can be reached for service without stripping the machine down.
Built in stainless steel throughout, on a heavy-duty chassis with castors so it can be rolled clear of the wall for cleaning.
</t>
          </r>
          <r>
            <rPr>
              <b/>
              <sz val="14"/>
              <color theme="1"/>
              <rFont val="Calibri"/>
              <family val="2"/>
              <scheme val="minor"/>
            </rPr>
            <t xml:space="preserve">Key Features</t>
          </r>
          <r>
            <rPr>
              <sz val="14"/>
              <color theme="1"/>
              <rFont val="Calibri"/>
              <family val="2"/>
              <scheme val="minor"/>
            </rPr>
            <t xml:space="preserve">
• 30 kg cylinder capacity per load
• Emery lining on both the disc and the cylinder wall
• Externally mounted motor for easy servicing
• Double blade bearings on the shafts
• All stainless steel construction on a heavy-duty chassis
• 1 kW / 220 V</t>
          </r>
        </is>
      </c>
      <c r="G50" s="18" t="inlineStr">
        <is>
          <t xml:space="preserve">Brand: Sheffield
Model: PP30
Type: Commercial potato peeler
Capacity: 30 kg per load
Abrasive lining: Emery on disc and cylinder wall
Motor: Externally mounted for easy servicing
Bearings: Double blade bearings on shafts
Power: 1 kW
Voltage: 220 V
Construction: All stainless steel on heavy-duty chassis
Mobility: Heavy-duty castors</t>
        </is>
      </c>
      <c r="H50" s="18" t="inlineStr">
        <is>
          <t>SHEFFIELD</t>
        </is>
      </c>
      <c r="I50" s="18" t="inlineStr">
        <is>
          <t>PP30</t>
        </is>
      </c>
      <c r="J50" s="103" t="n"/>
      <c r="K50" s="104" t="n">
        <v>285000</v>
      </c>
      <c r="L50" s="22" t="inlineStr">
        <is>
          <t>Food Preparation</t>
        </is>
      </c>
      <c r="M50" s="79" t="inlineStr">
        <is>
          <t>Our records only</t>
        </is>
      </c>
      <c r="N50" s="79" t="inlineStr">
        <is>
          <t>no external source published - written from our own records</t>
        </is>
      </c>
    </row>
    <row r="51" ht="300" customHeight="1">
      <c r="A51" s="79" t="n">
        <v>34</v>
      </c>
      <c r="B51" s="105" t="n"/>
      <c r="C51" s="105" t="n"/>
      <c r="D51" s="18" t="inlineStr">
        <is>
          <t>FAB/FPR/00241</t>
        </is>
      </c>
      <c r="E51" s="102" t="inlineStr">
        <is>
          <t>POTATO PEELER 50 KG SHEFFIELD</t>
        </is>
      </c>
      <c r="F51" s="18" t="inlineStr">
        <is>
          <r>
            <rPr>
              <sz val="14"/>
              <color theme="1"/>
              <rFont val="Calibri"/>
              <family val="2"/>
              <scheme val="minor"/>
            </rPr>
            <t xml:space="preserve">A heavy-duty commercial potato peeler taking 50 kg of potatoes per load. The drum is lined with abrasive emery on both the rotating disc and the cylinder wall, so the potatoes are tumbled against the abrasive rather than cut - the skin is stripped away while the flesh underneath is left whole, and the waste is rinsed out through the drain.
Peeling by machine is what makes a potato-heavy menu workable at volume. A load runs in minutes and comes out consistent no matter who is on shift, where hand peeling ties up staff and wastes more of every potato. The motor is mounted outside the bowl so it can be reached for service without stripping the machine down.
Built in stainless steel throughout, on a heavy-duty chassis with castors so it can be rolled clear of the wall for cleaning.
</t>
          </r>
          <r>
            <rPr>
              <b/>
              <sz val="14"/>
              <color theme="1"/>
              <rFont val="Calibri"/>
              <family val="2"/>
              <scheme val="minor"/>
            </rPr>
            <t xml:space="preserve">Key Features</t>
          </r>
          <r>
            <rPr>
              <sz val="14"/>
              <color theme="1"/>
              <rFont val="Calibri"/>
              <family val="2"/>
              <scheme val="minor"/>
            </rPr>
            <t xml:space="preserve">
• Output 400 kg/hour
• Emery lining on both the disc and the cylinder wall
• Externally mounted motor for easy servicing
• Double blade bearings on the shafts
• All stainless steel construction on a heavy-duty chassis
• 1 kW / 220 V</t>
          </r>
        </is>
      </c>
      <c r="G51" s="18" t="inlineStr">
        <is>
          <t xml:space="preserve">Brand: Sheffield
Model: PP50
Type: Commercial potato peeler
Capacity: 50 kg per load
Output: 400 kg/hour
Abrasive lining: Emery on disc and cylinder wall
Motor: Externally mounted for easy servicing
Bearings: Double blade bearings on shafts
Power: 1 kW
Voltage: 220 V
Construction: All stainless steel on heavy-duty chassis
Mobility: Heavy-duty castors</t>
        </is>
      </c>
      <c r="H51" s="18" t="inlineStr">
        <is>
          <t>SHEFFIELD</t>
        </is>
      </c>
      <c r="I51" s="18" t="inlineStr">
        <is>
          <t>PP50</t>
        </is>
      </c>
      <c r="J51" s="103" t="n"/>
      <c r="K51" s="104" t="n">
        <v>450000</v>
      </c>
      <c r="L51" s="22" t="inlineStr">
        <is>
          <t>Food Preparation</t>
        </is>
      </c>
      <c r="M51" s="79" t="inlineStr">
        <is>
          <t>Our records only</t>
        </is>
      </c>
      <c r="N51" s="79" t="inlineStr">
        <is>
          <t>no external source published - written from our own records</t>
        </is>
      </c>
    </row>
    <row r="52" ht="300" customHeight="1">
      <c r="A52" s="79" t="n">
        <v>35</v>
      </c>
      <c r="B52" s="105" t="n"/>
      <c r="C52" s="106" t="n"/>
      <c r="D52" s="18" t="inlineStr">
        <is>
          <t>IMG/FPR/00246</t>
        </is>
      </c>
      <c r="E52" s="102" t="inlineStr">
        <is>
          <t>POTATO PEELER WITH DOOR, STAINLESS STEEL 10KG</t>
        </is>
      </c>
      <c r="F52" s="18" t="inlineStr">
        <is>
          <r>
            <rPr>
              <sz val="14"/>
              <color theme="1"/>
              <rFont val="Calibri"/>
              <family val="2"/>
              <scheme val="minor"/>
            </rPr>
            <t xml:space="preserve">The Skymsen DB-10 is a compact commercial potato peeler built for kitchens that go through serious volumes of potatoes, cassava, carrots and other tubers.
It handles 10 kg per batch in roughly two minutes - up to 200 kg per hour - replacing hours of hand peeling with a standardised, low-waste result. A rotating abrasive disc coated in aluminium oxide works together with running water to abrade the skin and flush the peelings away, so product comes out peeled and washed in a single operation.
Constructed entirely in stainless steel, the DB-10 is built for hygiene and longevity: the abrasive disc lifts out for cleaning, and a discharge door lets you empty the drum quickly between batches. A built-in timer standardises cycle length so results don't depend on who is operating it, while the lid safety sensor and anti-restart system keep the machine from running when it shouldn't.
</t>
          </r>
          <r>
            <rPr>
              <b/>
              <sz val="14"/>
              <color theme="1"/>
              <rFont val="Calibri"/>
              <family val="2"/>
              <scheme val="minor"/>
            </rPr>
            <t xml:space="preserve">Key Features</t>
          </r>
          <r>
            <rPr>
              <sz val="14"/>
              <color theme="1"/>
              <rFont val="Calibri"/>
              <family val="2"/>
              <scheme val="minor"/>
            </rPr>
            <t xml:space="preserve">
• 10 kg per cycle in approximately 2 minutes, up to 200 kg per hour
• Removable aluminium-oxide abrasive disc peels and washes in one pass
• Discharge door for fast, safe unloading
• Integrated timer for repeatable cycles
• Lid safety sensor prevents running with the lid open
• Anti-restart protection after an abnormal power interruption</t>
          </r>
        </is>
      </c>
      <c r="G52" s="18" t="inlineStr">
        <is>
          <t>Brand: SKYMSEN
Model: DB-10 (order code 04117.3 for 220 V / 50 Hz)
Capacity per Cycle: 10 kg
Cycle Time: Approximately 2 minutes
Output: Approximately 200 kg/h
Motor Power: 0.5 HP (CV) / 0.37 kW
Electrical: 220 V / 50 Hz / single phase
Materials: Stainless steel throughout; aluminium-oxide abrasive disc
Features: Discharge door, timer, removable abrasive disc
Dimensions: 580 × 475 × 720 mm (L × W × H)
Net / Gross Weight: 26.6 kg / 30.4 kg
Services Required: Water inlet and drain outlet
Safety: Lid sensor; anti-restart after power interruption
Origin: Metalúrgica Siemsen, Brazil</t>
        </is>
      </c>
      <c r="H52" s="18" t="inlineStr">
        <is>
          <t>SKYMSEN</t>
        </is>
      </c>
      <c r="I52" s="18" t="inlineStr">
        <is>
          <t>DB-10</t>
        </is>
      </c>
      <c r="J52" s="103" t="n"/>
      <c r="K52" s="104" t="n">
        <v>204250</v>
      </c>
      <c r="L52" s="22" t="inlineStr">
        <is>
          <t>Food Preparation</t>
        </is>
      </c>
      <c r="M52" s="79" t="inlineStr">
        <is>
          <t>Complete</t>
        </is>
      </c>
    </row>
    <row r="53" ht="300" customHeight="1">
      <c r="A53" s="79" t="n">
        <v>36</v>
      </c>
      <c r="B53" s="105" t="n"/>
      <c r="C53" s="101" t="inlineStr">
        <is>
          <t>PROCESSOR DISCS &amp; BLADES</t>
        </is>
      </c>
      <c r="D53" s="18" t="inlineStr">
        <is>
          <t>IMG/FPR/00250</t>
        </is>
      </c>
      <c r="E53" s="102" t="inlineStr">
        <is>
          <t>ASSORTED BLADE 3PACK R301UD</t>
        </is>
      </c>
      <c r="F53" s="18" t="inlineStr">
        <is>
          <t>Assorted blade three-pack for the Robot Coupe R301.</t>
        </is>
      </c>
      <c r="G53" s="18" t="inlineStr"/>
      <c r="H53" s="18" t="inlineStr">
        <is>
          <t>ROBOT COUPE</t>
        </is>
      </c>
      <c r="I53" s="18" t="inlineStr">
        <is>
          <t>2006</t>
        </is>
      </c>
      <c r="J53" s="103" t="n"/>
      <c r="K53" s="104" t="n">
        <v>100000</v>
      </c>
      <c r="L53" s="22" t="inlineStr">
        <is>
          <t>Food Preparation</t>
        </is>
      </c>
      <c r="M53" s="79" t="inlineStr">
        <is>
          <t>Sources disagree</t>
        </is>
      </c>
      <c r="N53" s="79" t="inlineStr">
        <is>
          <t>Part number 2006 is not a Robot Coupe reference. Robot Coupe lists the serrated blades as 18565 and 18566. Confirm the actual part.</t>
        </is>
      </c>
    </row>
    <row r="54" ht="300" customHeight="1">
      <c r="A54" s="79" t="n">
        <v>37</v>
      </c>
      <c r="B54" s="105" t="n"/>
      <c r="C54" s="105" t="n"/>
      <c r="D54" s="18" t="inlineStr">
        <is>
          <t>IMS/MEC/02131</t>
        </is>
      </c>
      <c r="E54" s="102" t="inlineStr">
        <is>
          <t>DISC -E3</t>
        </is>
      </c>
      <c r="F54" s="18" t="inlineStr">
        <is>
          <r>
            <rPr>
              <sz val="14"/>
              <color theme="1"/>
              <rFont val="Calibri"/>
              <family val="2"/>
              <scheme val="minor"/>
            </rPr>
            <t xml:space="preserve">The Skymsen E3 is a 3 mm slicing disc for the PA-7 vegetable processor, cutting a thin, flat, uniform slice through vegetables, cheeses and cold cuts.
It carries a non-stick coating to help sliced food clear the disc cleanly instead of sticking and bunching, and is built for repeated commercial use where slice thickness needs to stay consistent from the first vegetable of the shift to the last.
</t>
          </r>
          <r>
            <rPr>
              <b/>
              <sz val="14"/>
              <color theme="1"/>
              <rFont val="Calibri"/>
              <family val="2"/>
              <scheme val="minor"/>
            </rPr>
            <t xml:space="preserve">Key Features</t>
          </r>
          <r>
            <rPr>
              <sz val="14"/>
              <color theme="1"/>
              <rFont val="Calibri"/>
              <family val="2"/>
              <scheme val="minor"/>
            </rPr>
            <t xml:space="preserve">
• 3 mm slicing cut
• Non-stick coated cutting face for cleaner food release
• Fits the PA-7's 203 mm disc mount
• Net weight approximately 0.80 kg
• Tool-free fitting for fast changeovers and washdown</t>
          </r>
        </is>
      </c>
      <c r="G54" s="18" t="inlineStr">
        <is>
          <t>Brand: SKYMSEN
Model: E3
Cut Type: Slicing
Cut Size: 3 mm
Disc Diameter: Approximately 204 mm (fits the PA-7's 203 mm mount)
Net / Gross Weight: 0.80 kg / 0.90 kg
Compatible Machines: Skymsen PA-7 / PA7 PRO continuous-feed processors</t>
        </is>
      </c>
      <c r="H54" s="18" t="inlineStr">
        <is>
          <t>SKYMSEN</t>
        </is>
      </c>
      <c r="I54" s="18" t="inlineStr">
        <is>
          <t>E3</t>
        </is>
      </c>
      <c r="J54" s="103" t="n"/>
      <c r="K54" s="104" t="n">
        <v>23000</v>
      </c>
      <c r="L54" s="22" t="inlineStr">
        <is>
          <t>Food Preparation</t>
        </is>
      </c>
      <c r="M54" s="79" t="inlineStr">
        <is>
          <t>Complete</t>
        </is>
      </c>
    </row>
    <row r="55" ht="300" customHeight="1">
      <c r="A55" s="79" t="n">
        <v>38</v>
      </c>
      <c r="B55" s="105" t="n"/>
      <c r="C55" s="105" t="n"/>
      <c r="D55" s="18" t="inlineStr">
        <is>
          <t>IMS/MEC/00270</t>
        </is>
      </c>
      <c r="E55" s="102" t="inlineStr">
        <is>
          <t>DISC CUBE</t>
        </is>
      </c>
      <c r="F55" s="18" t="inlineStr">
        <is>
          <r>
            <rPr>
              <sz val="14"/>
              <color theme="1"/>
              <rFont val="Calibri"/>
              <family val="2"/>
              <scheme val="minor"/>
            </rPr>
            <t xml:space="preserve">The Skymsen GC16 is a cube-dicing grid disc for Skymsen's continuous-feed vegetable processors, cutting produce into uniform 16 × 16 mm cubes.
Like other cube grids in the range, the GC16 is a cross-hatched grid rather than a stand-alone blade: fitted behind a slicing disc of matching thickness, the slicer cuts even slices which the grid then divides into cubes as they pass through, producing a consistent dice in a single pass. It suits potatoes, carrots, onions, peppers and other firm vegetables destined for salsas, stews, salads and soups.
</t>
          </r>
          <r>
            <rPr>
              <b/>
              <sz val="14"/>
              <color theme="1"/>
              <rFont val="Calibri"/>
              <family val="2"/>
              <scheme val="minor"/>
            </rPr>
            <t xml:space="preserve">Key Features</t>
          </r>
          <r>
            <rPr>
              <sz val="14"/>
              <color theme="1"/>
              <rFont val="Calibri"/>
              <family val="2"/>
              <scheme val="minor"/>
            </rPr>
            <t xml:space="preserve">
• 16 mm (5/8") square cube grid
• Works together with a matching slicing disc to produce a finished dice
• Compact grid, approximately 210 × 220 × 12 mm, net weight around 0.51 kg
• Tool-free fitting and removal for washdown between tasks</t>
          </r>
        </is>
      </c>
      <c r="G55" s="18" t="inlineStr">
        <is>
          <t>Brand: SKYMSEN
Model: GC16
Cut Type: Cube dicing grid (used with a matching slicing disc)
Cut Size: 16 × 16 mm
Grid Dimensions: Approximately 210 × 220 × 12 mm
Net Weight: Approximately 0.51 kg</t>
        </is>
      </c>
      <c r="H55" s="18" t="inlineStr">
        <is>
          <t>SKYMSEN</t>
        </is>
      </c>
      <c r="I55" s="18" t="inlineStr">
        <is>
          <t>GC16</t>
        </is>
      </c>
      <c r="J55" s="103" t="n"/>
      <c r="K55" s="104" t="n">
        <v>23630.2</v>
      </c>
      <c r="L55" s="22" t="inlineStr">
        <is>
          <t>Food Preparation</t>
        </is>
      </c>
      <c r="M55" s="79" t="inlineStr">
        <is>
          <t>Complete</t>
        </is>
      </c>
    </row>
    <row r="56" ht="300" customHeight="1">
      <c r="A56" s="79" t="n">
        <v>39</v>
      </c>
      <c r="B56" s="105" t="n"/>
      <c r="C56" s="105" t="n"/>
      <c r="D56" s="18" t="inlineStr">
        <is>
          <t>IMS/MEC/00274</t>
        </is>
      </c>
      <c r="E56" s="102" t="inlineStr">
        <is>
          <t>DISC H3</t>
        </is>
      </c>
      <c r="F56" s="18" t="inlineStr">
        <is>
          <r>
            <rPr>
              <sz val="14"/>
              <color theme="1"/>
              <rFont val="Calibri"/>
              <family val="2"/>
              <scheme val="minor"/>
            </rPr>
            <t xml:space="preserve">The Skymsen H3 is a julienne disc for the PA-7 vegetable processor, cutting produce into uniform 3 × 3 mm matchstick strips rather than grating or slicing it.
It is built for high-volume prep of French-fry-style cuts and julienned vegetables - carrots, courgettes, cucumber and similar firm produce - giving restaurants and buffets a fast, consistent alternative to hand-cutting strips one at a time.
</t>
          </r>
          <r>
            <rPr>
              <b/>
              <sz val="14"/>
              <color theme="1"/>
              <rFont val="Calibri"/>
              <family val="2"/>
              <scheme val="minor"/>
            </rPr>
            <t xml:space="preserve">Key Features</t>
          </r>
          <r>
            <rPr>
              <sz val="14"/>
              <color theme="1"/>
              <rFont val="Calibri"/>
              <family val="2"/>
              <scheme val="minor"/>
            </rPr>
            <t xml:space="preserve">
• 3 × 3 mm julienne cut
• 203 mm disc diameter, matching the PA-7's disc mount
• Net weight approximately 0.85 kg
• Suits potatoes (fries), carrots, courgette and cucumber
• Tool-free fitting for fast changeovers and washdown</t>
          </r>
        </is>
      </c>
      <c r="G56" s="18" t="inlineStr">
        <is>
          <t>Brand: SKYMSEN
Model: H3 / EH3
Cut Type: Julienne
Cut Size: 3 × 3 mm
Disc Diameter: 203 mm
Net / Gross Weight: 0.85 kg / 0.95 kg
Compatible Machines: Skymsen PA-7 / PA7 PRO continuous-feed processors</t>
        </is>
      </c>
      <c r="H56" s="18" t="inlineStr">
        <is>
          <t>SKYMSEN</t>
        </is>
      </c>
      <c r="I56" s="18" t="inlineStr">
        <is>
          <t>H3/EH3</t>
        </is>
      </c>
      <c r="J56" s="103" t="n"/>
      <c r="K56" s="104" t="n">
        <v>23630.2</v>
      </c>
      <c r="L56" s="22" t="inlineStr">
        <is>
          <t>Food Preparation</t>
        </is>
      </c>
      <c r="M56" s="79" t="inlineStr">
        <is>
          <t>Complete</t>
        </is>
      </c>
    </row>
    <row r="57" ht="300" customHeight="1">
      <c r="A57" s="79" t="n">
        <v>40</v>
      </c>
      <c r="B57" s="105" t="n"/>
      <c r="C57" s="105" t="n"/>
      <c r="D57" s="18" t="inlineStr">
        <is>
          <t>IMS/MEC/00273</t>
        </is>
      </c>
      <c r="E57" s="102" t="inlineStr">
        <is>
          <t>DISC W4</t>
        </is>
      </c>
      <c r="F57" s="18" t="inlineStr">
        <is>
          <r>
            <rPr>
              <sz val="14"/>
              <color theme="1"/>
              <rFont val="Calibri"/>
              <family val="2"/>
              <scheme val="minor"/>
            </rPr>
            <t xml:space="preserve">The Skymsen W4 is a 4 mm scallop-cut slicing disc for the PA-7 vegetable processor, cutting a rippled, wave-edged slice instead of a flat one.
The textured cut is used mainly for decorative presentation - ridged potato and vegetable slices for buffets, salad bars and garnish work - while still delivering the same uniform, standardised thickness as a flat slicing disc, so every portion looks and cooks the same.
</t>
          </r>
          <r>
            <rPr>
              <b/>
              <sz val="14"/>
              <color theme="1"/>
              <rFont val="Calibri"/>
              <family val="2"/>
              <scheme val="minor"/>
            </rPr>
            <t xml:space="preserve">Key Features</t>
          </r>
          <r>
            <rPr>
              <sz val="14"/>
              <color theme="1"/>
              <rFont val="Calibri"/>
              <family val="2"/>
              <scheme val="minor"/>
            </rPr>
            <t xml:space="preserve">
• 4 mm scallop (wave) cut
• Fits the PA-7's 203 mm disc mount
• Net weight approximately 0.86 kg
• Compatible with the Skymsen PA-7, PA-7SE-N, PA-7LE-N, PAIE-N and PAIE-S-N processors
• Tool-free fitting for fast changeovers and washdown</t>
          </r>
        </is>
      </c>
      <c r="G57" s="18" t="inlineStr">
        <is>
          <t>Brand: SKYMSEN
Model: W4
Cut Type: Scallop (wave) cut slicing
Cut Size: 4 mm
Disc Diameter: Approximately 205 mm (fits the PA-7's 203 mm mount)
Net / Gross Weight: 0.86 kg / 0.93 kg
Compatible Machines: PA-7, PA-7SE-N, PA-7LE-N, PAIE-N, PAIE-S-N</t>
        </is>
      </c>
      <c r="H57" s="18" t="inlineStr">
        <is>
          <t>SKYMSEN</t>
        </is>
      </c>
      <c r="I57" s="18" t="inlineStr">
        <is>
          <t>W4</t>
        </is>
      </c>
      <c r="J57" s="103" t="n"/>
      <c r="K57" s="104" t="n">
        <v>23630.2</v>
      </c>
      <c r="L57" s="22" t="inlineStr">
        <is>
          <t>Food Preparation</t>
        </is>
      </c>
      <c r="M57" s="79" t="inlineStr">
        <is>
          <t>Complete</t>
        </is>
      </c>
    </row>
    <row r="58" ht="300" customHeight="1">
      <c r="A58" s="79" t="n">
        <v>41</v>
      </c>
      <c r="B58" s="105" t="n"/>
      <c r="C58" s="105" t="n"/>
      <c r="D58" s="18" t="inlineStr">
        <is>
          <t>IMS/MEC/00272</t>
        </is>
      </c>
      <c r="E58" s="102" t="inlineStr">
        <is>
          <t>DISC Z5</t>
        </is>
      </c>
      <c r="F58" s="18" t="inlineStr">
        <is>
          <r>
            <rPr>
              <sz val="14"/>
              <color theme="1"/>
              <rFont val="Calibri"/>
              <family val="2"/>
              <scheme val="minor"/>
            </rPr>
            <t xml:space="preserve">The Skymsen Z5 is a 5 mm grating disc for the PA-7 family of continuous-feed vegetable processors, giving a finer shred than the Z8 for cheese, carrots, courgettes and other firm vegetables.
It shares the same tool-free fitting as the rest of the disc range, so an operator can move between grating, slicing and julienne discs within a single service without stopping to strip the machine down.
</t>
          </r>
          <r>
            <rPr>
              <b/>
              <sz val="14"/>
              <color theme="1"/>
              <rFont val="Calibri"/>
              <family val="2"/>
              <scheme val="minor"/>
            </rPr>
            <t xml:space="preserve">Key Features</t>
          </r>
          <r>
            <rPr>
              <sz val="14"/>
              <color theme="1"/>
              <rFont val="Calibri"/>
              <family val="2"/>
              <scheme val="minor"/>
            </rPr>
            <t xml:space="preserve">
• 5 mm grating cut
• Fits the PA-7's 203 mm disc mount
• Net weight approximately 0.68 kg
• Suits cheese, carrots, courgettes and similar firm produce
• Tool-free fitting for fast changeovers and washdown</t>
          </r>
        </is>
      </c>
      <c r="G58" s="18" t="inlineStr">
        <is>
          <t>Brand: SKYMSEN
Model: Z5
Cut Type: Grating
Cut Size: 5 mm
Disc Diameter: Approximately 205 mm (fits the PA-7's 203 mm mount)
Net / Gross Weight: 0.68 kg / 0.75 kg
Compatible Machines: Skymsen PA-7 / PA7 PRO continuous-feed processors</t>
        </is>
      </c>
      <c r="H58" s="18" t="inlineStr">
        <is>
          <t>SKYMSEN</t>
        </is>
      </c>
      <c r="I58" s="18" t="inlineStr">
        <is>
          <t>Z5</t>
        </is>
      </c>
      <c r="J58" s="103" t="n"/>
      <c r="K58" s="104" t="n">
        <v>23630.2</v>
      </c>
      <c r="L58" s="22" t="inlineStr">
        <is>
          <t>Food Preparation</t>
        </is>
      </c>
      <c r="M58" s="79" t="inlineStr">
        <is>
          <t>Complete</t>
        </is>
      </c>
    </row>
    <row r="59" ht="300" customHeight="1">
      <c r="A59" s="79" t="n">
        <v>42</v>
      </c>
      <c r="B59" s="105" t="n"/>
      <c r="C59" s="105" t="n"/>
      <c r="D59" s="18" t="inlineStr">
        <is>
          <t>IMS/MEC/00271</t>
        </is>
      </c>
      <c r="E59" s="102" t="inlineStr">
        <is>
          <t>DISC Z8</t>
        </is>
      </c>
      <c r="F59" s="18" t="inlineStr">
        <is>
          <r>
            <rPr>
              <sz val="14"/>
              <color theme="1"/>
              <rFont val="Calibri"/>
              <family val="2"/>
              <scheme val="minor"/>
            </rPr>
            <t xml:space="preserve">The Skymsen Z8 is an 8 mm grating disc for the PA-7 family of continuous-feed vegetable processors, producing a coarse shred suited to hard cheese, carrots, courgettes, beetroot and cucumber.
It fits the same disc chamber as the rest of the PA-7 accessory range, so kitchens can swap it in for grating jobs and back out for slicing or julienne work on the same machine, keeping continuous prep moving through service without a second appliance.
</t>
          </r>
          <r>
            <rPr>
              <b/>
              <sz val="14"/>
              <color theme="1"/>
              <rFont val="Calibri"/>
              <family val="2"/>
              <scheme val="minor"/>
            </rPr>
            <t xml:space="preserve">Key Features</t>
          </r>
          <r>
            <rPr>
              <sz val="14"/>
              <color theme="1"/>
              <rFont val="Calibri"/>
              <family val="2"/>
              <scheme val="minor"/>
            </rPr>
            <t xml:space="preserve">
• 8 mm grating cut
• Fits the PA-7's 203 mm disc mount
• Net weight approximately 0.70 kg
• Suits cheese, carrots, courgettes, beetroot and similar firm produce
• Tool-free fitting for fast changeovers and washdown</t>
          </r>
        </is>
      </c>
      <c r="G59" s="18" t="inlineStr">
        <is>
          <t>Brand: SKYMSEN
Model: Z8
Cut Type: Grating
Cut Size: 8 mm
Disc Diameter: Approximately 204 mm (fits the PA-7's 203 mm mount)
Net / Gross Weight: 0.70 kg / 0.80 kg
Compatible Machines: Skymsen PA-7 / PA7 PRO continuous-feed processors</t>
        </is>
      </c>
      <c r="H59" s="18" t="inlineStr">
        <is>
          <t>SKYMSEN</t>
        </is>
      </c>
      <c r="I59" s="18" t="inlineStr">
        <is>
          <t>Z8</t>
        </is>
      </c>
      <c r="J59" s="103" t="n"/>
      <c r="K59" s="104" t="n">
        <v>23630.2</v>
      </c>
      <c r="L59" s="22" t="inlineStr">
        <is>
          <t>Food Preparation</t>
        </is>
      </c>
      <c r="M59" s="79" t="inlineStr">
        <is>
          <t>Complete</t>
        </is>
      </c>
    </row>
    <row r="60" ht="300" customHeight="1">
      <c r="A60" s="79" t="n">
        <v>43</v>
      </c>
      <c r="B60" s="105" t="n"/>
      <c r="C60" s="106" t="n"/>
      <c r="D60" s="18" t="inlineStr">
        <is>
          <t>IMS/MEC/02319</t>
        </is>
      </c>
      <c r="E60" s="102" t="inlineStr">
        <is>
          <t>SLICER DISC - 14MM</t>
        </is>
      </c>
      <c r="F60" s="18" t="inlineStr">
        <is>
          <r>
            <rPr>
              <sz val="14"/>
              <color theme="1"/>
              <rFont val="Calibri"/>
              <family val="2"/>
              <scheme val="minor"/>
            </rPr>
            <t xml:space="preserve">The Skymsen 14MM (factory code E14) is the thickest slicing disc offered for the PA-7 vegetable processor, cutting a generous 14 mm slice through vegetables, tubers and cold cuts.
Beyond slicing on its own, the E14 is the disc Skymsen pairs with its 14 × 14 mm cube grid: the E14 cuts the slice and the grid divides it into large, evenly sized cubes, useful for chunky stews, roasting vegetables and fruit prep where a fine dice isn't wanted. The cutting edge is stainless steel on an aluminium disc body, with a non-stick coating to help thick, moist slices release cleanly.
</t>
          </r>
          <r>
            <rPr>
              <b/>
              <sz val="14"/>
              <color theme="1"/>
              <rFont val="Calibri"/>
              <family val="2"/>
              <scheme val="minor"/>
            </rPr>
            <t xml:space="preserve">Key Features</t>
          </r>
          <r>
            <rPr>
              <sz val="14"/>
              <color theme="1"/>
              <rFont val="Calibri"/>
              <family val="2"/>
              <scheme val="minor"/>
            </rPr>
            <t xml:space="preserve">
• 14 mm slicing cut
• Aluminium disc body with a stainless steel cutting edge and non-stick coating
• Fits the PA-7's 203 mm disc mount
• Net weight approximately 0.90 kg
• Pairs with a 14 × 14 mm cube grid for large, uniform dice
• Tool-free fitting for fast changeovers and washdown</t>
          </r>
        </is>
      </c>
      <c r="G60" s="18" t="inlineStr">
        <is>
          <t>Brand: SKYMSEN
Model: 14MM (factory code E14)
Cut Type: Slicing
Cut Size: 14 mm
Disc Diameter: Approximately 203–205 mm (fits the PA-7's 203 mm mount)
Material: Aluminium disc body, stainless steel cutting edge
Net Weight: Approximately 0.89–0.90 kg (sources vary slightly)
Compatible Machines: PA-7, PA-7 PRO, PAIE-N, PAIE-S-N</t>
        </is>
      </c>
      <c r="H60" s="18" t="inlineStr">
        <is>
          <t>SKYMSEN</t>
        </is>
      </c>
      <c r="I60" s="18" t="inlineStr">
        <is>
          <t>14MM</t>
        </is>
      </c>
      <c r="J60" s="103" t="n"/>
      <c r="K60" s="104" t="n">
        <v>23000</v>
      </c>
      <c r="L60" s="22" t="inlineStr">
        <is>
          <t>Food Preparation</t>
        </is>
      </c>
      <c r="M60" s="79" t="inlineStr">
        <is>
          <t>Complete</t>
        </is>
      </c>
    </row>
    <row r="61" ht="300" customHeight="1">
      <c r="A61" s="79" t="n">
        <v>44</v>
      </c>
      <c r="B61" s="105" t="n"/>
      <c r="C61" s="101" t="inlineStr">
        <is>
          <t>SAUSAGE STUFFERS</t>
        </is>
      </c>
      <c r="D61" s="18" t="inlineStr">
        <is>
          <t>IMG/FPR/00180</t>
        </is>
      </c>
      <c r="E61" s="102" t="inlineStr">
        <is>
          <t>ELECTRIC SAUSAGE STUFFER</t>
        </is>
      </c>
      <c r="F61" s="18" t="inlineStr">
        <is>
          <r>
            <rPr>
              <sz val="14"/>
              <color theme="1"/>
              <rFont val="Calibri"/>
              <family val="2"/>
              <scheme val="minor"/>
            </rPr>
            <t xml:space="preserve">The Astar TB-10L is a 10-litre electric sausage stuffer for butcheries and commercial kitchens that need controlled, consistent filling without hand-cranking a manual press. A removable canister keeps cleaning quick, and large rubber feet with a heavy base stop the machine rocking during use.
A two-speed enclosed gearbox and pressure-release valve give steady, controlled filling, and the vertical body keeps the footprint small on a busy prep bench.
</t>
          </r>
          <r>
            <rPr>
              <b/>
              <sz val="14"/>
              <color theme="1"/>
              <rFont val="Calibri"/>
              <family val="2"/>
              <scheme val="minor"/>
            </rPr>
            <t xml:space="preserve">Key Features</t>
          </r>
          <r>
            <rPr>
              <sz val="14"/>
              <color theme="1"/>
              <rFont val="Calibri"/>
              <family val="2"/>
              <scheme val="minor"/>
            </rPr>
            <t xml:space="preserve">
• 10-litre capacity, vertical space-saving design
• Two-speed enclosed gearbox with pressure-release valve
• Removable canister for fast cleaning
• Includes 1/2", 3/4" and 1" stainless steel filling tubes
• Large rubber feet and heavy base resist rocking during use</t>
          </r>
        </is>
      </c>
      <c r="G61" s="18" t="inlineStr">
        <is>
          <t>Brand: ASTAR
Model: TB-10L
Type: Electric sausage stuffer (vertical)
Capacity: 10 litres
Power: 120 W (0.12 kW)
Voltage: 220 V
Motor Speed: 1,350 rpm
Gearing: Two-speed, enclosed
Tubes: 1/2", 3/4", 1" stainless steel
Dimensions (W × D × H): 500 × 380 × 635 mm
Net Weight: 24.8 kg</t>
        </is>
      </c>
      <c r="H61" s="18" t="inlineStr">
        <is>
          <t>ASTAR</t>
        </is>
      </c>
      <c r="I61" s="18" t="inlineStr">
        <is>
          <t>TB-10L</t>
        </is>
      </c>
      <c r="J61" s="103" t="n"/>
      <c r="K61" s="104" t="n">
        <v>151150</v>
      </c>
      <c r="L61" s="22" t="inlineStr">
        <is>
          <t>Food Preparation</t>
        </is>
      </c>
      <c r="M61" s="79" t="inlineStr">
        <is>
          <t>Sources disagree</t>
        </is>
      </c>
      <c r="N61" s="79" t="inlineStr">
        <is>
          <t>dimensions shared with 00181, one of the two is wrong</t>
        </is>
      </c>
    </row>
    <row r="62" ht="300" customHeight="1">
      <c r="A62" s="79" t="n">
        <v>45</v>
      </c>
      <c r="B62" s="105" t="n"/>
      <c r="C62" s="101" t="inlineStr">
        <is>
          <t>VACUUM PACKERS</t>
        </is>
      </c>
      <c r="D62" s="18" t="inlineStr">
        <is>
          <t>IMG/FPR/00231</t>
        </is>
      </c>
      <c r="E62" s="102" t="inlineStr">
        <is>
          <t>VACUUM PACKING MACHINE DZ300</t>
        </is>
      </c>
      <c r="F62" s="18" t="inlineStr">
        <is>
          <r>
            <rPr>
              <sz val="14"/>
              <color theme="1"/>
              <rFont val="Calibri"/>
              <family val="2"/>
              <scheme val="minor"/>
            </rPr>
            <t xml:space="preserve">The OEM Sheffield DZ300 is a chamber vacuum packing machine for butchery, fish, cooked-food and retail pack-down work. The product goes into a bag, the bag goes into the chamber, and the machine draws the air out and heat-seals the bag in one cycle.
The chamber measures 390 × 320 × 60 mm, and that 60 mm depth is the figure that decides what will actually fit: it suits flat packs — steaks, fillets, sliced meats, cheese — rather than bulky whole joints. A single 300 mm sealing bar runs across the chamber, so bags up to 300 mm wide can be sealed.
The vacuum pump displaces 8.0 m³/h, the machine draws 0.18 kW with a further 150 W for heat sealing, and the vacuum case and hull are stainless steel 304 — the food-contact grade. The unit measures 475 × 365 × 360 mm and sits on a bench.
</t>
          </r>
          <r>
            <rPr>
              <b/>
              <sz val="14"/>
              <color theme="1"/>
              <rFont val="Calibri"/>
              <family val="2"/>
              <scheme val="minor"/>
            </rPr>
            <t xml:space="preserve">Key Features</t>
          </r>
          <r>
            <rPr>
              <sz val="14"/>
              <color theme="1"/>
              <rFont val="Calibri"/>
              <family val="2"/>
              <scheme val="minor"/>
            </rPr>
            <t xml:space="preserve">
• Chamber 390 × 320 × 60 mm for flat packs
• Single 300 × 10 mm sealing bar
• Vacuum pump displacement 8.0 m³/h
• 0.18 kW, plus 150 W for heat sealing
• Stainless steel 304 vacuum case and hull</t>
          </r>
        </is>
      </c>
      <c r="G62" s="18" t="inlineStr">
        <is>
          <t>Brand: OEM Sheffield
Model: DZ300
Type: Vacuum Packing Machine
Chamber Size: 390 × 320 × 60 mm
Sealing Bar: 300 × 10 mm, 1 bar
Vacuum Pump Displacement: 8.0 m³/h
Power: 0.18 kW
Heat Sealing Power: 150 W
Material: Vacuum case and hull in stainless steel 304
Dimensions (W × D × H): 475 × 365 × 360 mm</t>
        </is>
      </c>
      <c r="H62" s="18" t="inlineStr">
        <is>
          <t>OEM SHEFFIELD</t>
        </is>
      </c>
      <c r="I62" s="18" t="inlineStr">
        <is>
          <t>DZ300</t>
        </is>
      </c>
      <c r="J62" s="103" t="n"/>
      <c r="K62" s="104" t="n">
        <v>181750</v>
      </c>
      <c r="L62" s="22" t="inlineStr">
        <is>
          <t>Food Preparation</t>
        </is>
      </c>
      <c r="M62" s="79" t="inlineStr">
        <is>
          <t>Sources disagree</t>
        </is>
      </c>
      <c r="N62" s="79" t="inlineStr">
        <is>
          <t>ultimate vacuum figure is not credible as stated</t>
        </is>
      </c>
    </row>
    <row r="63" ht="300" customHeight="1">
      <c r="A63" s="79" t="n">
        <v>46</v>
      </c>
      <c r="B63" s="105" t="n"/>
      <c r="C63" s="106" t="n"/>
      <c r="D63" s="18" t="inlineStr">
        <is>
          <t>IMG/FPR/00232</t>
        </is>
      </c>
      <c r="E63" s="102" t="inlineStr">
        <is>
          <t>VACUUM PACKING MACHINE DZ400</t>
        </is>
      </c>
      <c r="F63" s="18" t="inlineStr">
        <is>
          <r>
            <rPr>
              <sz val="14"/>
              <color theme="1"/>
              <rFont val="Calibri"/>
              <family val="2"/>
              <scheme val="minor"/>
            </rPr>
            <t xml:space="preserve">The OEM Sheffield DZ400 is a vertical chamber vacuum packing machine with double-sided sealing, a step up from the bench-top DZ300 in both sealing width and build. It is aimed at butchery, fish handling and food production where vacuum packing is a daily task rather than an occasional one.
Double-sided sealing is the practical difference: bags are sealed on both bars in the same cycle, so two packs can be run at once or a single bag double-sealed for a more secure closure. The sealing bar is 400 mm, taking wider bags than the DZ300's 300 mm, and the vacuum pump is rated at 900 W.
Settings are made on a digital touch control panel. The inner chamber is stainless steel 304 and the body SS201, and the machine runs on a 220 V 50 Hz supply. At 80 kg net it is a floor-standing machine, not something moved between benches.
</t>
          </r>
          <r>
            <rPr>
              <b/>
              <sz val="14"/>
              <color theme="1"/>
              <rFont val="Calibri"/>
              <family val="2"/>
              <scheme val="minor"/>
            </rPr>
            <t xml:space="preserve">Key Features</t>
          </r>
          <r>
            <rPr>
              <sz val="14"/>
              <color theme="1"/>
              <rFont val="Calibri"/>
              <family val="2"/>
              <scheme val="minor"/>
            </rPr>
            <t xml:space="preserve">
• Vertical machine with double-sided sealing
• 400 mm sealing bar, wider than the DZ300
• 900 W vacuum pump
• Digital touch control panel
• Stainless steel 304 chamber, SS201 body, 80 kg net</t>
          </r>
        </is>
      </c>
      <c r="G63" s="18" t="inlineStr">
        <is>
          <t>Brand: OEM Sheffield
Model: DZ400
Type: Vacuum Packing Machine
Configuration: Vertical, double-sided sealing
Sealing Bar Length: 400 mm
Vacuum Pump Power: 900 W
Control: Digital touch control panel
Voltage: 220 V, 50 Hz
Net Weight: 80 kg
Gross Weight: 100 kg
Material: Inner chamber stainless steel 304, body SS201
Vacuum Chamber: 420 × 440 × 130 mm</t>
        </is>
      </c>
      <c r="H63" s="18" t="inlineStr">
        <is>
          <t>OEM SHEFFIELD</t>
        </is>
      </c>
      <c r="I63" s="18" t="inlineStr">
        <is>
          <t>DZ400</t>
        </is>
      </c>
      <c r="J63" s="103" t="n"/>
      <c r="K63" s="104" t="n">
        <v>204250</v>
      </c>
      <c r="L63" s="22" t="inlineStr">
        <is>
          <t>Food Preparation</t>
        </is>
      </c>
      <c r="M63" s="79" t="inlineStr">
        <is>
          <t>Sources disagree</t>
        </is>
      </c>
      <c r="N63" s="79" t="inlineStr">
        <is>
          <t>stored dimensions are the vacuum chamber, not the machine</t>
        </is>
      </c>
    </row>
    <row r="64" ht="300" customHeight="1">
      <c r="A64" s="79" t="n">
        <v>47</v>
      </c>
      <c r="B64" s="105" t="n"/>
      <c r="C64" s="101" t="inlineStr">
        <is>
          <t>VEGETABLE PROCESSORS</t>
        </is>
      </c>
      <c r="D64" s="18" t="inlineStr">
        <is>
          <t>IMG/FPR/00018</t>
        </is>
      </c>
      <c r="E64" s="102" t="inlineStr">
        <is>
          <t>COMBINATION PROCESSOR R301</t>
        </is>
      </c>
      <c r="F64" s="18" t="inlineStr">
        <is>
          <r>
            <rPr>
              <sz val="14"/>
              <color theme="1"/>
              <rFont val="Calibri"/>
              <family val="2"/>
              <scheme val="minor"/>
            </rPr>
            <t xml:space="preserve">The Robot Coupe R 301 puts two commercial machines in one footprint: a 3.7-litre cutter bowl for chopping, mincing, emulsifying, kneading and grinding, and a continuous-feed vegetable attachment for slicing, grating, ripple cutting and julienne.
In cutter mode the bowl-base twin smooth-blade assembly gives an even consistency on small and large batches alike - up to 1.5 kg of minced meat in two minutes - and the lid takes liquid or dry ingredients while the machine runs, which is what makes it workable for sauces and emulsions.
Swap to the vegetable head and two feed openings take over: a 1.6-litre half-moon hopper swallows bulky produce like cabbage and onions, while the 58 mm cylindrical hopper guides carrots and cucumbers for uniform cuts, ejecting continuously to the side at up to 4 kg of grated carrot a minute.
</t>
          </r>
          <r>
            <rPr>
              <b/>
              <sz val="14"/>
              <color theme="1"/>
              <rFont val="Calibri"/>
              <family val="2"/>
              <scheme val="minor"/>
            </rPr>
            <t xml:space="preserve">Key Features</t>
          </r>
          <r>
            <rPr>
              <sz val="14"/>
              <color theme="1"/>
              <rFont val="Calibri"/>
              <family val="2"/>
              <scheme val="minor"/>
            </rPr>
            <t xml:space="preserve">
• Two machines in one: 3.7 L cutter plus continuous-feed slicer
• 650 W direct-drive induction motor, 1,500 rpm with pulse
• Bowl-base twin smooth-blade assembly for an even consistency
• 1.6 L half-moon hopper plus a 58 mm cylindrical hopper
• Magnetic safety system, motor brake and automatic restart
• 24 optional stainless discs, serrated blades and juice attachments</t>
          </r>
        </is>
      </c>
      <c r="G64" s="18" t="inlineStr">
        <is>
          <t>Brand: ROBOT COUPE
Model: R 301
Power: 650 W
Electrical: 230 V / 50 Hz / single phase
Motor: Commercial induction motor, direct drive, ball bearings
Speed: 1,500 rpm, single speed with pulse
Cutter Bowl: 3.7 L composite bowl with handle; stainless steel smooth blade assembly included
Feed Hoppers: 1.6 L half-moon hopper (104 cm²) + cylindrical hopper Ø 58 mm
Throughput: Up to ~250 kg/h vegetable prep; 1.5 kg minced meat in 2 min; 4 kg grated carrot per minute
Safety: Magnetic safety system, motor brake, lever-operated automatic restart
Dimensions: 355 × 305 × 570 mm
Net Weight: 14 kg
Optional Accessories: 24 stainless steel discs (slicers, graters, ripple, julienne, parmesan, rösti), coarse and fine serrated blades, juice extractor kit, citrus press
Origin: Made in France</t>
        </is>
      </c>
      <c r="H64" s="18" t="inlineStr">
        <is>
          <t>ROBOT COUPE</t>
        </is>
      </c>
      <c r="I64" s="18" t="inlineStr">
        <is>
          <t>R301</t>
        </is>
      </c>
      <c r="J64" s="103" t="n"/>
      <c r="K64" s="104" t="n">
        <v>370750</v>
      </c>
      <c r="L64" s="22" t="inlineStr">
        <is>
          <t>Food Preparation</t>
        </is>
      </c>
      <c r="M64" s="79" t="inlineStr">
        <is>
          <t>Complete</t>
        </is>
      </c>
    </row>
    <row r="65" ht="300" customHeight="1">
      <c r="A65" s="79" t="n">
        <v>48</v>
      </c>
      <c r="B65" s="105" t="n"/>
      <c r="C65" s="105" t="n"/>
      <c r="D65" s="18" t="inlineStr">
        <is>
          <t>IMG/FPR/00239</t>
        </is>
      </c>
      <c r="E65" s="102" t="inlineStr">
        <is>
          <t>COMMERCIAL VEGETABLE FOOD PROCESSOR QC205A</t>
        </is>
      </c>
      <c r="F65" s="18" t="inlineStr">
        <is>
          <r>
            <rPr>
              <sz val="14"/>
              <color theme="1"/>
              <rFont val="Calibri"/>
              <family val="2"/>
              <scheme val="minor"/>
            </rPr>
            <t xml:space="preserve">The Kitchenware QC205A is a commercial vegetable food processor.
It measures 590 × 265 × 540 mm.
</t>
          </r>
          <r>
            <rPr>
              <b/>
              <sz val="14"/>
              <color theme="1"/>
              <rFont val="Calibri"/>
              <family val="2"/>
              <scheme val="minor"/>
            </rPr>
            <t xml:space="preserve">Key Features</t>
          </r>
          <r>
            <rPr>
              <sz val="14"/>
              <color theme="1"/>
              <rFont val="Calibri"/>
              <family val="2"/>
              <scheme val="minor"/>
            </rPr>
            <t xml:space="preserve">
• Comes with a set of 5 discs :- 4.5mm &amp; 2mm plastic slicers with SS blade + 3mm &amp; 4mm &amp; 7mm plastic shreders with SS blade</t>
          </r>
        </is>
      </c>
      <c r="G65" s="18" t="inlineStr">
        <is>
          <t>Brand: Kitchenware
Model: QC205A
Type: Commercial Vegetable Food Processor
Dimensions (W × D × H): 590 × 265 × 540 mm</t>
        </is>
      </c>
      <c r="H65" s="18" t="inlineStr">
        <is>
          <t>KITCHENWARE</t>
        </is>
      </c>
      <c r="I65" s="18" t="inlineStr">
        <is>
          <t>QC205A</t>
        </is>
      </c>
      <c r="J65" s="103" t="n"/>
      <c r="K65" s="104" t="n">
        <v>163750</v>
      </c>
      <c r="L65" s="22" t="inlineStr">
        <is>
          <t>Food Preparation</t>
        </is>
      </c>
      <c r="M65" s="79" t="inlineStr">
        <is>
          <t>Sources disagree</t>
        </is>
      </c>
      <c r="N65" s="79" t="inlineStr">
        <is>
          <t>SAP 750 W vs 350 W (QC205) and 1000 W (QC205A)</t>
        </is>
      </c>
    </row>
    <row r="66" ht="300" customHeight="1">
      <c r="A66" s="79" t="n">
        <v>49</v>
      </c>
      <c r="B66" s="105" t="n"/>
      <c r="C66" s="105" t="n"/>
      <c r="D66" s="18" t="inlineStr">
        <is>
          <t>IMG/FPR/00183</t>
        </is>
      </c>
      <c r="E66" s="102" t="inlineStr">
        <is>
          <t>CUTTER MIXER - ASKL-650</t>
        </is>
      </c>
      <c r="F66" s="18" t="inlineStr">
        <is>
          <r>
            <rPr>
              <sz val="14"/>
              <color theme="1"/>
              <rFont val="Calibri"/>
              <family val="2"/>
              <scheme val="minor"/>
            </rPr>
            <t xml:space="preserve">The Astar ASKL-650 is a commercial cutter mixer for restaurant and catering kitchens, chopping and mixing meat, vegetables and other ingredients into a consistent fine texture for stuffings, patés and prepared fillings.
</t>
          </r>
          <r>
            <rPr>
              <b/>
              <sz val="14"/>
              <color theme="1"/>
              <rFont val="Calibri"/>
              <family val="2"/>
              <scheme val="minor"/>
            </rPr>
            <t xml:space="preserve">Key Features</t>
          </r>
          <r>
            <rPr>
              <sz val="14"/>
              <color theme="1"/>
              <rFont val="Calibri"/>
              <family val="2"/>
              <scheme val="minor"/>
            </rPr>
            <t xml:space="preserve">
• Combined cutting and mixing action in one bowl
• Stainless steel bowl and blades
• Suited to meat, vegetable and mixed-ingredient prep</t>
          </r>
        </is>
      </c>
      <c r="G66" s="18" t="inlineStr">
        <is>
          <t>Brand: ASTAR
Model: ASKL-650
Type: Cutter mixer
Construction: Stainless steel bowl and blades</t>
        </is>
      </c>
      <c r="H66" s="18" t="inlineStr">
        <is>
          <t>ASTAR</t>
        </is>
      </c>
      <c r="I66" s="18" t="inlineStr">
        <is>
          <t>ASKL-650</t>
        </is>
      </c>
      <c r="J66" s="103" t="n"/>
      <c r="K66" s="104" t="n">
        <v>135625</v>
      </c>
      <c r="L66" s="22" t="inlineStr">
        <is>
          <t>Food Preparation</t>
        </is>
      </c>
      <c r="M66" s="79" t="inlineStr">
        <is>
          <t>Complete</t>
        </is>
      </c>
    </row>
    <row r="67" ht="300" customHeight="1">
      <c r="A67" s="79" t="n">
        <v>50</v>
      </c>
      <c r="B67" s="105" t="n"/>
      <c r="C67" s="105" t="n"/>
      <c r="D67" s="18" t="inlineStr">
        <is>
          <t>IMG/FPR/00132</t>
        </is>
      </c>
      <c r="E67" s="102" t="inlineStr">
        <is>
          <t xml:space="preserve">VEGETABLE CHOPPER AND DICER SYSTEMATIC JSEC-08</t>
        </is>
      </c>
      <c r="F67" s="18" t="inlineStr">
        <is>
          <t>Gravity Vegetable slicer
-The cutter id designed to be used for fast easy chopping, cutting and dicing of onions, tomatoes, potatoes, celery, peppers and other vegetables.</t>
        </is>
      </c>
      <c r="G67" s="18" t="inlineStr"/>
      <c r="H67" s="18" t="inlineStr">
        <is>
          <t>SYSTEMATIC</t>
        </is>
      </c>
      <c r="I67" s="18" t="inlineStr">
        <is>
          <t>JSEC-08</t>
        </is>
      </c>
      <c r="J67" s="103" t="n"/>
      <c r="K67" s="104" t="n">
        <v>31050</v>
      </c>
      <c r="L67" s="22" t="inlineStr">
        <is>
          <t>Food Preparation</t>
        </is>
      </c>
      <c r="M67" s="79" t="inlineStr">
        <is>
          <t>Complete</t>
        </is>
      </c>
      <c r="N67" s="79" t="inlineStr">
        <is>
          <t>source confirmed, but the listing is thin - no real specifications</t>
        </is>
      </c>
    </row>
    <row r="68" ht="300" customHeight="1">
      <c r="A68" s="79" t="n">
        <v>51</v>
      </c>
      <c r="B68" s="105" t="n"/>
      <c r="C68" s="105" t="n"/>
      <c r="D68" s="18" t="inlineStr">
        <is>
          <t>IMG/FPR/00131</t>
        </is>
      </c>
      <c r="E68" s="102" t="inlineStr">
        <is>
          <t xml:space="preserve">CHEESE CUBER SYSTEMATIC JSCC-9</t>
        </is>
      </c>
      <c r="F68" s="18" t="inlineStr">
        <is>
          <t>Manual Vegetable Slicer
- Designed to cut uniform cubes sticks squares and rectangles of favourite cheeses
-Slicing arms are interchangeable and easy to switch.
-Stainless steel cutting wires are replaceable.</t>
        </is>
      </c>
      <c r="G68" s="18" t="inlineStr"/>
      <c r="H68" s="18" t="inlineStr">
        <is>
          <t>SYSTEMATIC</t>
        </is>
      </c>
      <c r="I68" s="18" t="inlineStr">
        <is>
          <t>JSCC-9</t>
        </is>
      </c>
      <c r="J68" s="103" t="n"/>
      <c r="K68" s="104" t="n">
        <v>25875</v>
      </c>
      <c r="L68" s="22" t="inlineStr">
        <is>
          <t>Food Preparation</t>
        </is>
      </c>
      <c r="M68" s="79" t="inlineStr">
        <is>
          <t>Complete</t>
        </is>
      </c>
      <c r="N68" s="79" t="inlineStr">
        <is>
          <t>source confirmed, but the listing is thin - no real specifications</t>
        </is>
      </c>
    </row>
    <row r="69" ht="300" customHeight="1">
      <c r="A69" s="79" t="n">
        <v>52</v>
      </c>
      <c r="B69" s="105" t="n"/>
      <c r="C69" s="105" t="n"/>
      <c r="D69" s="18" t="inlineStr">
        <is>
          <t>IMG/FPR/00130</t>
        </is>
      </c>
      <c r="E69" s="102" t="inlineStr">
        <is>
          <t>MANUAL VEGETABLE SLICER SYSTEMATIC JSCV-2200</t>
        </is>
      </c>
      <c r="F69" s="18" t="inlineStr">
        <is>
          <t>Manual Vegetable slicer
-Designed for slicing of fresh vegetables and fruits for salad bars sandwiches pizza toppings and more.
-Thickness of the machine can be adjustable from 0.5mm to 8mm -The blade is easy to disassemble and clean.</t>
        </is>
      </c>
      <c r="G69" s="18" t="inlineStr"/>
      <c r="H69" s="18" t="inlineStr">
        <is>
          <t>SYSTEMATIC</t>
        </is>
      </c>
      <c r="I69" s="18" t="inlineStr">
        <is>
          <t>JSCV-2200</t>
        </is>
      </c>
      <c r="J69" s="103" t="n"/>
      <c r="K69" s="104" t="n">
        <v>22500</v>
      </c>
      <c r="L69" s="22" t="inlineStr">
        <is>
          <t>Food Preparation</t>
        </is>
      </c>
      <c r="M69" s="79" t="inlineStr">
        <is>
          <t>Complete</t>
        </is>
      </c>
      <c r="N69" s="79" t="inlineStr">
        <is>
          <t>source confirmed, but the listing is thin - no real specifications</t>
        </is>
      </c>
    </row>
    <row r="70" ht="300" customHeight="1">
      <c r="A70" s="79" t="n">
        <v>53</v>
      </c>
      <c r="B70" s="105" t="n"/>
      <c r="C70" s="105" t="n"/>
      <c r="D70" s="18" t="inlineStr">
        <is>
          <t>IMG/FPR/00133</t>
        </is>
      </c>
      <c r="E70" s="102" t="inlineStr">
        <is>
          <t xml:space="preserve">LETTUCE CUTTER SYSTEMATIC JSVC2100</t>
        </is>
      </c>
      <c r="F70" s="18" t="inlineStr">
        <is>
          <t>Manual Vegetable slicer
-Its ideal for chopping iceberg and othe lettuces as well as slicing melons for fruit trays.
-Can also slice lettuce for tacos and cooked chicken for wraps and salads.</t>
        </is>
      </c>
      <c r="G70" s="18" t="inlineStr"/>
      <c r="H70" s="18" t="inlineStr">
        <is>
          <t>SYSTEMATIC</t>
        </is>
      </c>
      <c r="I70" s="18" t="inlineStr">
        <is>
          <t>JSVC2100</t>
        </is>
      </c>
      <c r="J70" s="103" t="n"/>
      <c r="K70" s="104" t="n">
        <v>36225</v>
      </c>
      <c r="L70" s="22" t="inlineStr">
        <is>
          <t>Food Preparation</t>
        </is>
      </c>
      <c r="M70" s="79" t="inlineStr">
        <is>
          <t>Complete</t>
        </is>
      </c>
      <c r="N70" s="79" t="inlineStr">
        <is>
          <t>source confirmed, but the listing is thin - no real specifications</t>
        </is>
      </c>
    </row>
    <row r="71" ht="300" customHeight="1">
      <c r="A71" s="79" t="n">
        <v>54</v>
      </c>
      <c r="B71" s="105" t="n"/>
      <c r="C71" s="105" t="n"/>
      <c r="D71" s="18" t="inlineStr">
        <is>
          <t>IMG/FPR/00212</t>
        </is>
      </c>
      <c r="E71" s="102" t="inlineStr">
        <is>
          <t>ROOT VEGETABLE CUTTING MACHINE</t>
        </is>
      </c>
      <c r="F71" s="18" t="inlineStr">
        <is>
          <r>
            <rPr>
              <sz val="14"/>
              <color theme="1"/>
              <rFont val="Calibri"/>
              <family val="2"/>
              <scheme val="minor"/>
            </rPr>
            <t xml:space="preserve">This root vegetable cutting machine is a floor-standing prep machine for kitchens and food processing plants that get through vegetables in volume. Potatoes, radishes, sweet potatoes, melons, bamboo shoots, onions and aubergines are fed in through the bowl hopper and come out as oblique slices, corrugated slices, strips, shreds or dice.
The cut is set by the disc fitted behind the hinged cover: slices from 2 to 20 mm, shreds from 2 to 10 mm, and dice at 8, 10, 12, 15 or 20 mm. The body is 304 stainless steel throughout. A 0.75 kW (1 hp) motor drives it from a 220-240 V 50 Hz single-phase supply, drawing roughly 3.4 A - well within an ordinary 13 A socket. Throughput of 300-600 kg an hour depends on the disc fitted and on how steadily the hopper is fed.
</t>
          </r>
          <r>
            <rPr>
              <b/>
              <sz val="14"/>
              <color theme="1"/>
              <rFont val="Calibri"/>
              <family val="2"/>
              <scheme val="minor"/>
            </rPr>
            <t xml:space="preserve">Key Features</t>
          </r>
          <r>
            <rPr>
              <sz val="14"/>
              <color theme="1"/>
              <rFont val="Calibri"/>
              <family val="2"/>
              <scheme val="minor"/>
            </rPr>
            <t xml:space="preserve">
• Oblique slices, corrugated slices, strips, shreds and dice from one machine
• Interchangeable discs: slice 2-20 mm, shred 2-10 mm, dice 8-20 mm
• 300-600 kg/h depending on the disc fitted and the feed rate
• Bowl feed hopper with a hinged disc cover for disc changes and cleaning
• 0.75 kW (1 hp) motor, roughly 3.4 A running
• Floor-standing, 70 kg</t>
          </r>
        </is>
      </c>
      <c r="G71" s="18" t="inlineStr">
        <is>
          <t>Brand: HENAN
Model: KL-100-6
Type: Root and bulb vegetable cutting machine
Cut Types: Oblique slice, corrugated slice, strip, shred, dice
Slice Size: 2 - 20 mm (change the cutter head)
Shred Size: 2 - 10 mm (change the cutter head)
Dice Size: 8 / 10 / 12 / 15 / 20 mm
Output: 300 - 600 kg/h, depending on the disc fitted and the feed rate
Motor Power: 0.75 kW (1 hp)
Electrical Supply: 220-240 V / 50 Hz / single phase
Body Material: 304 stainless steel
Blade Material: Molybdenum steel
Cutter Head Material: Magnesium aluminium alloy
Sheet Thickness: 1.5 - 3 mm
Dimensions: 600 × 500 × 900 mm (L × W × H)
Weight: 70 kg</t>
        </is>
      </c>
      <c r="H71" s="18" t="inlineStr">
        <is>
          <t>HENAN</t>
        </is>
      </c>
      <c r="I71" s="18" t="inlineStr">
        <is>
          <t>KL-100-6</t>
        </is>
      </c>
      <c r="J71" s="103" t="n"/>
      <c r="K71" s="104" t="n">
        <v>517500</v>
      </c>
      <c r="L71" s="22" t="inlineStr">
        <is>
          <t>Food Preparation</t>
        </is>
      </c>
      <c r="M71" s="79" t="inlineStr">
        <is>
          <t>Complete</t>
        </is>
      </c>
    </row>
    <row r="72" ht="300" customHeight="1">
      <c r="A72" s="79" t="n">
        <v>55</v>
      </c>
      <c r="B72" s="105" t="n"/>
      <c r="C72" s="105" t="n"/>
      <c r="D72" s="18" t="inlineStr">
        <is>
          <t>IMG/FPR/00234</t>
        </is>
      </c>
      <c r="E72" s="102" t="inlineStr">
        <is>
          <t>SALAD AND VEGETABLE DRYER 40 LT 220V SY.40-09</t>
        </is>
      </c>
      <c r="F72" s="18" t="inlineStr">
        <is>
          <r>
            <rPr>
              <sz val="14"/>
              <color theme="1"/>
              <rFont val="Calibri"/>
              <family val="2"/>
              <scheme val="minor"/>
            </rPr>
            <t xml:space="preserve">The Empero SY.40-09 is a commercial salad and vegetable dryer that spin-dries washed leaves and cut vegetables in a short cycle, removing surface water so dressings cling and produce keeps longer in service.
A timer-controlled panel runs the cycle hands-free, and a magnetic safety switch stops the machine the moment the lid is opened. The stainless steel body and 40-litre basket stand up to daily washdown in a busy prep kitchen.
</t>
          </r>
          <r>
            <rPr>
              <b/>
              <sz val="14"/>
              <color theme="1"/>
              <rFont val="Calibri"/>
              <family val="2"/>
              <scheme val="minor"/>
            </rPr>
            <t xml:space="preserve">Key Features</t>
          </r>
          <r>
            <rPr>
              <sz val="14"/>
              <color theme="1"/>
              <rFont val="Calibri"/>
              <family val="2"/>
              <scheme val="minor"/>
            </rPr>
            <t xml:space="preserve">
• 40-litre spin-drying basket
• Timer-controlled panel
• Magnetic safety switch - stops when the lid opens
• Stainless steel body</t>
          </r>
        </is>
      </c>
      <c r="G72" s="18" t="inlineStr">
        <is>
          <t>Brand: EMPERO
Model: SY.40-09
Type: Salad and vegetable spin dryer
Capacity: 40 litres
Motor Power: 0.55-0.75 kW
Speed: 1,500 rpm
Voltage: 220 V
Safety: Magnetic lid switch
Body: Stainless steel
Dimensions: 590 × 780 × 1065 mm</t>
        </is>
      </c>
      <c r="H72" s="18" t="inlineStr">
        <is>
          <t>EMPERO</t>
        </is>
      </c>
      <c r="I72" s="18" t="inlineStr">
        <is>
          <t>SY.40-09</t>
        </is>
      </c>
      <c r="J72" s="103" t="n"/>
      <c r="K72" s="104" t="n">
        <v>411250</v>
      </c>
      <c r="L72" s="22" t="inlineStr">
        <is>
          <t>Food Preparation</t>
        </is>
      </c>
      <c r="M72" s="79" t="inlineStr">
        <is>
          <t>Complete</t>
        </is>
      </c>
    </row>
    <row r="73" ht="300" customHeight="1">
      <c r="A73" s="79" t="n">
        <v>56</v>
      </c>
      <c r="B73" s="105" t="n"/>
      <c r="C73" s="105" t="n"/>
      <c r="D73" s="18" t="inlineStr">
        <is>
          <t>IMG/FPR/00042</t>
        </is>
      </c>
      <c r="E73" s="102" t="inlineStr">
        <is>
          <t>VEGETABLE PROCESSOR PA7</t>
        </is>
      </c>
      <c r="F73" s="18" t="inlineStr">
        <is>
          <r>
            <rPr>
              <sz val="14"/>
              <color theme="1"/>
              <rFont val="Calibri"/>
              <family val="2"/>
              <scheme val="minor"/>
            </rPr>
            <t xml:space="preserve">The Skymsen PA-7 is the workhorse vegetable preparation machine for restaurants, hotels, institutional kitchens and catering operations that need consistent, standardised cuts at volume.
A 0.5 HP motor drives a 203 mm disc at 440 rpm, processing up to 250 kg of produce per hour - the equivalent of several prep cooks, without the variability. The seven-disc set covers slicing at 1 mm and 3 mm, grating at 3, 5 and 8 mm, a fine grater for chocolate and coconut, and a 7×7 mm julienne disc for chips and salads.
Two independent feed mouths make it genuinely ergonomic: the extra-wide oblong mouth swallows cabbages, potatoes and cheese blocks, while the round mouth with pusher handles cylindrical items like carrots and chorizo cleanly. A safety interlock prevents operation unless the lid and arm are closed, and discs change without tools for washdown between tasks.
</t>
          </r>
          <r>
            <rPr>
              <b/>
              <sz val="14"/>
              <color theme="1"/>
              <rFont val="Calibri"/>
              <family val="2"/>
              <scheme val="minor"/>
            </rPr>
            <t xml:space="preserve">Key Features</t>
          </r>
          <r>
            <rPr>
              <sz val="14"/>
              <color theme="1"/>
              <rFont val="Calibri"/>
              <family val="2"/>
              <scheme val="minor"/>
            </rPr>
            <t xml:space="preserve">
• Seven discs included: slicers, graters, fine grater and julienne
• Output up to approximately 250 kg per hour
• Two feed mouths: extra-wide oblong for bulk, round with pusher for cylindrical produce
• Stainless steel and aluminium construction
• Safety interlock - motor will not start unless lid and arm are closed
• Tool-free disc changes and easy assembly for cleaning</t>
          </r>
        </is>
      </c>
      <c r="G73" s="18" t="inlineStr">
        <is>
          <t>Brand: SKYMSEN
Model: PA-7
Motor Power: 0.5 HP (CV), approximately 600 W
Electrical: 220 V / 50 Hz / single phase
Disc Rotation: 440 rpm
Output: Approximately 250 kg/h
Disc Diameter: 203 mm
Discs Included: 7 (slicers 1 and 3 mm; graters 3, 5 and 8 mm; fine grater; julienne 7×7 mm)
Feed Mouths: Extra-wide oblong mouth plus round mouth with pusher
Materials: Stainless steel and aluminium
Dimensions: 520 × 325 × 590 mm (L × W × H)
Net Weight: Approximately 26 kg
Safety: Lid and arm interlock
Origin: Metalúrgica Siemsen, Brazil</t>
        </is>
      </c>
      <c r="H73" s="18" t="inlineStr">
        <is>
          <t>SKYMSEN</t>
        </is>
      </c>
      <c r="I73" s="18" t="inlineStr">
        <is>
          <t>PA-7</t>
        </is>
      </c>
      <c r="J73" s="103" t="n"/>
      <c r="K73" s="104" t="n">
        <v>202900</v>
      </c>
      <c r="L73" s="22" t="inlineStr">
        <is>
          <t>Food Preparation</t>
        </is>
      </c>
      <c r="M73" s="79" t="inlineStr">
        <is>
          <t>Complete</t>
        </is>
      </c>
    </row>
    <row r="74" ht="300" customHeight="1">
      <c r="A74" s="79" t="n">
        <v>57</v>
      </c>
      <c r="B74" s="107" t="n"/>
      <c r="C74" s="106" t="n"/>
      <c r="D74" s="18" t="inlineStr">
        <is>
          <t>IMG/FPR/00177</t>
        </is>
      </c>
      <c r="E74" s="102" t="inlineStr">
        <is>
          <t>VEGETABLE PROCESSOR S-QC205</t>
        </is>
      </c>
      <c r="F74" s="18" t="inlineStr">
        <is>
          <r>
            <rPr>
              <sz val="14"/>
              <color theme="1"/>
              <rFont val="Calibri"/>
              <family val="2"/>
              <scheme val="minor"/>
            </rPr>
            <t xml:space="preserve">The Astar S-QC205 is a commercial vegetable preparation machine that slices, grates, shreds and dices vegetables at over 180 kg an hour, replacing hours of hand prep in restaurant, hotel and catering kitchens.
A 1 kW single-phase motor drives a 205 mm cutting disc at 329 rpm, and the machine ships with 5 interchangeable stainless steel blades so one unit covers slicing, grating and julienne work. The removable disc and feed assembly strip out for washdown at the end of service.
</t>
          </r>
          <r>
            <rPr>
              <b/>
              <sz val="14"/>
              <color theme="1"/>
              <rFont val="Calibri"/>
              <family val="2"/>
              <scheme val="minor"/>
            </rPr>
            <t xml:space="preserve">Key Features</t>
          </r>
          <r>
            <rPr>
              <sz val="14"/>
              <color theme="1"/>
              <rFont val="Calibri"/>
              <family val="2"/>
              <scheme val="minor"/>
            </rPr>
            <t xml:space="preserve">
• 205 mm cutting disc, 5 interchangeable blades supplied
• Output over 180 kg/hour
• 1,000 W (1 kW) single-phase motor, 329 rpm
• 220 V / 50 Hz supply
• Removable disc and feed assembly for easy cleaning</t>
          </r>
        </is>
      </c>
      <c r="G74" s="18" t="inlineStr">
        <is>
          <t>Brand: ASTAR
Model: S-QC205 (QC205A)
Type: Vegetable preparation machine
Cutting Disc: 205 mm
Blades: 5 interchangeable
Blade Speed: 329 rpm
Output: Over 180 kg/hour
Power: 1,000 W (1 kW)
Voltage: 220 V / 50 Hz / single phase
Dimensions (W × D × H): 590 × 265 × 540 mm
Net Weight: 28 kg</t>
        </is>
      </c>
      <c r="H74" s="18" t="inlineStr">
        <is>
          <t>ASTAR</t>
        </is>
      </c>
      <c r="I74" s="18" t="inlineStr">
        <is>
          <t>S-QC205</t>
        </is>
      </c>
      <c r="J74" s="103" t="n"/>
      <c r="K74" s="104" t="n">
        <v>221375</v>
      </c>
      <c r="L74" s="22" t="inlineStr">
        <is>
          <t>Food Preparation</t>
        </is>
      </c>
      <c r="M74" s="79" t="inlineStr">
        <is>
          <t>Complete</t>
        </is>
      </c>
    </row>
    <row r="76" ht="33" customHeight="1">
      <c r="B76" s="74" t="inlineStr">
        <is>
          <t>WHAT WE FOUND — FOOD PREPARATION (57 items)</t>
        </is>
      </c>
    </row>
    <row r="77">
      <c r="C77" s="22" t="inlineStr">
        <is>
          <t>Complete</t>
        </is>
      </c>
      <c r="D77" s="22">
        <f>COUNTIF(M$18:M$74,"Complete")</f>
        <v>39</v>
      </c>
    </row>
    <row r="78">
      <c r="C78" s="22" t="inlineStr">
        <is>
          <t>Sources disagree</t>
        </is>
      </c>
      <c r="D78" s="22">
        <f>COUNTIF(M$18:M$74,"Sources disagree")</f>
        <v>11</v>
      </c>
    </row>
    <row r="79">
      <c r="C79" s="22" t="inlineStr">
        <is>
          <t>No supplier data</t>
        </is>
      </c>
      <c r="D79" s="22">
        <f>COUNTIF(M$18:M$74,"No supplier data")</f>
        <v>1</v>
      </c>
    </row>
    <row r="80">
      <c r="C80" s="22" t="inlineStr">
        <is>
          <t>Data on file, not yet listed</t>
        </is>
      </c>
      <c r="D80" s="22">
        <f>COUNTIF(M$18:M$74,"Data on file, not yet listed")</f>
        <v>0</v>
      </c>
    </row>
    <row r="81">
      <c r="C81" s="22" t="inlineStr">
        <is>
          <t>Our records only</t>
        </is>
      </c>
      <c r="D81" s="22">
        <f>COUNTIF(M$18:M$74,"Our records only")</f>
        <v>6</v>
      </c>
    </row>
  </sheetData>
  <mergeCells count="12">
    <mergeCell ref="C23:C28"/>
    <mergeCell ref="C18:C22"/>
    <mergeCell ref="C44:C52"/>
    <mergeCell ref="C53:C60"/>
    <mergeCell ref="C39:C42"/>
    <mergeCell ref="C64:C74"/>
    <mergeCell ref="B2:B15"/>
    <mergeCell ref="C32:C35"/>
    <mergeCell ref="B18:B74"/>
    <mergeCell ref="C36:C38"/>
    <mergeCell ref="C62:C63"/>
    <mergeCell ref="B76:D76"/>
  </mergeCells>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N41"/>
  <sheetViews>
    <sheetView workbookViewId="0">
      <selection activeCell="A1" sqref="A1"/>
    </sheetView>
  </sheetViews>
  <sheetFormatPr baseColWidth="8" defaultRowHeight="15"/>
  <cols>
    <col width="9.140625" customWidth="1" min="1" max="1"/>
    <col width="18.7109375" customWidth="1" min="2" max="2"/>
    <col width="29" customWidth="1" min="3" max="3"/>
    <col width="37.28515625" customWidth="1" min="4" max="4"/>
    <col width="42.5703125" customWidth="1" min="5" max="5"/>
    <col width="79.42578125" customWidth="1" min="6" max="6"/>
    <col width="90.28515625" customWidth="1" min="7" max="7"/>
    <col width="59.5703125" customWidth="1" min="8" max="8"/>
    <col width="26.28515625" customWidth="1" min="9" max="9"/>
    <col width="27.140625" customWidth="1" min="10" max="10"/>
    <col width="25" customWidth="1" min="11" max="11"/>
    <col width="28.7109375" customWidth="1" min="12" max="12"/>
    <col width="24" customWidth="1" min="13" max="13"/>
    <col width="62" customWidth="1" min="14" max="14"/>
  </cols>
  <sheetData>
    <row r="1" ht="43.5" customHeight="1">
      <c r="B1" s="17" t="inlineStr">
        <is>
          <t>MAIN CATEGORY</t>
        </is>
      </c>
      <c r="C1" s="7" t="inlineStr">
        <is>
          <t>PRODUCT CATEGORIES</t>
        </is>
      </c>
      <c r="D1" s="8" t="inlineStr">
        <is>
          <t>ARRANGEMENT</t>
        </is>
      </c>
    </row>
    <row r="2">
      <c r="B2" s="96" t="inlineStr">
        <is>
          <t>HYGIENE</t>
        </is>
      </c>
      <c r="C2" s="9" t="inlineStr">
        <is>
          <t>Hand Wash Basins</t>
        </is>
      </c>
      <c r="D2" s="10" t="n"/>
    </row>
    <row r="3">
      <c r="B3" s="97" t="n"/>
      <c r="C3" s="11" t="inlineStr">
        <is>
          <t>Insect Killers</t>
        </is>
      </c>
      <c r="D3" s="12" t="n"/>
    </row>
    <row r="4">
      <c r="B4" s="97" t="n"/>
      <c r="C4" s="11" t="inlineStr">
        <is>
          <t>Sanitising &amp; Hygiene Accessories</t>
        </is>
      </c>
      <c r="D4" s="12" t="n"/>
    </row>
    <row r="5">
      <c r="B5" s="97" t="n"/>
      <c r="C5" s="11" t="inlineStr">
        <is>
          <t>Storage Containers</t>
        </is>
      </c>
      <c r="D5" s="12" t="n"/>
    </row>
    <row r="6">
      <c r="B6" s="97" t="n"/>
      <c r="C6" s="11" t="inlineStr">
        <is>
          <t>Waste Disposal</t>
        </is>
      </c>
      <c r="D6" s="12" t="n"/>
    </row>
    <row r="7">
      <c r="B7" s="98" t="n"/>
      <c r="C7" s="11" t="inlineStr">
        <is>
          <t>Water Softeners &amp; Filtration</t>
        </is>
      </c>
      <c r="D7" s="12" t="n"/>
    </row>
    <row r="9" ht="49.5" customHeight="1">
      <c r="A9" s="71" t="inlineStr">
        <is>
          <t>SN</t>
        </is>
      </c>
      <c r="B9" s="72" t="inlineStr">
        <is>
          <t>MAIN CATEGORY</t>
        </is>
      </c>
      <c r="C9" s="73" t="inlineStr">
        <is>
          <t>PRODUCT CATEGORY</t>
        </is>
      </c>
      <c r="D9" s="74" t="inlineStr">
        <is>
          <t>ITEM NO.</t>
        </is>
      </c>
      <c r="E9" s="74" t="inlineStr">
        <is>
          <t>ITEM NAME</t>
        </is>
      </c>
      <c r="F9" s="75" t="inlineStr">
        <is>
          <t xml:space="preserve">ITEM DESCRIPTION </t>
        </is>
      </c>
      <c r="G9" s="75" t="inlineStr">
        <is>
          <t>TECHNICAL SPECIFICATIONS</t>
        </is>
      </c>
      <c r="H9" s="74" t="inlineStr">
        <is>
          <t>Make</t>
        </is>
      </c>
      <c r="I9" s="74" t="inlineStr">
        <is>
          <t>Item Model Number</t>
        </is>
      </c>
      <c r="J9" s="99" t="inlineStr">
        <is>
          <t>SAP PRICE</t>
        </is>
      </c>
      <c r="K9" s="77" t="inlineStr">
        <is>
          <t>E-commerce Inclusive of delivery within Nairobi</t>
        </is>
      </c>
      <c r="L9" s="78" t="inlineStr">
        <is>
          <t>Grouping</t>
        </is>
      </c>
      <c r="M9" s="74" t="inlineStr">
        <is>
          <t>DATA STATUS</t>
        </is>
      </c>
      <c r="N9" s="74" t="inlineStr">
        <is>
          <t>NOTE</t>
        </is>
      </c>
    </row>
    <row r="10" ht="300" customHeight="1">
      <c r="A10" s="79" t="n">
        <v>1</v>
      </c>
      <c r="B10" s="100" t="inlineStr">
        <is>
          <t>HYGIENE</t>
        </is>
      </c>
      <c r="C10" s="101" t="inlineStr">
        <is>
          <t>HAND WASH BASINS</t>
        </is>
      </c>
      <c r="D10" s="18" t="inlineStr">
        <is>
          <t>IMG/HYS/00221</t>
        </is>
      </c>
      <c r="E10" s="102" t="inlineStr">
        <is>
          <t>HAND WASH BASIN 400X400 YLS44B</t>
        </is>
      </c>
      <c r="F10" s="18" t="inlineStr">
        <is>
          <t>Stainless steel hand sink
Size 400*400*320mm
Sink SS304
Includes faucets, drains.
Manually controlled water discharge</t>
        </is>
      </c>
      <c r="G10" s="18" t="inlineStr">
        <is>
          <t/>
        </is>
      </c>
      <c r="H10" s="18" t="inlineStr">
        <is>
          <t>SHEFFIELD</t>
        </is>
      </c>
      <c r="I10" s="18" t="inlineStr">
        <is>
          <t>YLS44B</t>
        </is>
      </c>
      <c r="J10" s="103" t="n"/>
      <c r="K10" s="104" t="n">
        <v>25300</v>
      </c>
      <c r="L10" s="22" t="inlineStr">
        <is>
          <t>Hygiene</t>
        </is>
      </c>
      <c r="M10" s="79" t="inlineStr">
        <is>
          <t>No supplier data</t>
        </is>
      </c>
      <c r="N10" s="79" t="inlineStr">
        <is>
          <t>no source located - no description and no specification table</t>
        </is>
      </c>
    </row>
    <row r="11" ht="300" customHeight="1">
      <c r="A11" s="79" t="n">
        <v>2</v>
      </c>
      <c r="B11" s="105" t="n"/>
      <c r="C11" s="105" t="n"/>
      <c r="D11" s="18" t="inlineStr">
        <is>
          <t>IMG/HYS/00001</t>
        </is>
      </c>
      <c r="E11" s="102" t="inlineStr">
        <is>
          <t>HAND WASH BASIN KNEE OPERATED BILGE</t>
        </is>
      </c>
      <c r="F11" s="18" t="inlineStr">
        <is>
          <r>
            <rPr>
              <sz val="14"/>
              <color theme="1"/>
              <rFont val="Calibri"/>
              <family val="2"/>
              <scheme val="minor"/>
            </rPr>
            <t xml:space="preserve">A wall-mounted, knee-operated hand wash basin from Bilge. A knee press against the operating pedal opens the water valve for a fixed 15-second flow, so staff can wash and rinse hands without touching a tap - important anywhere cross-contamination from a handled valve is a food-safety or infection-control risk.
The stainless steel body is built for continuous use in commercial kitchens, food processing areas and healthcare hand-hygiene stations, and wall mounting keeps the floor clear for cleaning.
</t>
          </r>
          <r>
            <rPr>
              <b/>
              <sz val="14"/>
              <color theme="1"/>
              <rFont val="Calibri"/>
              <family val="2"/>
              <scheme val="minor"/>
            </rPr>
            <t xml:space="preserve">Key Features</t>
          </r>
          <r>
            <rPr>
              <sz val="14"/>
              <color theme="1"/>
              <rFont val="Calibri"/>
              <family val="2"/>
              <scheme val="minor"/>
            </rPr>
            <t xml:space="preserve">
• Knee-operated valve - hands-free activation
• Fixed 15-second water flow per knee press
• Wall-mountable stainless steel body
• Hot and cold water connection
• 400 x 400 x 220 mm (Bilge's 40x40 variant; a 500x400x220mm 50x40 variant also exists)</t>
          </r>
        </is>
      </c>
      <c r="G11" s="18" t="inlineStr">
        <is>
          <t>Brand: BILGE
Type: Knee-operated hand wash basin
Material: Stainless steel body
Mounting: Wall-mountable
Operation: Knee-press valve, 15-second water flow per press
Water Connection: Hot and cold
Dimensions (L × W × H): 400 × 400 × 220 mm</t>
        </is>
      </c>
      <c r="H11" s="18" t="inlineStr">
        <is>
          <t>BILGE</t>
        </is>
      </c>
      <c r="I11" s="18" t="inlineStr">
        <is>
          <t>BLGHWBK</t>
        </is>
      </c>
      <c r="J11" s="103" t="n"/>
      <c r="K11" s="104" t="n">
        <v>41400</v>
      </c>
      <c r="L11" s="22" t="inlineStr">
        <is>
          <t>Hygiene</t>
        </is>
      </c>
      <c r="M11" s="79" t="inlineStr">
        <is>
          <t>Complete</t>
        </is>
      </c>
    </row>
    <row r="12" ht="300" customHeight="1">
      <c r="A12" s="79" t="n">
        <v>3</v>
      </c>
      <c r="B12" s="105" t="n"/>
      <c r="C12" s="105" t="n"/>
      <c r="D12" s="18" t="inlineStr">
        <is>
          <t>IMG/HYS/00283</t>
        </is>
      </c>
      <c r="E12" s="102" t="inlineStr">
        <is>
          <t>HAND WASH BASIN KNEE OPERATED HSWM-001</t>
        </is>
      </c>
      <c r="F12" s="18" t="inlineStr">
        <is>
          <t>Knee-operated stainless steel hand wash basin, Grachoo HSWM-001.</t>
        </is>
      </c>
      <c r="G12" s="18" t="inlineStr"/>
      <c r="H12" s="18" t="inlineStr">
        <is>
          <t>GRACHOO</t>
        </is>
      </c>
      <c r="I12" s="18" t="inlineStr">
        <is>
          <t>HSWM-001</t>
        </is>
      </c>
      <c r="J12" s="103" t="n"/>
      <c r="K12" s="104" t="n">
        <v>0</v>
      </c>
      <c r="L12" s="22" t="inlineStr">
        <is>
          <t>Hygiene</t>
        </is>
      </c>
      <c r="M12" s="79" t="inlineStr">
        <is>
          <t>No supplier data</t>
        </is>
      </c>
      <c r="N12" s="79" t="inlineStr">
        <is>
          <t>HSWM-001 is not published by any supplier reached.</t>
        </is>
      </c>
    </row>
    <row r="13" ht="300" customHeight="1">
      <c r="A13" s="79" t="n">
        <v>4</v>
      </c>
      <c r="B13" s="105" t="n"/>
      <c r="C13" s="105" t="n"/>
      <c r="D13" s="18" t="inlineStr">
        <is>
          <t>IMG/HYS/00220</t>
        </is>
      </c>
      <c r="E13" s="102" t="inlineStr">
        <is>
          <t>HAND WASH BASIN KNEE OPERATED YLS42</t>
        </is>
      </c>
      <c r="F13" s="18" t="inlineStr">
        <is>
          <t>Stainless steel hand sink Size；400*400*390mm
Sink SS304 Includes faucets, siphons, drains.
Controlled water out of knee joint</t>
        </is>
      </c>
      <c r="G13" s="18" t="inlineStr">
        <is>
          <t/>
        </is>
      </c>
      <c r="H13" s="18" t="inlineStr">
        <is>
          <t>SHEFFIELD</t>
        </is>
      </c>
      <c r="I13" s="18" t="inlineStr">
        <is>
          <t>YLS42</t>
        </is>
      </c>
      <c r="J13" s="103" t="n"/>
      <c r="K13" s="104" t="n">
        <v>32200</v>
      </c>
      <c r="L13" s="22" t="inlineStr">
        <is>
          <t>Hygiene</t>
        </is>
      </c>
      <c r="M13" s="79" t="inlineStr">
        <is>
          <t>No supplier data</t>
        </is>
      </c>
      <c r="N13" s="79" t="inlineStr">
        <is>
          <t>no source located - no description and no specification table</t>
        </is>
      </c>
    </row>
    <row r="14" ht="300" customHeight="1">
      <c r="A14" s="79" t="n">
        <v>5</v>
      </c>
      <c r="B14" s="105" t="n"/>
      <c r="C14" s="106" t="n"/>
      <c r="D14" s="18" t="inlineStr">
        <is>
          <t>IMG/HYS/00284</t>
        </is>
      </c>
      <c r="E14" s="102" t="inlineStr">
        <is>
          <t>HAND WASH BASIN WALL MOUNTED HSWM-006</t>
        </is>
      </c>
      <c r="F14" s="18" t="inlineStr">
        <is>
          <t>Wall-mounted stainless steel hand wash basin, Grachoo HSWM-006.</t>
        </is>
      </c>
      <c r="G14" s="18" t="inlineStr"/>
      <c r="H14" s="18" t="inlineStr">
        <is>
          <t>GRACHOO</t>
        </is>
      </c>
      <c r="I14" s="18" t="inlineStr">
        <is>
          <t>HSWM-006</t>
        </is>
      </c>
      <c r="J14" s="103" t="n"/>
      <c r="K14" s="104" t="n">
        <v>0</v>
      </c>
      <c r="L14" s="22" t="inlineStr">
        <is>
          <t>Hygiene</t>
        </is>
      </c>
      <c r="M14" s="79" t="inlineStr">
        <is>
          <t>No supplier data</t>
        </is>
      </c>
      <c r="N14" s="79" t="inlineStr">
        <is>
          <t>no source located - no description and no specification table</t>
        </is>
      </c>
    </row>
    <row r="15" ht="300" customHeight="1">
      <c r="A15" s="79" t="n">
        <v>6</v>
      </c>
      <c r="B15" s="105" t="n"/>
      <c r="C15" s="101" t="inlineStr">
        <is>
          <t>INSECT KILLERS</t>
        </is>
      </c>
      <c r="D15" s="18" t="inlineStr">
        <is>
          <t>IMG/HYS/00273</t>
        </is>
      </c>
      <c r="E15" s="102" t="inlineStr">
        <is>
          <t>INSECT KILLER 2X15 WATTS</t>
        </is>
      </c>
      <c r="F15" s="18" t="inlineStr">
        <is>
          <t>Electric UV insect killer with two 15 W tubes.</t>
        </is>
      </c>
      <c r="G15" s="18" t="inlineStr"/>
      <c r="H15" s="18" t="inlineStr">
        <is>
          <t>SHEFFIELD</t>
        </is>
      </c>
      <c r="I15" s="18" t="inlineStr"/>
      <c r="J15" s="103" t="n"/>
      <c r="K15" s="104" t="n">
        <v>0</v>
      </c>
      <c r="L15" s="22" t="inlineStr">
        <is>
          <t>Hygiene</t>
        </is>
      </c>
      <c r="M15" s="79" t="inlineStr">
        <is>
          <t>No supplier data</t>
        </is>
      </c>
      <c r="N15" s="79" t="inlineStr">
        <is>
          <t>no source located - no description and no specification table</t>
        </is>
      </c>
    </row>
    <row r="16" ht="300" customHeight="1">
      <c r="A16" s="79" t="n">
        <v>7</v>
      </c>
      <c r="B16" s="105" t="n"/>
      <c r="C16" s="105" t="n"/>
      <c r="D16" s="18" t="inlineStr">
        <is>
          <t>IMG/HYS/00281</t>
        </is>
      </c>
      <c r="E16" s="102" t="inlineStr">
        <is>
          <t>INSECT KILLER 30W SPIDER TYPE</t>
        </is>
      </c>
      <c r="F16" s="18" t="inlineStr">
        <is>
          <t>Spider-type electric insect killer, 30 W.</t>
        </is>
      </c>
      <c r="G16" s="18" t="inlineStr"/>
      <c r="H16" s="18" t="inlineStr">
        <is>
          <t>STEELOLOGY</t>
        </is>
      </c>
      <c r="I16" s="18" t="inlineStr">
        <is>
          <t>30W</t>
        </is>
      </c>
      <c r="J16" s="103" t="n"/>
      <c r="K16" s="104" t="n">
        <v>24000</v>
      </c>
      <c r="L16" s="22" t="inlineStr">
        <is>
          <t>Hygiene</t>
        </is>
      </c>
      <c r="M16" s="79" t="inlineStr">
        <is>
          <t>Sources disagree</t>
        </is>
      </c>
      <c r="N16" s="79" t="inlineStr">
        <is>
          <t>The model number recorded (30W) is the wattage, not a part code, and no supplier lists a "Spider Type" killer. Needs the real code.</t>
        </is>
      </c>
    </row>
    <row r="17" ht="300" customHeight="1">
      <c r="A17" s="79" t="n">
        <v>8</v>
      </c>
      <c r="B17" s="105" t="n"/>
      <c r="C17" s="105" t="n"/>
      <c r="D17" s="18" t="inlineStr">
        <is>
          <t>IMG/HYS/00282</t>
        </is>
      </c>
      <c r="E17" s="102" t="inlineStr">
        <is>
          <t>INSECT KILLER 45W SPIDER TYPE</t>
        </is>
      </c>
      <c r="F17" s="18" t="inlineStr">
        <is>
          <t>Spider-type electric insect killer, 45 W.</t>
        </is>
      </c>
      <c r="G17" s="18" t="inlineStr"/>
      <c r="H17" s="18" t="inlineStr">
        <is>
          <t>STEELOLOGY</t>
        </is>
      </c>
      <c r="I17" s="18" t="inlineStr">
        <is>
          <t>45W</t>
        </is>
      </c>
      <c r="J17" s="103" t="n"/>
      <c r="K17" s="104" t="n">
        <v>28000</v>
      </c>
      <c r="L17" s="22" t="inlineStr">
        <is>
          <t>Hygiene</t>
        </is>
      </c>
      <c r="M17" s="79" t="inlineStr">
        <is>
          <t>Sources disagree</t>
        </is>
      </c>
      <c r="N17" s="79" t="inlineStr">
        <is>
          <t>The model number recorded (45W) is the wattage, not a part code, and no supplier lists a "Spider Type" killer. Needs the real code.</t>
        </is>
      </c>
    </row>
    <row r="18" ht="300" customHeight="1">
      <c r="A18" s="79" t="n">
        <v>9</v>
      </c>
      <c r="B18" s="105" t="n"/>
      <c r="C18" s="105" t="n"/>
      <c r="D18" s="18" t="inlineStr">
        <is>
          <t>IMG/HYS/00179</t>
        </is>
      </c>
      <c r="E18" s="102" t="inlineStr">
        <is>
          <t>INSECT KILLER BERJAYA IK30</t>
        </is>
      </c>
      <c r="F18" s="18" t="inlineStr">
        <is>
          <r>
            <rPr>
              <sz val="14"/>
              <color theme="1"/>
              <rFont val="Calibri"/>
              <family val="2"/>
              <scheme val="minor"/>
            </rPr>
            <t xml:space="preserve">An electric flying-insect killer that draws mosquitoes and flies toward a 15 W ultraviolet tube and kills them on contact with an electrified grid - no glue boards to replace and nothing sprayed near food.
It covers up to 80 m², draws only 40 W, and its slim 105 mm depth lets it sit close to a wall in a service corridor, kitchen, prep area or store. Suited to restaurants, hotels, hospitals, factories and farms, and straightforward to install and wipe out.
</t>
          </r>
          <r>
            <rPr>
              <b/>
              <sz val="14"/>
              <color theme="1"/>
              <rFont val="Calibri"/>
              <family val="2"/>
              <scheme val="minor"/>
            </rPr>
            <t xml:space="preserve">Key Features</t>
          </r>
          <r>
            <rPr>
              <sz val="14"/>
              <color theme="1"/>
              <rFont val="Calibri"/>
              <family val="2"/>
              <scheme val="minor"/>
            </rPr>
            <t xml:space="preserve">
• Electric grid kill - not a glue-board trap
• Low power draw at 40 W total
• Slimline 105 mm depth
• Easy to install and clean
• Suits restaurants, hotels, hospitals, factories and farms
• Runs on standard 220–230 V single-phase power</t>
          </r>
        </is>
      </c>
      <c r="G18" s="18" t="inlineStr">
        <is>
          <t>Brand: BERJAYA
Model: BJY-IK30A
Type: Electric grid insect killer
Coverage Area: Up to 80 m²
Lamp: 15 W fluorescent ultraviolet tube
Total Power: 40 W
Voltage / Phase / Frequency: 220–230 V / 1 Ph / 50 Hz
Dimensions (W × D × H): 475 × 105 × 325 mm
Packing Dimensions: 505 × 120 × 335 mm
Net / Gross Weight: 2.1 kg / 2.2 kg</t>
        </is>
      </c>
      <c r="H18" s="18" t="inlineStr">
        <is>
          <t>BERJAYA</t>
        </is>
      </c>
      <c r="I18" s="18" t="inlineStr">
        <is>
          <t>BJY-IK30A</t>
        </is>
      </c>
      <c r="J18" s="103" t="n"/>
      <c r="K18" s="104" t="n">
        <v>31740</v>
      </c>
      <c r="L18" s="22" t="inlineStr">
        <is>
          <t>Hygiene</t>
        </is>
      </c>
      <c r="M18" s="79" t="inlineStr">
        <is>
          <t>Complete</t>
        </is>
      </c>
    </row>
    <row r="19" ht="300" customHeight="1">
      <c r="A19" s="79" t="n">
        <v>10</v>
      </c>
      <c r="B19" s="105" t="n"/>
      <c r="C19" s="106" t="n"/>
      <c r="D19" s="18" t="inlineStr">
        <is>
          <t>IMG/HYS/00032</t>
        </is>
      </c>
      <c r="E19" s="102" t="inlineStr">
        <is>
          <t>INSECT KILLER PJ-FK40</t>
        </is>
      </c>
      <c r="F19" s="18" t="inlineStr">
        <is>
          <t>• Insect Killer
• Power: 40W
• Effective Area: 50m2</t>
        </is>
      </c>
      <c r="G19" s="18" t="inlineStr">
        <is>
          <t/>
        </is>
      </c>
      <c r="H19" s="18" t="inlineStr">
        <is>
          <t>MAYSIN</t>
        </is>
      </c>
      <c r="I19" s="18" t="inlineStr">
        <is>
          <t>PJ-FK40</t>
        </is>
      </c>
      <c r="J19" s="103" t="n"/>
      <c r="K19" s="104" t="n">
        <v>20700</v>
      </c>
      <c r="L19" s="22" t="inlineStr">
        <is>
          <t>Hygiene</t>
        </is>
      </c>
      <c r="M19" s="79" t="inlineStr">
        <is>
          <t>No supplier data</t>
        </is>
      </c>
      <c r="N19" s="79" t="inlineStr">
        <is>
          <t>no source located - no description and no specification table</t>
        </is>
      </c>
    </row>
    <row r="20" ht="300" customHeight="1">
      <c r="A20" s="79" t="n">
        <v>11</v>
      </c>
      <c r="B20" s="105" t="n"/>
      <c r="C20" s="101" t="inlineStr">
        <is>
          <t>SANITISING &amp; HYGIENE ACCESSORIES</t>
        </is>
      </c>
      <c r="D20" s="18" t="inlineStr">
        <is>
          <t>IMG/HYS/00190</t>
        </is>
      </c>
      <c r="E20" s="102" t="inlineStr">
        <is>
          <t>FOGGING MACHINE 5 LITRE ELECTRIC</t>
        </is>
      </c>
      <c r="F20" s="18" t="inlineStr">
        <is>
          <t>The SM5L is a hand-carried electric ULV fogger. A 1000 W blower breaks disinfectant into a fine cold mist rather than heating it, so the solution reaches surfaces, ceiling voids and soft furnishings that a trigger sprayer cannot cover.
The tank holds 5 litres, enough to treat a full dining room or store before refilling. At 3.5 kg empty it stays manageable to carry through a shift, and the 5 metre cord gives useful reach from a single socket.
It runs from a standard 220 V 50 Hz supply. Because the mist is not heated, it can be used around electronics and upholstery that a thermal fogger would damage.
Key Features
• 5 litre solution tank
• 1000 W motor on a 220 V 50 Hz socket
• Cold ULV misting, no heating element
• 5 metre power cord
• 3.5 kg empty, carried by hand</t>
        </is>
      </c>
      <c r="G20" s="18" t="inlineStr">
        <is>
          <t>Brand: Foshan
Model: SM5L
Type: Electric ULV cold fogger
Tank Capacity: 5 litres
Power: 1000 W
Power Supply: 220 V / 50 Hz
Power Cord: 5 m
Net Weight: 3.5 kg</t>
        </is>
      </c>
      <c r="H20" s="18" t="inlineStr">
        <is>
          <t>FOSHAN</t>
        </is>
      </c>
      <c r="I20" s="18" t="inlineStr">
        <is>
          <t>SM5L</t>
        </is>
      </c>
      <c r="J20" s="103" t="n"/>
      <c r="K20" s="104" t="n">
        <v>65866</v>
      </c>
      <c r="L20" s="22" t="inlineStr">
        <is>
          <t>Hygiene</t>
        </is>
      </c>
      <c r="M20" s="79" t="inlineStr">
        <is>
          <t>Complete</t>
        </is>
      </c>
    </row>
    <row r="21" ht="300" customHeight="1">
      <c r="A21" s="79" t="n">
        <v>12</v>
      </c>
      <c r="B21" s="105" t="n"/>
      <c r="C21" s="105" t="n"/>
      <c r="D21" s="18" t="inlineStr">
        <is>
          <t>IMG/HYS/00003</t>
        </is>
      </c>
      <c r="E21" s="102" t="inlineStr">
        <is>
          <t>KNIFE STERILIZER EMP.BST.001</t>
        </is>
      </c>
      <c r="F21" s="18" t="inlineStr">
        <is>
          <r>
            <rPr>
              <sz val="14"/>
              <color theme="1"/>
              <rFont val="Calibri"/>
              <family val="2"/>
              <scheme val="minor"/>
            </rPr>
            <t xml:space="preserve">The Empero EMP.BST.001 is a UV knife steriliser that sanitises knives and other cutting tools between uses, a HACCP-friendly step for commercial kitchens, butcheries and food-processing operations.
Knives sit behind plexiglass doors while UV light sterilises them, on a timer adjustable from 0 to 120 minutes, holding up to 10 knives at once. The stainless steel body suits daily use in a wet kitchen environment, and it runs on a standard 220 V single-phase supply.
</t>
          </r>
          <r>
            <rPr>
              <b/>
              <sz val="14"/>
              <color theme="1"/>
              <rFont val="Calibri"/>
              <family val="2"/>
              <scheme val="minor"/>
            </rPr>
            <t xml:space="preserve">Key Features</t>
          </r>
          <r>
            <rPr>
              <sz val="14"/>
              <color theme="1"/>
              <rFont val="Calibri"/>
              <family val="2"/>
              <scheme val="minor"/>
            </rPr>
            <t xml:space="preserve">
• UV sterilisation for all cutting instruments
• Holds up to 10 knives
• 0-120 minute timer
• Plexiglass doors, stainless steel body
• 220 V single phase</t>
          </r>
        </is>
      </c>
      <c r="G21" s="18" t="inlineStr">
        <is>
          <t>Brand: EMPERO
Model: EMP.BST.001
Type: UV knife steriliser
Capacity: 10 knives
Timer: 0-120 minutes
Doors: Plexiglass
Body: Stainless steel
Voltage: 220 V, single phase
Net Weight: 9 kg
Dimensions: 552 × 131 × 620 mm</t>
        </is>
      </c>
      <c r="H21" s="18" t="inlineStr">
        <is>
          <t>EMPERO</t>
        </is>
      </c>
      <c r="I21" s="18" t="inlineStr">
        <is>
          <t>EMP.BST.001</t>
        </is>
      </c>
      <c r="J21" s="103" t="n"/>
      <c r="K21" s="104" t="n">
        <v>64255.1</v>
      </c>
      <c r="L21" s="22" t="inlineStr">
        <is>
          <t>Hygiene</t>
        </is>
      </c>
      <c r="M21" s="79" t="inlineStr">
        <is>
          <t>Complete</t>
        </is>
      </c>
    </row>
    <row r="22" ht="300" customHeight="1">
      <c r="A22" s="79" t="n">
        <v>13</v>
      </c>
      <c r="B22" s="105" t="n"/>
      <c r="C22" s="105" t="n"/>
      <c r="D22" s="18" t="inlineStr">
        <is>
          <t>IMG/HYS/00196</t>
        </is>
      </c>
      <c r="E22" s="102" t="inlineStr">
        <is>
          <t>TOWEL CABINET HOT &amp; COLD KD 20SL-FL</t>
        </is>
      </c>
      <c r="F22" s="18" t="inlineStr">
        <is>
          <r>
            <rPr>
              <sz val="14"/>
              <color theme="1"/>
              <rFont val="Calibri"/>
              <family val="2"/>
              <scheme val="minor"/>
            </rPr>
            <t xml:space="preserve">The H-Kitchen KD 20SL-FL is a hot and cold towel cabinet for salons, spas, clinics, barbershops and hotel bathrooms. It conditions face and hand towels ready for use, either warmed for a shave or treatment, or chilled for use after one.
The heated setting holds towels at around 70 °C, hot enough to stay warm through a treatment once a towel is out of the cabinet, and the cooled setting runs down to about 10 °C. The 15 litre chamber is a counter-top size, holding a working stack of rolled towels rather than a day's supply.
It draws 300 W from a 230 V 50 Hz socket, so running costs are modest and it can sit on a treatment counter without special wiring. The cabinet measures 450 × 340 × 330 mm.
</t>
          </r>
          <r>
            <rPr>
              <b/>
              <sz val="14"/>
              <color theme="1"/>
              <rFont val="Calibri"/>
              <family val="2"/>
              <scheme val="minor"/>
            </rPr>
            <t xml:space="preserve">Key Features</t>
          </r>
          <r>
            <rPr>
              <sz val="14"/>
              <color theme="1"/>
              <rFont val="Calibri"/>
              <family val="2"/>
              <scheme val="minor"/>
            </rPr>
            <t xml:space="preserve">
• Hot and cold settings in one cabinet
• Heats to around 70 °C, cools to about 10 °C
• 15 litre chamber for a working stack of towels
• 300 W on a 230 V 50 Hz socket
• Counter-top size at 450 × 340 × 330 mm</t>
          </r>
        </is>
      </c>
      <c r="G22" s="18" t="inlineStr">
        <is>
          <t>Brand: H-Kitchen
Model: KD 20SL-FL
Type: Towel Cabinet Hot &amp; Cold
Temperature Range: 10°C
Voltage: 230V/50Hz
Dimensions (W × D × H): 450 × 340 × 330 mm</t>
        </is>
      </c>
      <c r="H22" s="18" t="inlineStr">
        <is>
          <t>H-KITCHEN</t>
        </is>
      </c>
      <c r="I22" s="18" t="inlineStr">
        <is>
          <t>KD 20SL-FL</t>
        </is>
      </c>
      <c r="J22" s="103" t="n"/>
      <c r="K22" s="104" t="n">
        <v>50301</v>
      </c>
      <c r="L22" s="22" t="inlineStr">
        <is>
          <t>Hygiene</t>
        </is>
      </c>
      <c r="M22" s="79" t="inlineStr">
        <is>
          <t>Complete</t>
        </is>
      </c>
    </row>
    <row r="23" ht="300" customHeight="1">
      <c r="A23" s="79" t="n">
        <v>14</v>
      </c>
      <c r="B23" s="105" t="n"/>
      <c r="C23" s="106" t="n"/>
      <c r="D23" s="18" t="inlineStr">
        <is>
          <t>IMG/HYS/00014</t>
        </is>
      </c>
      <c r="E23" s="102" t="inlineStr">
        <is>
          <t>WALL MOUNTED RETRACTABLE HOSE REEL</t>
        </is>
      </c>
      <c r="F23" s="18" t="inlineStr">
        <is>
          <t>Wall-mounted retractable hose reel for kitchen wash-down.</t>
        </is>
      </c>
      <c r="G23" s="18" t="inlineStr"/>
      <c r="H23" s="18" t="inlineStr">
        <is>
          <t>SHEFFIELD</t>
        </is>
      </c>
      <c r="I23" s="18" t="inlineStr"/>
      <c r="J23" s="103" t="n"/>
      <c r="K23" s="104" t="n">
        <v>138000</v>
      </c>
      <c r="L23" s="22" t="inlineStr">
        <is>
          <t>Hygiene</t>
        </is>
      </c>
      <c r="M23" s="79" t="inlineStr">
        <is>
          <t>No supplier data</t>
        </is>
      </c>
      <c r="N23" s="79" t="inlineStr">
        <is>
          <t>no source located - no description and no specification table</t>
        </is>
      </c>
    </row>
    <row r="24" ht="300" customHeight="1">
      <c r="A24" s="79" t="n">
        <v>15</v>
      </c>
      <c r="B24" s="105" t="n"/>
      <c r="C24" s="101" t="inlineStr">
        <is>
          <t>STORAGE CONTAINERS</t>
        </is>
      </c>
      <c r="D24" s="18" t="inlineStr">
        <is>
          <t>IMG/HYS/00266</t>
        </is>
      </c>
      <c r="E24" s="102" t="inlineStr">
        <is>
          <t>STAINLESS STEEL CONTAINER 100X100MM</t>
        </is>
      </c>
      <c r="F24" s="18" t="inlineStr">
        <is>
          <t>Steelology 100x100mm stainless steel container for hygienic storage of cleaning materials, condiments, and small kitchen items in commercial food service environments.</t>
        </is>
      </c>
      <c r="G24" s="18" t="inlineStr"/>
      <c r="H24" s="18" t="inlineStr">
        <is>
          <t>STEELOLOGY</t>
        </is>
      </c>
      <c r="I24" s="18" t="inlineStr"/>
      <c r="J24" s="103" t="n"/>
      <c r="K24" s="104" t="n">
        <v>0</v>
      </c>
      <c r="L24" s="22" t="inlineStr">
        <is>
          <t>Hygiene</t>
        </is>
      </c>
      <c r="M24" s="79" t="inlineStr">
        <is>
          <t>No supplier data</t>
        </is>
      </c>
      <c r="N24" s="79" t="inlineStr">
        <is>
          <t>No model number and nothing published. The only figures are the 100 x 100 mm in the item name. Needs a spec from the supplier.</t>
        </is>
      </c>
    </row>
    <row r="25" ht="300" customHeight="1">
      <c r="A25" s="79" t="n">
        <v>16</v>
      </c>
      <c r="B25" s="105" t="n"/>
      <c r="C25" s="105" t="n"/>
      <c r="D25" s="18" t="inlineStr">
        <is>
          <t>IMG/HYS/00267</t>
        </is>
      </c>
      <c r="E25" s="102" t="inlineStr">
        <is>
          <t>STAINLESS STEEL CONTAINER 125X135MM</t>
        </is>
      </c>
      <c r="F25" s="18" t="inlineStr">
        <is>
          <t>Steelology 125x135mm stainless steel container for hygienic storage of kitchen supplies, food items, and hygiene materials in commercial food service and catering environments.</t>
        </is>
      </c>
      <c r="G25" s="18" t="inlineStr"/>
      <c r="H25" s="18" t="inlineStr">
        <is>
          <t>STEELOLOGY</t>
        </is>
      </c>
      <c r="I25" s="18" t="inlineStr"/>
      <c r="J25" s="103" t="n"/>
      <c r="K25" s="104" t="n">
        <v>0</v>
      </c>
      <c r="L25" s="22" t="inlineStr">
        <is>
          <t>Hygiene</t>
        </is>
      </c>
      <c r="M25" s="79" t="inlineStr">
        <is>
          <t>No supplier data</t>
        </is>
      </c>
      <c r="N25" s="79" t="inlineStr">
        <is>
          <t>No model number and nothing published. The only figures are the 125 x 135 mm in the item name. Needs a spec from the supplier.</t>
        </is>
      </c>
    </row>
    <row r="26" ht="300" customHeight="1">
      <c r="A26" s="79" t="n">
        <v>17</v>
      </c>
      <c r="B26" s="105" t="n"/>
      <c r="C26" s="105" t="n"/>
      <c r="D26" s="18" t="inlineStr">
        <is>
          <t>IMG/HYS/00268</t>
        </is>
      </c>
      <c r="E26" s="102" t="inlineStr">
        <is>
          <t>STAINLESS STEEL CONTAINER 150X165MM</t>
        </is>
      </c>
      <c r="F26" s="18" t="inlineStr">
        <is>
          <t>Steelology 150x165mm stainless steel container for mid-size hygienic storage of food components, condiments, and kitchen materials in commercial catering environments.</t>
        </is>
      </c>
      <c r="G26" s="18" t="inlineStr"/>
      <c r="H26" s="18" t="inlineStr">
        <is>
          <t>STEELOLOGY</t>
        </is>
      </c>
      <c r="I26" s="18" t="inlineStr"/>
      <c r="J26" s="103" t="n"/>
      <c r="K26" s="104" t="n">
        <v>0</v>
      </c>
      <c r="L26" s="22" t="inlineStr">
        <is>
          <t>Hygiene</t>
        </is>
      </c>
      <c r="M26" s="79" t="inlineStr">
        <is>
          <t>No supplier data</t>
        </is>
      </c>
      <c r="N26" s="79" t="inlineStr">
        <is>
          <t>No model number and nothing published. The only figures are the 150 x 165 mm in the item name. Needs a spec from the supplier.</t>
        </is>
      </c>
    </row>
    <row r="27" ht="300" customHeight="1">
      <c r="A27" s="79" t="n">
        <v>18</v>
      </c>
      <c r="B27" s="105" t="n"/>
      <c r="C27" s="106" t="n"/>
      <c r="D27" s="18" t="inlineStr">
        <is>
          <t>IMG/HYS/00269</t>
        </is>
      </c>
      <c r="E27" s="102" t="inlineStr">
        <is>
          <t>STAINLESS STEEL CONTAINER 190X200MM</t>
        </is>
      </c>
      <c r="F27" s="18" t="inlineStr">
        <is>
          <t>Stainless steel storage container, 190 x 200 mm.</t>
        </is>
      </c>
      <c r="G27" s="18" t="inlineStr"/>
      <c r="H27" s="18" t="inlineStr">
        <is>
          <t>STEELOLOGY</t>
        </is>
      </c>
      <c r="I27" s="18" t="inlineStr"/>
      <c r="J27" s="103" t="n"/>
      <c r="K27" s="104" t="n">
        <v>0</v>
      </c>
      <c r="L27" s="22" t="inlineStr">
        <is>
          <t>Hygiene</t>
        </is>
      </c>
      <c r="M27" s="79" t="inlineStr">
        <is>
          <t>No supplier data</t>
        </is>
      </c>
      <c r="N27" s="79" t="inlineStr">
        <is>
          <t>No model number and nothing published. The only figures are the 190 x 200 mm in the item name. Needs a spec from the supplier.</t>
        </is>
      </c>
    </row>
    <row r="28" ht="300" customHeight="1">
      <c r="A28" s="79" t="n">
        <v>19</v>
      </c>
      <c r="B28" s="105" t="n"/>
      <c r="C28" s="101" t="inlineStr">
        <is>
          <t>WASTE DISPOSAL</t>
        </is>
      </c>
      <c r="D28" s="18" t="inlineStr">
        <is>
          <t>IMG/HYS/00274</t>
        </is>
      </c>
      <c r="E28" s="102" t="inlineStr">
        <is>
          <t>FOOD SINK SHREDDER DISPOSER ED1100</t>
        </is>
      </c>
      <c r="F28" s="18" t="inlineStr">
        <is>
          <t>The ED1100 Food Sink Shredder Disposer is a powerful and reliable solution for managing kitchen waste with ease. Built with a 1.5HP (1100W) permanent magnet DC motor, it delivers a high-speed performance of 3200r/min, ensuring efficient and ultra-fine grinding of food scraps.
Featuring the advanced Cyclone™ Ultrafine Grinding System, this disposer breaks down waste quickly while reducing the risk of clogs. Its stainless steel grinding components guarantee durability and long-lasting performance, while the permanent antibacterial protection helps maintain hygiene in your kitchen.
For added safety, the ED1100 is equipped with a manual reset protector to guard against overloads and temperature spikes, providing peace of mind during heavy use.</t>
        </is>
      </c>
      <c r="G28" s="18" t="inlineStr">
        <is>
          <t/>
        </is>
      </c>
      <c r="H28" s="18" t="inlineStr">
        <is>
          <t>SUNNYLUX</t>
        </is>
      </c>
      <c r="I28" s="18" t="inlineStr">
        <is>
          <t>ED1100</t>
        </is>
      </c>
      <c r="J28" s="103" t="n"/>
      <c r="K28" s="104" t="n">
        <v>87250</v>
      </c>
      <c r="L28" s="22" t="inlineStr">
        <is>
          <t>Hygiene</t>
        </is>
      </c>
      <c r="M28" s="79" t="inlineStr">
        <is>
          <t>Our records only</t>
        </is>
      </c>
      <c r="N28" s="79" t="inlineStr">
        <is>
          <t>no external source published - written from our own records</t>
        </is>
      </c>
    </row>
    <row r="29" ht="300" customHeight="1">
      <c r="A29" s="79" t="n">
        <v>20</v>
      </c>
      <c r="B29" s="105" t="n"/>
      <c r="C29" s="101" t="inlineStr">
        <is>
          <t>WATER SOFTENERS &amp; FILTRATION</t>
        </is>
      </c>
      <c r="D29" s="18" t="inlineStr">
        <is>
          <t>IMG/COF/00125</t>
        </is>
      </c>
      <c r="E29" s="102" t="inlineStr">
        <is>
          <t>AQ-HC-RO</t>
        </is>
      </c>
      <c r="F29" s="18" t="inlineStr">
        <is>
          <r>
            <rPr>
              <sz val="14"/>
              <color theme="1"/>
              <rFont val="Calibri"/>
              <family val="2"/>
              <scheme val="minor"/>
            </rPr>
            <t xml:space="preserve">The Antunes AQ-RO High Capacity reverse osmosis system is built for sites where water quality limits what the equipment can do. It produces up to 2500 gallons a day, around 9464 litres, removing 98% of total dissolved solids through a three-stage treatment process before the water ever reaches a coffee machine, combi oven or ice maker.
The system mounts on a wall to keep floor space clear, and arrives with the parts needed to commission and monitor it: feed pump, blend valve, product TDS monitor, feed pressure gauge, throttle valves and both inlet low-pressure and tank high-pressure switches. The adjustable blend valve matters as much as the membrane, since beverage water usually wants some mineral content left in rather than being stripped completely.
</t>
          </r>
          <r>
            <rPr>
              <b/>
              <sz val="14"/>
              <color theme="1"/>
              <rFont val="Calibri"/>
              <family val="2"/>
              <scheme val="minor"/>
            </rPr>
            <t xml:space="preserve">Key Features</t>
          </r>
          <r>
            <rPr>
              <sz val="14"/>
              <color theme="1"/>
              <rFont val="Calibri"/>
              <family val="2"/>
              <scheme val="minor"/>
            </rPr>
            <t xml:space="preserve">
• 50% system recovery
• Three-stage treatment process
• Compact wall-mounted design
• Adjustable blend valve to set final mineral content
• Product TDS monitor and feed pressure gauge included
• Feed pump, throttle valves and pressure switches supplied</t>
          </r>
        </is>
      </c>
      <c r="G29" s="18" t="inlineStr">
        <is>
          <t>Brand: ANTUNES
Model: AQ-RO High Capacity
Type: Reverse osmosis water treatment system
Production Capacity: 2500 GPD (9464 litres / day)
TDS Reduction: 98%
System Recovery: 50%
Flow Rate Capacity: 1.74 gpm (6.6 lpm)
Inlet Connection: 1/2 in push-to-connect
Permeate Connection: 3/8 in push-to-connect
Drain Connection: 3/8 in push-to-connect
Max Feed Hardness: 1 grain / gallon
Max Operating Temperature: 45 °C
Max Pressure Drop: 10 psi (0.7 bar)
Max Feed Water SDI: 5 (15 min)
Max Feed Turbidity: 1 NTU
Operating pH Range: 3 - 10
Mounting: Wall mounted
Dimensions: 838 × 203 × 1194 mm</t>
        </is>
      </c>
      <c r="H29" s="18" t="inlineStr">
        <is>
          <t>ANTUNES</t>
        </is>
      </c>
      <c r="I29" s="18" t="inlineStr">
        <is>
          <t>9710165</t>
        </is>
      </c>
      <c r="J29" s="103" t="n"/>
      <c r="K29" s="104" t="n">
        <v>570474</v>
      </c>
      <c r="L29" s="22" t="inlineStr">
        <is>
          <t>Hygiene</t>
        </is>
      </c>
      <c r="M29" s="79" t="inlineStr">
        <is>
          <t>Complete</t>
        </is>
      </c>
    </row>
    <row r="30" ht="300" customHeight="1">
      <c r="A30" s="79" t="n">
        <v>21</v>
      </c>
      <c r="B30" s="105" t="n"/>
      <c r="C30" s="105" t="n"/>
      <c r="D30" s="18" t="inlineStr">
        <is>
          <t>IMG/COF/00130</t>
        </is>
      </c>
      <c r="E30" s="102" t="inlineStr">
        <is>
          <t>AQ-RO-600 WATERMARK</t>
        </is>
      </c>
      <c r="F30" s="18" t="inlineStr">
        <is>
          <r>
            <rPr>
              <sz val="14"/>
              <color theme="1"/>
              <rFont val="Calibri"/>
              <family val="2"/>
              <scheme val="minor"/>
            </rPr>
            <t xml:space="preserve">Water quality decides how well water-reliant equipment performs and how the drinks it makes actually taste. Rather than working around poor incoming water, the Antunes AQ-RO-600 treats it at source, producing 600 gallons a day of consistent, low-mineral water for coffee machines, combi ovens, ice makers and beverage production.
A three-stage treatment process removes sediment and chemical contaminants before the reverse osmosis membrane strips out 96% of dissolved solids. An adjustable blend valve then lets a measured amount of untreated water back in, so the final water can be dialled to the mineral content a given machine or recipe wants rather than being stripped completely. A colour display shows inlet and product TDS, so drift is visible before it affects the cup.
</t>
          </r>
          <r>
            <rPr>
              <b/>
              <sz val="14"/>
              <color theme="1"/>
              <rFont val="Calibri"/>
              <family val="2"/>
              <scheme val="minor"/>
            </rPr>
            <t xml:space="preserve">Key Features</t>
          </r>
          <r>
            <rPr>
              <sz val="14"/>
              <color theme="1"/>
              <rFont val="Calibri"/>
              <family val="2"/>
              <scheme val="minor"/>
            </rPr>
            <t xml:space="preserve">
• Produces 600 GPD (2,270 litres a day) at 96% TDS reduction
• Three-stage treatment before the reverse osmosis membrane
• Adjustable blend valve to set the final mineral content
• Colour display showing status plus inlet and product TDS
• 60 litre storage tank; 6 month pre-filter service interval
• WaterMark certified dual check valve and pressure reducing valve</t>
          </r>
        </is>
      </c>
      <c r="G30" s="18" t="inlineStr">
        <is>
          <t>Brand: ANTUNES
Model: AQ-RO-600 WaterMark
Part Number: 9710162
Type: Reverse osmosis water treatment system
Production Capacity: 600 GPD (2270 litres / day)
TDS Reduction: 96%
Membrane: DOW TAPTECT TT-3012-400, 24 month life
Pre-Filters: PP 10 micron and carbon 5 micron, 6 month life
Storage Tank: 60 litres nominal, 1 in NPT connection
Voltage: 220 VAC (range 120 - 240 V), 50 Hz
Power: 110 W, 0.5 A
Inlet: 3/8 in (9.53 mm) tube
Permeate Line: 1/4 in (6.35 mm) tube
Drain Line: 1/4 in (6.35 mm) tube
Operating Pressure: 10 - 100 psi
Operating Temperature: 4 - 38 °C
Operating pH: 4 - 10
Max Feed TDS: 1000 ppm
Max Feed Hardness: 60 gpg
Display: Colour panel showing status, inlet and product TDS
Certification: WaterMark certified DuCV and PRV
Dimensions: 472 × 305 × 610 mm
Installation Envelope: 690 × 330 × 800 mm (includes 200 mm tubing clearance)
Operating Weight: 30 kg</t>
        </is>
      </c>
      <c r="H30" s="18" t="inlineStr">
        <is>
          <t>ANTUNES</t>
        </is>
      </c>
      <c r="I30" s="18" t="inlineStr">
        <is>
          <t>9710162</t>
        </is>
      </c>
      <c r="J30" s="103" t="n"/>
      <c r="K30" s="104" t="n">
        <v>266250</v>
      </c>
      <c r="L30" s="22" t="inlineStr">
        <is>
          <t>Hygiene</t>
        </is>
      </c>
      <c r="M30" s="79" t="inlineStr">
        <is>
          <t>Complete</t>
        </is>
      </c>
    </row>
    <row r="31" ht="300" customHeight="1">
      <c r="A31" s="79" t="n">
        <v>22</v>
      </c>
      <c r="B31" s="105" t="n"/>
      <c r="C31" s="105" t="n"/>
      <c r="D31" s="18" t="inlineStr">
        <is>
          <t>IMG/COF/00127</t>
        </is>
      </c>
      <c r="E31" s="102" t="inlineStr">
        <is>
          <t>GST-1V</t>
        </is>
      </c>
      <c r="F31" s="18" t="inlineStr">
        <is>
          <r>
            <rPr>
              <sz val="14"/>
              <color theme="1"/>
              <rFont val="Calibri"/>
              <family val="2"/>
              <scheme val="minor"/>
            </rPr>
            <t xml:space="preserve">The Antunes GST-1V Gold Standard Toaster is a three-lane vertical contact toaster that toasts both sides of the product at once using dual-belt technology. Three lanes running in parallel let different products be toasted side by side, and because the belts move continuously the operator can keep feeding without waiting for a cycle to finish.
Platen temperature and motor speed are both programmable, and compression is adjustable, so the machine can be dialled in for anything from a delicate brioche to a dense roll. The design keeps the outer surfaces cool, which makes it safer to work beside through a long shift.
</t>
          </r>
          <r>
            <rPr>
              <b/>
              <sz val="14"/>
              <color theme="1"/>
              <rFont val="Calibri"/>
              <family val="2"/>
              <scheme val="minor"/>
            </rPr>
            <t xml:space="preserve">Key Features</t>
          </r>
          <r>
            <rPr>
              <sz val="14"/>
              <color theme="1"/>
              <rFont val="Calibri"/>
              <family val="2"/>
              <scheme val="minor"/>
            </rPr>
            <t xml:space="preserve">
• Three toasting lanes in a vertical orientation
• Dual-belt technology toasts both sides at once
• Programmable platen temperature and motor speed
• Adjustable compression for different products
• Continuously moving belts allow immediate, uninterrupted feeding
• Variable speed motor</t>
          </r>
        </is>
      </c>
      <c r="G31" s="18" t="inlineStr">
        <is>
          <t>Brand: ANTUNES
Model: GST-1V
Part Number: 9211002
Type: Three-lane vertical contact toaster
Lanes: 3, vertical orientation
Toasting: Two-sided, dual belt
Motor: Variable speed, programmable
Voltage: 220 - 240 V
Frequency: 50 / 60 Hz
Power: 3900 W
Connection: IEC-309
Construction: Stainless steel
Dimensions: 580 × 236 × 574 mm
Shipping Weight: 39 kg</t>
        </is>
      </c>
      <c r="H31" s="18" t="inlineStr">
        <is>
          <t>ANTUNES</t>
        </is>
      </c>
      <c r="I31" s="18" t="inlineStr">
        <is>
          <t>9211002</t>
        </is>
      </c>
      <c r="J31" s="103" t="n"/>
      <c r="K31" s="104" t="n">
        <v>417837.2</v>
      </c>
      <c r="L31" s="22" t="inlineStr">
        <is>
          <t>Hygiene</t>
        </is>
      </c>
      <c r="M31" s="79" t="inlineStr">
        <is>
          <t>Complete</t>
        </is>
      </c>
    </row>
    <row r="32" ht="300" customHeight="1">
      <c r="A32" s="79" t="n">
        <v>23</v>
      </c>
      <c r="B32" s="105" t="n"/>
      <c r="C32" s="105" t="n"/>
      <c r="D32" s="18" t="inlineStr">
        <is>
          <t>IMG/COF/00132</t>
        </is>
      </c>
      <c r="E32" s="102" t="inlineStr">
        <is>
          <t>HRS HARDNESS REDUCTION SYSTEM</t>
        </is>
      </c>
      <c r="F32" s="18" t="inlineStr">
        <is>
          <t>The HRS – Hardness Reduction System is engineered to protect your equipment and enhance beverage quality by preventing lime scale buildup. Using a reliable five-step process, the system effectively removes scale-forming ions, ensuring long-lasting protection for your machines.
By minimizing lime scale deposits, the HRS system not only improves the taste and consistency of beverages but also reduces maintenance frequency and costs. Perfect for commercial kitchens, cafes, and beverage service equipment, this solution ensures optimal performance and extended equipment lifespan.</t>
        </is>
      </c>
      <c r="G32" s="18" t="inlineStr">
        <is>
          <t>Brand: ANTUNES
Model: HRS-200
Part Number: 9700562
Type: Hardness reduction (de-carbonization) system
Process: Five-step de-carbonization removing scale-forming ions
Max Flow Rate: 0.5 gpm (1.89 lpm)
Working Pressure: 29 - 116 psi (2 - 8 bar)
Water Temperature: 4 - 30 °C (39 - 86 °F)
Ambient Temperature: 4 - 40 °C (38 - 100 °F)
Capacity, Steam Generation: 4,528 US gal (17,140 L)
Capacity, Without Steam Generation: 5,434 US gal (20,570 L)
Capacity, Combi Steamer / Oven: 3,434 US gal (13,000 L)
Capacity, Chlorine / Taste / Odour: 9,510 US gal (36,000 L)
Inlet / Outlet: 3/8 in BSP male
Orientation: Horizontal or vertical installation
Supplied With: Cartridge, cartridge head and bracket, flush valve, carbonate hardness kit, fittings for 1/2 in ID hose and 3/8 in OD tubing
Certification: NSF/ANSI Standard 42 (particulate Class I, chlorine, taste and odour)
Dimensions: 185 × 185 × 600 mm
Weight: 7.5 kg dry / 11 kg wet</t>
        </is>
      </c>
      <c r="H32" s="18" t="inlineStr">
        <is>
          <t>ANTUNES</t>
        </is>
      </c>
      <c r="I32" s="18" t="inlineStr">
        <is>
          <t>9700562</t>
        </is>
      </c>
      <c r="J32" s="103" t="n"/>
      <c r="K32" s="104" t="n">
        <v>102250</v>
      </c>
      <c r="L32" s="22" t="inlineStr">
        <is>
          <t>Hygiene</t>
        </is>
      </c>
      <c r="M32" s="79" t="inlineStr">
        <is>
          <t>Complete</t>
        </is>
      </c>
    </row>
    <row r="33" ht="300" customHeight="1">
      <c r="A33" s="79" t="n">
        <v>24</v>
      </c>
      <c r="B33" s="105" t="n"/>
      <c r="C33" s="105" t="n"/>
      <c r="D33" s="18" t="inlineStr">
        <is>
          <t>IMG/COF/00131</t>
        </is>
      </c>
      <c r="E33" s="102" t="inlineStr">
        <is>
          <t>ULTRAFILTRATION SYSTEM VZN-511V</t>
        </is>
      </c>
      <c r="F33" s="18" t="inlineStr">
        <is>
          <r>
            <rPr>
              <sz val="14"/>
              <color theme="1"/>
              <rFont val="Calibri"/>
              <family val="2"/>
              <scheme val="minor"/>
            </rPr>
            <t xml:space="preserve">The Antunes VZN-511V vertical vision water filtration system is self-cleaning and combines mechanical filtration with taste and odour reduction, giving long service life on a single yearly carbon cartridge change. It captures particles down to 0.015 microns, and is NSF/ANSI 53 certified for cyst reduction at 99.95% and turbidity at 99.1%.
Because it filters mechanically rather than by ion exchange, beneficial minerals stay in the water, which matters for flavour in coffee, tea and lemonade as well as for plain iced water. The vertical format keeps the footprint small and simplifies installation, and the self-cleaning cycle means it needs very little day-to-day attention.
</t>
          </r>
          <r>
            <rPr>
              <b/>
              <sz val="14"/>
              <color theme="1"/>
              <rFont val="Calibri"/>
              <family val="2"/>
              <scheme val="minor"/>
            </rPr>
            <t xml:space="preserve">Key Features</t>
          </r>
          <r>
            <rPr>
              <sz val="14"/>
              <color theme="1"/>
              <rFont val="Calibri"/>
              <family val="2"/>
              <scheme val="minor"/>
            </rPr>
            <t xml:space="preserve">
• Processes 5.2 gpm (19 lpm), NSF certified at that flow rate
• Self-cleaning filter needs minimal intervention
• One carbon cartridge change a year
• Leaves beneficial minerals in the water for better beverage flavour
• Vertical design streamlines installation
• Extends equipment life by reducing limescale buildup and mineral stains</t>
          </r>
        </is>
      </c>
      <c r="G33" s="18" t="inlineStr">
        <is>
          <t>Brand: ANTUNES
Model: VZN-511V
Part Number: 9710122
Type: Ultrafiltration water treatment system
Flow Rate: 5.2 gpm (19 lpm)
Pore Size: 0.015 microns nominal, MWCO 100 kD
Ultrafilter Length: 10 in (25 cm)
Carbon Cartridge Life: 1 year
Voltage: 100 - 240 V, 50 / 60 Hz
Power: 10 W, 0.08 A
Inlet / Outlet / Drain: 3/4 in FNPT
Rinse Connection: 3/4 in GHT
Max Operating Pressure: 100 psig (690 kPa)
Max Trans-Membrane Pressure: 45 psi (3.1 bar)
Operating Temperature: 4 - 40 °C
Operating pH: 6.5 - 8.5
Certifications: NSF/ANSI 42 (particulate Class I) and 53 (cyst 99.95%, turbidity 99.1%)
Consumables: Ultrafilter 7001915 (L-410), carbon 7001908
Dimensions: 635 × 230 × 690 mm
Operating Weight: 25.8 kg</t>
        </is>
      </c>
      <c r="H33" s="18" t="inlineStr">
        <is>
          <t>ANTUNES</t>
        </is>
      </c>
      <c r="I33" s="18" t="inlineStr">
        <is>
          <t>9710122</t>
        </is>
      </c>
      <c r="J33" s="103" t="n"/>
      <c r="K33" s="104" t="n">
        <v>286250</v>
      </c>
      <c r="L33" s="22" t="inlineStr">
        <is>
          <t>Hygiene</t>
        </is>
      </c>
      <c r="M33" s="79" t="inlineStr">
        <is>
          <t>Complete</t>
        </is>
      </c>
    </row>
    <row r="34" ht="300" customHeight="1">
      <c r="A34" s="79" t="n">
        <v>25</v>
      </c>
      <c r="B34" s="107" t="n"/>
      <c r="C34" s="106" t="n"/>
      <c r="D34" s="18" t="inlineStr">
        <is>
          <t>IMG/COF/00070</t>
        </is>
      </c>
      <c r="E34" s="102" t="inlineStr">
        <is>
          <t>WATER SOFTENERS HLT.12</t>
        </is>
      </c>
      <c r="F34" s="18" t="inlineStr">
        <is>
          <t>Water softener for espresso and coffee equipment, Sheffield HLT.12.</t>
        </is>
      </c>
      <c r="G34" s="18" t="inlineStr"/>
      <c r="H34" s="18" t="inlineStr">
        <is>
          <t>SHEFFIELD</t>
        </is>
      </c>
      <c r="I34" s="18" t="inlineStr">
        <is>
          <t>HLT.12</t>
        </is>
      </c>
      <c r="J34" s="103" t="n"/>
      <c r="K34" s="104" t="n">
        <v>32200</v>
      </c>
      <c r="L34" s="22" t="inlineStr">
        <is>
          <t>Hygiene</t>
        </is>
      </c>
      <c r="M34" s="79" t="inlineStr">
        <is>
          <t>No supplier data</t>
        </is>
      </c>
      <c r="N34" s="79" t="inlineStr">
        <is>
          <t>no source located - no description and no specification table</t>
        </is>
      </c>
    </row>
    <row r="36" ht="33" customHeight="1">
      <c r="B36" s="74" t="inlineStr">
        <is>
          <t>WHAT WE FOUND — HYGIENE (25 items)</t>
        </is>
      </c>
    </row>
    <row r="37">
      <c r="C37" s="22" t="inlineStr">
        <is>
          <t>Complete</t>
        </is>
      </c>
      <c r="D37" s="22">
        <f>COUNTIF(M$10:M$34,"Complete")</f>
        <v>10</v>
      </c>
    </row>
    <row r="38">
      <c r="C38" s="22" t="inlineStr">
        <is>
          <t>Sources disagree</t>
        </is>
      </c>
      <c r="D38" s="22">
        <f>COUNTIF(M$10:M$34,"Sources disagree")</f>
        <v>2</v>
      </c>
    </row>
    <row r="39">
      <c r="C39" s="22" t="inlineStr">
        <is>
          <t>No supplier data</t>
        </is>
      </c>
      <c r="D39" s="22">
        <f>COUNTIF(M$10:M$34,"No supplier data")</f>
        <v>12</v>
      </c>
    </row>
    <row r="40">
      <c r="C40" s="22" t="inlineStr">
        <is>
          <t>Data on file, not yet listed</t>
        </is>
      </c>
      <c r="D40" s="22">
        <f>COUNTIF(M$10:M$34,"Data on file, not yet listed")</f>
        <v>0</v>
      </c>
    </row>
    <row r="41">
      <c r="C41" s="22" t="inlineStr">
        <is>
          <t>Our records only</t>
        </is>
      </c>
      <c r="D41" s="22">
        <f>COUNTIF(M$10:M$34,"Our records only")</f>
        <v>1</v>
      </c>
    </row>
  </sheetData>
  <mergeCells count="8">
    <mergeCell ref="C29:C34"/>
    <mergeCell ref="C15:C19"/>
    <mergeCell ref="C10:C14"/>
    <mergeCell ref="B2:B7"/>
    <mergeCell ref="C20:C23"/>
    <mergeCell ref="B10:B34"/>
    <mergeCell ref="C24:C27"/>
    <mergeCell ref="B36:D36"/>
  </mergeCells>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cols>
    <col width="9.140625" customWidth="1" min="1" max="1"/>
    <col width="18.7109375" customWidth="1" min="2" max="2"/>
    <col width="29" customWidth="1" min="3" max="3"/>
    <col width="37.28515625" customWidth="1" min="4" max="4"/>
    <col width="42.5703125" customWidth="1" min="5" max="5"/>
    <col width="79.42578125" customWidth="1" min="6" max="6"/>
    <col width="90.28515625" customWidth="1" min="7" max="7"/>
    <col width="59.5703125" customWidth="1" min="8" max="8"/>
    <col width="26.28515625" customWidth="1" min="9" max="9"/>
    <col width="27.140625" customWidth="1" min="10" max="10"/>
    <col width="25" customWidth="1" min="11" max="11"/>
    <col width="28.7109375" customWidth="1" min="12" max="12"/>
    <col width="24" customWidth="1" min="13" max="13"/>
    <col width="62" customWidth="1" min="14" max="14"/>
  </cols>
  <sheetData>
    <row r="1" ht="43.5" customHeight="1">
      <c r="B1" s="17" t="inlineStr">
        <is>
          <t>MAIN CATEGORY</t>
        </is>
      </c>
      <c r="C1" s="7" t="inlineStr">
        <is>
          <t>PRODUCT CATEGORIES</t>
        </is>
      </c>
      <c r="D1" s="8" t="inlineStr">
        <is>
          <t>ARRANGEMENT</t>
        </is>
      </c>
    </row>
    <row r="2">
      <c r="B2" s="96" t="inlineStr">
        <is>
          <t>ICE &amp; ICE CREAM MACHINES</t>
        </is>
      </c>
      <c r="C2" s="9" t="inlineStr">
        <is>
          <t>Batch Pasteurisers</t>
        </is>
      </c>
      <c r="D2" s="10" t="n"/>
    </row>
    <row r="3">
      <c r="B3" s="97" t="n"/>
      <c r="C3" s="11" t="inlineStr">
        <is>
          <t>Gelato Accessories</t>
        </is>
      </c>
      <c r="D3" s="12" t="n"/>
    </row>
    <row r="4">
      <c r="B4" s="97" t="n"/>
      <c r="C4" s="11" t="inlineStr">
        <is>
          <t>Ice Cube Machines</t>
        </is>
      </c>
      <c r="D4" s="12" t="n"/>
    </row>
    <row r="5">
      <c r="B5" s="98" t="n"/>
      <c r="C5" s="11" t="inlineStr">
        <is>
          <t>Soft Serve &amp; Gelato Machines</t>
        </is>
      </c>
      <c r="D5" s="12" t="n"/>
    </row>
    <row r="7" ht="49.5" customHeight="1">
      <c r="A7" s="71" t="inlineStr">
        <is>
          <t>SN</t>
        </is>
      </c>
      <c r="B7" s="72" t="inlineStr">
        <is>
          <t>MAIN CATEGORY</t>
        </is>
      </c>
      <c r="C7" s="73" t="inlineStr">
        <is>
          <t>PRODUCT CATEGORY</t>
        </is>
      </c>
      <c r="D7" s="74" t="inlineStr">
        <is>
          <t>ITEM NO.</t>
        </is>
      </c>
      <c r="E7" s="74" t="inlineStr">
        <is>
          <t>ITEM NAME</t>
        </is>
      </c>
      <c r="F7" s="75" t="inlineStr">
        <is>
          <t xml:space="preserve">ITEM DESCRIPTION </t>
        </is>
      </c>
      <c r="G7" s="75" t="inlineStr">
        <is>
          <t>TECHNICAL SPECIFICATIONS</t>
        </is>
      </c>
      <c r="H7" s="74" t="inlineStr">
        <is>
          <t>Make</t>
        </is>
      </c>
      <c r="I7" s="74" t="inlineStr">
        <is>
          <t>Item Model Number</t>
        </is>
      </c>
      <c r="J7" s="99" t="inlineStr">
        <is>
          <t>SAP PRICE</t>
        </is>
      </c>
      <c r="K7" s="77" t="inlineStr">
        <is>
          <t>E-commerce Inclusive of delivery within Nairobi</t>
        </is>
      </c>
      <c r="L7" s="78" t="inlineStr">
        <is>
          <t>Grouping</t>
        </is>
      </c>
      <c r="M7" s="74" t="inlineStr">
        <is>
          <t>DATA STATUS</t>
        </is>
      </c>
      <c r="N7" s="74" t="inlineStr">
        <is>
          <t>NOTE</t>
        </is>
      </c>
    </row>
    <row r="8" ht="300" customHeight="1">
      <c r="A8" s="79" t="n">
        <v>1</v>
      </c>
      <c r="B8" s="100" t="inlineStr">
        <is>
          <t>ICE &amp; ICE CREAM MACHINES</t>
        </is>
      </c>
      <c r="C8" s="101" t="inlineStr">
        <is>
          <t>BATCH PASTEURISERS</t>
        </is>
      </c>
      <c r="D8" s="18" t="inlineStr">
        <is>
          <t>IMG/ICE/00028</t>
        </is>
      </c>
      <c r="E8" s="102" t="inlineStr">
        <is>
          <t>PASTOMASTER 60 RTX BATCH PASTEURISER</t>
        </is>
      </c>
      <c r="F8" s="18" t="inlineStr">
        <is>
          <r>
            <rPr>
              <sz val="14"/>
              <color theme="1"/>
              <rFont val="Calibri"/>
              <family val="2"/>
              <scheme val="minor"/>
            </rPr>
            <t xml:space="preserve">The Carpigiani Pastomaster 60 RTX is a professional batch pasteuriser that heats, holds and cools gelato and ice-cream base mixes in a single machine, handling 15 to 60 litres per cycle.
Its exchange pump circulates the mix so it heats and cools uniformly and homogenises without scorching, while a transparent lid can be opened during production because the pump sits below the tank. Sixteen preset programs cover base mixes, syrups, yogurt and gourmet preparations, and a built-in faucet with a flexible hose makes washdown fast.
</t>
          </r>
          <r>
            <rPr>
              <b/>
              <sz val="14"/>
              <color theme="1"/>
              <rFont val="Calibri"/>
              <family val="2"/>
              <scheme val="minor"/>
            </rPr>
            <t xml:space="preserve">Key Features</t>
          </r>
          <r>
            <rPr>
              <sz val="14"/>
              <color theme="1"/>
              <rFont val="Calibri"/>
              <family val="2"/>
              <scheme val="minor"/>
            </rPr>
            <t xml:space="preserve">
• Heats the mix to pasteurisation (up to ~85 °C), then cools and matures it
• Exchange pump homogenises the mix without burning
• 16 programs — base mixes, syrups, yogurt and gourmet preparations
• Transparent lid can be opened during production (pump located below)
• Built-in faucet with flex hose for fast cleaning
• Optional stainless steel drip tray</t>
          </r>
        </is>
      </c>
      <c r="G8" s="18" t="inlineStr">
        <is>
          <t>Brand: Carpigiani
Model: Pastomaster 60 RTX
Type: Batch pasteuriser / ageing machine
Tank capacity: 60 litres
Batch range: 15–60 litres per cycle
Programs: 16
Pasteurisation temperature: up to ~85 °C
Cooling: Water-cooled (R-449A / R-404A)
Dimensions (W × D × H): 350 × 860 × 1030 mm
Net weight: 162 kg
Power: 7.0 kW
Power supply: 400 V / 50 Hz / 3 phase</t>
        </is>
      </c>
      <c r="H8" s="18" t="inlineStr">
        <is>
          <t>CARPIGIANI</t>
        </is>
      </c>
      <c r="I8" s="18" t="inlineStr">
        <is>
          <t>PASTOMASTER 60 RTX</t>
        </is>
      </c>
      <c r="J8" s="103" t="n"/>
      <c r="K8" s="104" t="n">
        <v>2944025</v>
      </c>
      <c r="L8" s="22" t="inlineStr">
        <is>
          <t>Ice &amp; Ice Cream Machines</t>
        </is>
      </c>
      <c r="M8" s="79" t="inlineStr">
        <is>
          <t>Complete</t>
        </is>
      </c>
    </row>
    <row r="9" ht="300" customHeight="1">
      <c r="A9" s="79" t="n">
        <v>2</v>
      </c>
      <c r="B9" s="105" t="n"/>
      <c r="C9" s="101" t="inlineStr">
        <is>
          <t>GELATO ACCESSORIES</t>
        </is>
      </c>
      <c r="D9" s="18" t="inlineStr">
        <is>
          <t>IMG/ICE/00026</t>
        </is>
      </c>
      <c r="E9" s="102" t="inlineStr">
        <is>
          <t>TURBOMIX VERTICAL BLENDER</t>
        </is>
      </c>
      <c r="F9" s="18" t="inlineStr">
        <is>
          <r>
            <rPr>
              <sz val="14"/>
              <color theme="1"/>
              <rFont val="Calibri"/>
              <family val="2"/>
              <scheme val="minor"/>
            </rPr>
            <t xml:space="preserve">The Carpigiani Turbomix is a heavy-duty vertical blender and emulsifier for the frozen-dessert and pastry laboratory — not a freezer, but the machine that prepares the mix before it is frozen.
Mounted on a tall stainless steel column, the motor arm travels vertically and in a 360° circular motion so the operator can work an entire container from a single position. A variable-speed motor and interchangeable emulsifiers move it from a smooth dairy base to a fresh-fruit purée in seconds, while a two-hand safety sensor keeps both hands clear of the blades.
</t>
          </r>
          <r>
            <rPr>
              <b/>
              <sz val="14"/>
              <color theme="1"/>
              <rFont val="Calibri"/>
              <family val="2"/>
              <scheme val="minor"/>
            </rPr>
            <t xml:space="preserve">Key Features</t>
          </r>
          <r>
            <rPr>
              <sz val="14"/>
              <color theme="1"/>
              <rFont val="Calibri"/>
              <family val="2"/>
              <scheme val="minor"/>
            </rPr>
            <t xml:space="preserve">
• Blender arm moves vertically and in a 360° circular motion
• Cream emulsifier — emulsifies dairy and oily ingredients into a creamy base mix
• Fruit emulsifier — transforms fresh or frozen fruit into a fine purée
• Optional rotary cutter for whole fruit; optional steel bucket
• Fully removable blades for fast cleaning
• Two-hand safety control with programmable timer for autonomous running</t>
          </r>
        </is>
      </c>
      <c r="G9" s="18" t="inlineStr">
        <is>
          <t>Brand: Carpigiani
Model: Turbomix
Type: Vertical blender / emulsifier
Motor speed: Variable, 3,000–12,000 rpm
Capacity: 3–15 litres per cycle
Attachments: Cream emulsifier + fruit emulsifier (optional rotary cutter)
Dimensions (W × D × H): 440 × 500 × 760–1140 mm (adjustable height)
Net weight: 65 kg
Power supply: 230 V / 50–60 Hz / single phase</t>
        </is>
      </c>
      <c r="H9" s="18" t="inlineStr">
        <is>
          <t>CARPIGIANI</t>
        </is>
      </c>
      <c r="I9" s="18" t="inlineStr">
        <is>
          <t>Turbomix</t>
        </is>
      </c>
      <c r="J9" s="103" t="n"/>
      <c r="K9" s="104" t="n">
        <v>748371</v>
      </c>
      <c r="L9" s="22" t="inlineStr">
        <is>
          <t>Ice &amp; Ice Cream Machines</t>
        </is>
      </c>
      <c r="M9" s="79" t="inlineStr">
        <is>
          <t>Complete</t>
        </is>
      </c>
    </row>
    <row r="10" ht="300" customHeight="1">
      <c r="A10" s="79" t="n">
        <v>3</v>
      </c>
      <c r="B10" s="105" t="n"/>
      <c r="C10" s="101" t="inlineStr">
        <is>
          <t>ICE CUBE MACHINES</t>
        </is>
      </c>
      <c r="D10" s="18" t="inlineStr">
        <is>
          <t>IMG/REF/00181</t>
        </is>
      </c>
      <c r="E10" s="102" t="inlineStr">
        <is>
          <t>ICE CUBE MACHINE CB 955A HC BREMA</t>
        </is>
      </c>
      <c r="F10" s="18" t="inlineStr">
        <is>
          <r>
            <rPr>
              <sz val="14"/>
              <color theme="1"/>
              <rFont val="Calibri"/>
              <family val="2"/>
              <scheme val="minor"/>
            </rPr>
            <t xml:space="preserve">The Brema CB 955A HC is a large, floor-standing ice cube machine for high-demand hotels, event venues and food-service operations that need a continuous supply of ice through a busy service.
It produces up to 95 kg of compact, crystal-clear cubes over 24 hours into a built-in 55 kg storage bin, and can be run air-cooled or water-cooled to suit the installation. A disappearing insulated door, adjustable stainless steel feet and rounded internal surfaces make it practical to install and clean, and the AISI 304 stainless steel Scotch Brite body suits continuous commercial use. This is the full-size floor unit - not for undercounter installation.
</t>
          </r>
          <r>
            <rPr>
              <b/>
              <sz val="14"/>
              <color theme="1"/>
              <rFont val="Calibri"/>
              <family val="2"/>
              <scheme val="minor"/>
            </rPr>
            <t xml:space="preserve">Key Features</t>
          </r>
          <r>
            <rPr>
              <sz val="14"/>
              <color theme="1"/>
              <rFont val="Calibri"/>
              <family val="2"/>
              <scheme val="minor"/>
            </rPr>
            <t xml:space="preserve">
• 95 kg of ice per 24 hours; 55 kg built-in bin
• Compact, crystal-clear cubes
• Disappearing insulated door; adjustable stainless steel feet
• Removable, cleanable air filter; rounded internal surfaces
• AISI 304 stainless steel Scotch Brite finish
• HCFC-free insulated storage, RoHS free</t>
          </r>
        </is>
      </c>
      <c r="G10" s="18" t="inlineStr">
        <is>
          <t>Brand: BREMA
Model: CB 955A HC
Type: Floor-standing ice cube machine
Ice Production: 95 kg / 24 hours
Storage Bin: 55 kg
Cube: Compact cube, approx. 23 g
Cooling: Air or water
Refrigerant: R290 (propane)
Power Consumption: 870 W
Voltage: 220-240 V / 50 Hz
Fuse: 10 A
Finish: AISI 304 stainless steel, scotch brite
Installation: Free-standing (not undercounter)
Dimensions: 735 × 610 × 1009 mm
Net / Gross Weight: 74 kg / 86 kg</t>
        </is>
      </c>
      <c r="H10" s="18" t="inlineStr">
        <is>
          <t>BREMA</t>
        </is>
      </c>
      <c r="I10" s="18" t="inlineStr">
        <is>
          <t>CB 955A HC</t>
        </is>
      </c>
      <c r="J10" s="103" t="n"/>
      <c r="K10" s="104" t="n">
        <v>523750</v>
      </c>
      <c r="L10" s="22" t="inlineStr">
        <is>
          <t>Ice &amp; Ice Cream Machines</t>
        </is>
      </c>
      <c r="M10" s="79" t="inlineStr">
        <is>
          <t>Complete</t>
        </is>
      </c>
    </row>
    <row r="11" ht="300" customHeight="1">
      <c r="A11" s="79" t="n">
        <v>4</v>
      </c>
      <c r="B11" s="105" t="n"/>
      <c r="C11" s="105" t="n"/>
      <c r="D11" s="18" t="inlineStr">
        <is>
          <t>IMG/REF/00076</t>
        </is>
      </c>
      <c r="E11" s="102" t="inlineStr">
        <is>
          <t>ICE CUBE MACHINE CB-1565A BREMA</t>
        </is>
      </c>
      <c r="F11" s="18" t="inlineStr">
        <is>
          <r>
            <rPr>
              <sz val="14"/>
              <color theme="1"/>
              <rFont val="Calibri"/>
              <family val="2"/>
              <scheme val="minor"/>
            </rPr>
            <t xml:space="preserve">The Brema CB 1565A HC is an industrial-capacity ice cube machine for large hotels, event venues and high-volume operations that need ice by the sackful throughout the day.
It produces up to 155 kg of clear ice over 24 hours into a built-in 65 kg storage bin, with selectable cube sizes from 13 g up to 60 g to suit different drinks and displays. It runs air-cooled on R290 refrigerant, and the AISI 304 stainless steel Scotch Brite body is built for continuous service. This is a full-size floor unit.
</t>
          </r>
          <r>
            <rPr>
              <b/>
              <sz val="14"/>
              <color theme="1"/>
              <rFont val="Calibri"/>
              <family val="2"/>
              <scheme val="minor"/>
            </rPr>
            <t xml:space="preserve">Key Features</t>
          </r>
          <r>
            <rPr>
              <sz val="14"/>
              <color theme="1"/>
              <rFont val="Calibri"/>
              <family val="2"/>
              <scheme val="minor"/>
            </rPr>
            <t xml:space="preserve">
• Up to 155 kg of ice per 24 hours
• Built-in 65 kg storage bin
• Selectable cube sizes: 13, 18, 33, 42 and 60 g
• Air-cooled, R290 refrigerant
• AISI 304 stainless steel Scotch Brite finish
• Adjustable stainless steel feet</t>
          </r>
        </is>
      </c>
      <c r="G11" s="18" t="inlineStr">
        <is>
          <t xml:space="preserve">Brand: BREMA
Model: CB 1565A HC
Type: Floor-standing industrial ice cube machine
Ice Production: Up to 155 kg / 24 hours
Storage Bin: 65 kg
Cube Sizes: 13, 18, 33, 42, 60 g (selectable)
Cooling: Air-cooled
Refrigerant: R290 (propane)
Power Consumption: 1280 W
Voltage: 220-240 V / 50 Hz / single phase
Finish: AISI 304 stainless steel, scotch brite
Dimensions: 840 × 740 × 1075 mm
Net Weight: approx. 118 kg</t>
        </is>
      </c>
      <c r="H11" s="18" t="inlineStr">
        <is>
          <t>BREMA</t>
        </is>
      </c>
      <c r="I11" s="18" t="inlineStr">
        <is>
          <t>CB 1565A HC</t>
        </is>
      </c>
      <c r="J11" s="103" t="n"/>
      <c r="K11" s="104" t="n">
        <v>681250</v>
      </c>
      <c r="L11" s="22" t="inlineStr">
        <is>
          <t>Ice &amp; Ice Cream Machines</t>
        </is>
      </c>
      <c r="M11" s="79" t="inlineStr">
        <is>
          <t>Complete</t>
        </is>
      </c>
    </row>
    <row r="12" ht="300" customHeight="1">
      <c r="A12" s="79" t="n">
        <v>5</v>
      </c>
      <c r="B12" s="105" t="n"/>
      <c r="C12" s="105" t="n"/>
      <c r="D12" s="18" t="inlineStr">
        <is>
          <t>IMG/REF/00081</t>
        </is>
      </c>
      <c r="E12" s="102" t="inlineStr">
        <is>
          <t>ICE CUBE MACHINE CB-249A BREMA</t>
        </is>
      </c>
      <c r="F12" s="18" t="inlineStr">
        <is>
          <r>
            <rPr>
              <sz val="14"/>
              <color theme="1"/>
              <rFont val="Calibri"/>
              <family val="2"/>
              <scheme val="minor"/>
            </rPr>
            <t xml:space="preserve">The Brema CB 249A HC is a compact undercounter ice cube machine for bars, cafes and smaller restaurants that need a steady daily supply of clear ice without a floor-standing unit.
A negative-spray system freezes water in thin layers to build clear, air-free cubes, producing around 29 kg of ice over 24 hours into a built-in 9 kg storage bin. It runs air-cooled on climate-friendly R290 refrigerant, and the brushed AISI 304 stainless steel body suits daily use behind a bar. It installs undercounter or free-standing where ventilation allows.
</t>
          </r>
          <r>
            <rPr>
              <b/>
              <sz val="14"/>
              <color theme="1"/>
              <rFont val="Calibri"/>
              <family val="2"/>
              <scheme val="minor"/>
            </rPr>
            <t xml:space="preserve">Key Features</t>
          </r>
          <r>
            <rPr>
              <sz val="14"/>
              <color theme="1"/>
              <rFont val="Calibri"/>
              <family val="2"/>
              <scheme val="minor"/>
            </rPr>
            <t xml:space="preserve">
• Around 29 kg of ice per 24 hours
• Built-in 9 kg storage bin
• Negative-spray system for clear, air-free cubes
• Air-cooled, R290 (propane) refrigerant
• Brushed AISI 304 stainless steel body
• Undercounter or free-standing installation</t>
          </r>
        </is>
      </c>
      <c r="G12" s="18" t="inlineStr">
        <is>
          <t>Brand: BREMA
Model: CB 249A HC
Type: Undercounter ice cube machine
Ice Production: Approx. 29 kg / 24 hours
Storage Bin: 9 kg
Cube: Ice cone, approx. 18 g
Cooling: Air-cooled
Refrigerant: R290 (propane)
Power Consumption: 270 W
Voltage: 230 V / 50 Hz
Finish: AISI 304 stainless steel, scotch brite
Dimensions: 387 × 470 × 687 mm
Net Weight: 32 kg</t>
        </is>
      </c>
      <c r="H12" s="18" t="inlineStr">
        <is>
          <t>BREMA</t>
        </is>
      </c>
      <c r="I12" s="18" t="inlineStr">
        <is>
          <t>CB 249A HC</t>
        </is>
      </c>
      <c r="J12" s="103" t="n"/>
      <c r="K12" s="104" t="n">
        <v>267250</v>
      </c>
      <c r="L12" s="22" t="inlineStr">
        <is>
          <t>Ice &amp; Ice Cream Machines</t>
        </is>
      </c>
      <c r="M12" s="79" t="inlineStr">
        <is>
          <t>Complete</t>
        </is>
      </c>
    </row>
    <row r="13" ht="300" customHeight="1">
      <c r="A13" s="79" t="n">
        <v>6</v>
      </c>
      <c r="B13" s="105" t="n"/>
      <c r="C13" s="105" t="n"/>
      <c r="D13" s="18" t="inlineStr">
        <is>
          <t>IMG/REF/00082</t>
        </is>
      </c>
      <c r="E13" s="102" t="inlineStr">
        <is>
          <t>ICE CUBE MACHINE CB-416A BREMA</t>
        </is>
      </c>
      <c r="F13" s="18" t="inlineStr">
        <is>
          <r>
            <rPr>
              <sz val="14"/>
              <color theme="1"/>
              <rFont val="Calibri"/>
              <family val="2"/>
              <scheme val="minor"/>
            </rPr>
            <t xml:space="preserve">The Brema CB 416A HC is an undercounter ice cube machine for bars, restaurants and hotels that need reliable daily ice in a compact, undercounter footprint.
It produces compact, crystal-clear cubes at up to 44 kg over 24 hours into a built-in 16 kg storage bin, running air-cooled on R290 refrigerant. Rounded internal surfaces and a removable, cleanable air filter keep maintenance simple, and the AISI 304 stainless steel Scotch Brite body handles ambient temperatures up to 43°C. HCFC-free insulation, RoHS compliance and WRAS approval cover the environmental and water-contact standards.
</t>
          </r>
          <r>
            <rPr>
              <b/>
              <sz val="14"/>
              <color theme="1"/>
              <rFont val="Calibri"/>
              <family val="2"/>
              <scheme val="minor"/>
            </rPr>
            <t xml:space="preserve">Key Features</t>
          </r>
          <r>
            <rPr>
              <sz val="14"/>
              <color theme="1"/>
              <rFont val="Calibri"/>
              <family val="2"/>
              <scheme val="minor"/>
            </rPr>
            <t xml:space="preserve">
• 44 kg of ice per 24 hours; 16 kg built-in bin
• Compact, crystal-clear cubes
• Removable, cleanable air filter; rounded internal surfaces
• AISI 304 stainless steel Scotch Brite finish
• HCFC-free insulated storage, RoHS free, WRAS approved
• Rated for ambient temperatures up to 43°C</t>
          </r>
        </is>
      </c>
      <c r="G13" s="18" t="inlineStr">
        <is>
          <t>Brand: BREMA
Model: CB 416A HC
Type: Undercounter ice cube machine
Ice Production: 44 kg / 24 hours
Storage Bin: 16 kg
Cube: Compact cube, approx. 23 g
Cooling: Air-cooled
Refrigerant: R290 (propane)
Power Consumption: 450 W
Voltage: 230 V / 50 Hz
Max Ambient: 43°C
Finish: AISI 304 stainless steel, scotch brite
Dimensions: 497 × 598 × 686 mm
Net / Gross Weight: 43 kg / 51 kg</t>
        </is>
      </c>
      <c r="H13" s="18" t="inlineStr">
        <is>
          <t>BREMA</t>
        </is>
      </c>
      <c r="I13" s="18" t="inlineStr">
        <is>
          <t>CB 416A HC</t>
        </is>
      </c>
      <c r="J13" s="103" t="n"/>
      <c r="K13" s="104" t="n">
        <v>294250</v>
      </c>
      <c r="L13" s="22" t="inlineStr">
        <is>
          <t>Ice &amp; Ice Cream Machines</t>
        </is>
      </c>
      <c r="M13" s="79" t="inlineStr">
        <is>
          <t>Complete</t>
        </is>
      </c>
    </row>
    <row r="14" ht="300" customHeight="1">
      <c r="A14" s="79" t="n">
        <v>7</v>
      </c>
      <c r="B14" s="105" t="n"/>
      <c r="C14" s="105" t="n"/>
      <c r="D14" s="18" t="inlineStr">
        <is>
          <t>IMG/REF/00154</t>
        </is>
      </c>
      <c r="E14" s="102" t="inlineStr">
        <is>
          <t>ICE CUBE MACHINE CB-640A BREMA</t>
        </is>
      </c>
      <c r="F14" s="18" t="inlineStr">
        <is>
          <r>
            <rPr>
              <sz val="14"/>
              <color theme="1"/>
              <rFont val="Calibri"/>
              <family val="2"/>
              <scheme val="minor"/>
            </rPr>
            <t xml:space="preserve">The Brema CB 640A HC is a higher-capacity ice cube machine for busy bars, restaurants and catering operations that get through ice faster than a compact undercounter unit can keep up with.
It produces compact, crystal-clear cubes at up to 72 kg over 24 hours into a built-in 40 kg storage bin, running air-cooled on R290 refrigerant. Rounded internal surfaces and a removable, cleanable air filter keep maintenance simple, and the AISI 304 stainless steel Scotch Brite body handles ambient temperatures up to 43°C. HCFC-free insulation, RoHS compliance and WRAS approval cover the environmental and water-contact standards.
</t>
          </r>
          <r>
            <rPr>
              <b/>
              <sz val="14"/>
              <color theme="1"/>
              <rFont val="Calibri"/>
              <family val="2"/>
              <scheme val="minor"/>
            </rPr>
            <t xml:space="preserve">Key Features</t>
          </r>
          <r>
            <rPr>
              <sz val="14"/>
              <color theme="1"/>
              <rFont val="Calibri"/>
              <family val="2"/>
              <scheme val="minor"/>
            </rPr>
            <t xml:space="preserve">
• 72 kg of ice per 24 hours; 40 kg built-in bin
• Compact, crystal-clear cubes
• Removable, cleanable air filter; rounded internal surfaces
• AISI 304 stainless steel Scotch Brite finish
• HCFC-free insulated storage, RoHS free, WRAS approved
• Rated for ambient temperatures up to 43°C</t>
          </r>
        </is>
      </c>
      <c r="G14" s="18" t="inlineStr">
        <is>
          <t>Brand: BREMA
Model: CB 640A HC
Type: Ice cube machine
Ice Production: 72 kg / 24 hours
Storage Bin: 40 kg
Cube: Compact cube, approx. 23 g
Cooling: Air-cooled
Refrigerant: R290 (propane)
Power Consumption: 590 W
Voltage: 230 V / 50 Hz
Max Ambient: 43°C
Finish: AISI 304 stainless steel, scotch brite
Dimensions: 735 × 610 × 849 mm
Net / Gross Weight: 67 kg / 79 kg</t>
        </is>
      </c>
      <c r="H14" s="18" t="inlineStr">
        <is>
          <t>BREMA</t>
        </is>
      </c>
      <c r="I14" s="18" t="inlineStr">
        <is>
          <t>CB 640A HC</t>
        </is>
      </c>
      <c r="J14" s="103" t="n"/>
      <c r="K14" s="104" t="n">
        <v>411250</v>
      </c>
      <c r="L14" s="22" t="inlineStr">
        <is>
          <t>Ice &amp; Ice Cream Machines</t>
        </is>
      </c>
      <c r="M14" s="79" t="inlineStr">
        <is>
          <t>Complete</t>
        </is>
      </c>
    </row>
    <row r="15" ht="300" customHeight="1">
      <c r="A15" s="79" t="n">
        <v>8</v>
      </c>
      <c r="B15" s="105" t="n"/>
      <c r="C15" s="105" t="n"/>
      <c r="D15" s="18" t="inlineStr">
        <is>
          <t>IMG/REF/00020</t>
        </is>
      </c>
      <c r="E15" s="102" t="inlineStr">
        <is>
          <t>ICE CUBE MACHINE ZBJ-100L IBERNA</t>
        </is>
      </c>
      <c r="F15" s="18" t="inlineStr">
        <is>
          <r>
            <rPr>
              <sz val="14"/>
              <color theme="1"/>
              <rFont val="Calibri"/>
              <family val="2"/>
              <scheme val="minor"/>
            </rPr>
            <t xml:space="preserve">The OEM Sheffield ZBJ-100L is a water-spray ice cube machine for bars, hotels, restaurants and butchery counters. It makes clear cube ice on demand, which is what a bar needs: cubes that melt slowly in a glass rather than the soft flake ice used for display.
The water-spray system is what gives the cube its clarity: water is sprayed upward into inverted moulds so it freezes in layers and impurities are washed away rather than trapped, which is why spray-made cubes come out clear where a simple tray freezes them cloudy. Each cube weighs 10 to 12 g.
Output figures are quoted at 21 °C ambient with 15 °C incoming water; in a hotter room or on warmer mains the machine will make less, which is worth allowing for in Kenya. Overload protection and automatic water-shortage detection shut it down rather than let it run dry. It measures 677 × 585 × 895 mm on a 220-240 V supply.
</t>
          </r>
          <r>
            <rPr>
              <b/>
              <sz val="14"/>
              <color theme="1"/>
              <rFont val="Calibri"/>
              <family val="2"/>
              <scheme val="minor"/>
            </rPr>
            <t xml:space="preserve">Key Features</t>
          </r>
          <r>
            <rPr>
              <sz val="14"/>
              <color theme="1"/>
              <rFont val="Calibri"/>
              <family val="2"/>
              <scheme val="minor"/>
            </rPr>
            <t xml:space="preserve">
• Water-spray system for clear cube ice
• Cube weight 10 to 12 g
• Rated at 21 °C ambient, 15 °C water
• Overload protection and water-shortage detection
• 677 × 585 × 895 mm, 220-240 V</t>
          </r>
        </is>
      </c>
      <c r="G15" s="18" t="inlineStr">
        <is>
          <t>Brand: OEM Sheffield
Model: ZBJ-100L
Type: Ice Cube Machine
System: Water spray
Ice Cube Weight: 10-12 g
Rating Conditions: Ambient 21 °C, water 15 °C
Protection: Overload protection, water-shortage detection
Voltage: 220-240 V, 50/60 Hz
Dimensions (W × D × H): 677 × 585 × 895 mm</t>
        </is>
      </c>
      <c r="H15" s="18" t="inlineStr">
        <is>
          <t>OEM SHEFFIELD</t>
        </is>
      </c>
      <c r="I15" s="18" t="inlineStr">
        <is>
          <t>ZBJ-100L</t>
        </is>
      </c>
      <c r="J15" s="103" t="n"/>
      <c r="K15" s="104" t="n">
        <v>373750</v>
      </c>
      <c r="L15" s="22" t="inlineStr">
        <is>
          <t>Ice &amp; Ice Cream Machines</t>
        </is>
      </c>
      <c r="M15" s="79" t="inlineStr">
        <is>
          <t>Complete</t>
        </is>
      </c>
    </row>
    <row r="16" ht="300" customHeight="1">
      <c r="A16" s="79" t="n">
        <v>9</v>
      </c>
      <c r="B16" s="105" t="n"/>
      <c r="C16" s="105" t="n"/>
      <c r="D16" s="18" t="inlineStr">
        <is>
          <t>IMG/REF/00019</t>
        </is>
      </c>
      <c r="E16" s="102" t="inlineStr">
        <is>
          <t>ICE CUBE MACHINE ZBJ-150P IBERNA</t>
        </is>
      </c>
      <c r="F16" s="18" t="inlineStr">
        <is>
          <r>
            <rPr>
              <sz val="14"/>
              <color theme="1"/>
              <rFont val="Calibri"/>
              <family val="2"/>
              <scheme val="minor"/>
            </rPr>
            <t xml:space="preserve">The OEM Sheffield ZBJ-150L is an ice cube machine zbj-150p iberna.
It measures 764 × 600 × 559 mm.
</t>
          </r>
          <r>
            <rPr>
              <b/>
              <sz val="14"/>
              <color theme="1"/>
              <rFont val="Calibri"/>
              <family val="2"/>
              <scheme val="minor"/>
            </rPr>
            <t xml:space="preserve">Key Features</t>
          </r>
          <r>
            <rPr>
              <sz val="14"/>
              <color theme="1"/>
              <rFont val="Calibri"/>
              <family val="2"/>
              <scheme val="minor"/>
            </rPr>
            <t xml:space="preserve">
• 1,Spray water system 2,Ice making capacity: 150kgs/24h 3,Ice cube size: 32X32X32mm. 4,220V/50Hz 5,R404a refrigerant 6,Air cooling system 7,UK Plug 8,Include ice bin</t>
          </r>
        </is>
      </c>
      <c r="G16" s="18" t="inlineStr">
        <is>
          <t>Brand: OEM Sheffield
Model: ZBJ-150L
Type: Ice Cube Machine ZBJ-150P Iberna
Dimensions (W × D × H): 764 × 600 × 559 mm</t>
        </is>
      </c>
      <c r="H16" s="18" t="inlineStr">
        <is>
          <t>OEM SHEFFIELD</t>
        </is>
      </c>
      <c r="I16" s="18" t="inlineStr">
        <is>
          <t>ZBJ-150L</t>
        </is>
      </c>
      <c r="J16" s="103" t="n"/>
      <c r="K16" s="104" t="n">
        <v>411250</v>
      </c>
      <c r="L16" s="22" t="inlineStr">
        <is>
          <t>Ice &amp; Ice Cream Machines</t>
        </is>
      </c>
      <c r="M16" s="79" t="inlineStr">
        <is>
          <t>Sources disagree</t>
        </is>
      </c>
      <c r="N16" s="79" t="inlineStr">
        <is>
          <t>SAP figure is the head unit only, not the split machine</t>
        </is>
      </c>
    </row>
    <row r="17" ht="300" customHeight="1">
      <c r="A17" s="79" t="n">
        <v>10</v>
      </c>
      <c r="B17" s="105" t="n"/>
      <c r="C17" s="105" t="n"/>
      <c r="D17" s="18" t="inlineStr">
        <is>
          <t>IMG/REF/00210</t>
        </is>
      </c>
      <c r="E17" s="102" t="inlineStr">
        <is>
          <t>ICE CUBE MACHINE ZBJ-250P IBERNA</t>
        </is>
      </c>
      <c r="F17" s="18" t="inlineStr">
        <is>
          <t>The ZBJ-250L makes 250 kg of cube ice in 24 hours, enough for a hotel, a group of bars, or an operation that packs ice for use away from the premises.
It works on a spray water system, freezing each cube from the outside in so that impurities wash away instead of being sealed inside. The result is a clear 32 mm cube that melts slowly and dilutes a drink less than cloudy ice does.
The cabinet measures 765 by 780 mm and stands 1500 mm tall, so it needs a planned position with drainage rather than a gap on a back bar. It runs from a 220 V 50 Hz supply on R404a refrigerant.
Key Features
• 250 kg of ice per 24 hours
• Spray water system produces clear cubes
• 32 x 32 x 32 mm cube size
• R404a refrigerant
• 765 x 780 x 1500 mm cabinet</t>
        </is>
      </c>
      <c r="G17" s="18" t="inlineStr">
        <is>
          <t>Brand: OEM Sheffield
Model: ZBJ-250L
Type: Cube ice machine
Ice Production: 250 kg per 24 hours
Ice Cube Size: 32 x 32 x 32 mm
System: Spray water
Refrigerant: R404a
Power Supply: 220 V / 50 Hz
Dimensions (W x D x H): 765 x 780 x 1500 mm</t>
        </is>
      </c>
      <c r="H17" s="18" t="inlineStr">
        <is>
          <t>OEM SHEFFIELD</t>
        </is>
      </c>
      <c r="I17" s="18" t="inlineStr">
        <is>
          <t>ZBJ-250L</t>
        </is>
      </c>
      <c r="J17" s="103" t="n"/>
      <c r="K17" s="104" t="n">
        <v>568750</v>
      </c>
      <c r="L17" s="22" t="inlineStr">
        <is>
          <t>Ice &amp; Ice Cream Machines</t>
        </is>
      </c>
      <c r="M17" s="79" t="inlineStr">
        <is>
          <t>Complete</t>
        </is>
      </c>
    </row>
    <row r="18" ht="300" customHeight="1">
      <c r="A18" s="79" t="n">
        <v>11</v>
      </c>
      <c r="B18" s="105" t="n"/>
      <c r="C18" s="105" t="n"/>
      <c r="D18" s="18" t="inlineStr">
        <is>
          <t>IMG/REF/00022</t>
        </is>
      </c>
      <c r="E18" s="102" t="inlineStr">
        <is>
          <t>ICE CUBE MACHINE ZBJ-40P IBERNA</t>
        </is>
      </c>
      <c r="F18" s="18" t="inlineStr">
        <is>
          <r>
            <rPr>
              <sz val="14"/>
              <color theme="1"/>
              <rFont val="Calibri"/>
              <family val="2"/>
              <scheme val="minor"/>
            </rPr>
            <t xml:space="preserve">The OEM Sheffield ZBJ-40P is an ice cube machine iberna.
It measures 510 × 585 × 895 mm.
</t>
          </r>
          <r>
            <rPr>
              <b/>
              <sz val="14"/>
              <color theme="1"/>
              <rFont val="Calibri"/>
              <family val="2"/>
              <scheme val="minor"/>
            </rPr>
            <t xml:space="preserve">Key Features</t>
          </r>
          <r>
            <rPr>
              <sz val="14"/>
              <color theme="1"/>
              <rFont val="Calibri"/>
              <family val="2"/>
              <scheme val="minor"/>
            </rPr>
            <t xml:space="preserve">
• 1,Spray water system 2,Ice making capacity: 40kgs/24h 3,Ice cube size: 32X32X32mm. 4,220V/50Hz 5,R290 refrigerant 6,Air cooling system 7,UK Plug</t>
          </r>
        </is>
      </c>
      <c r="G18" s="18" t="inlineStr">
        <is>
          <t>Brand: OEM Sheffield
Model: ZBJ-40P
Type: Ice Cube Machine Iberna
Dimensions (W × D × H): 510 × 585 × 895 mm</t>
        </is>
      </c>
      <c r="H18" s="18" t="inlineStr">
        <is>
          <t>OEM SHEFFIELD</t>
        </is>
      </c>
      <c r="I18" s="18" t="inlineStr">
        <is>
          <t>ZBJ-40P</t>
        </is>
      </c>
      <c r="J18" s="103" t="n"/>
      <c r="K18" s="104" t="n">
        <v>163750</v>
      </c>
      <c r="L18" s="22" t="inlineStr">
        <is>
          <t>Ice &amp; Ice Cream Machines</t>
        </is>
      </c>
      <c r="M18" s="79" t="inlineStr">
        <is>
          <t>Sources disagree</t>
        </is>
      </c>
      <c r="N18" s="79" t="inlineStr">
        <is>
          <t>no 895 mm tall 40 kg machine exists, stored height wrong</t>
        </is>
      </c>
    </row>
    <row r="19" ht="300" customHeight="1">
      <c r="A19" s="79" t="n">
        <v>12</v>
      </c>
      <c r="B19" s="105" t="n"/>
      <c r="C19" s="105" t="n"/>
      <c r="D19" s="18" t="inlineStr">
        <is>
          <t>IMG/REF/00021</t>
        </is>
      </c>
      <c r="E19" s="102" t="inlineStr">
        <is>
          <t>ICE CUBE MACHINE ZBJ-60P IBERNA</t>
        </is>
      </c>
      <c r="F19" s="18" t="inlineStr">
        <is>
          <t>The ZBJ-60P makes 60 kg of cube ice in 24 hours, which carries a restaurant or a single bar through a day's service with something in hand for a busy evening.
Water is sprayed upward into an inverted mould, so each cube freezes from the outside inwards and mineral content is carried away rather than sealed into the middle. The cube leaves the machine clear at 32 mm on each side, and clear ice melts more slowly in the glass than cloudy ice of the same size.
The cabinet is 677 mm wide, 585 mm deep and 895 mm high. It draws 550 W from a 220 V 50 Hz supply and runs on R404a refrigerant.
Key Features
• 60 kg of ice per 24 hours
• Spray water system produces clear cubes
• 32 x 32 x 32 mm cube size
• 550 W on a 220 V 50 Hz supply
• R404a refrigerant</t>
        </is>
      </c>
      <c r="G19" s="18" t="inlineStr">
        <is>
          <t>Brand: OEM Sheffield
Model: ZBJ-60P
Type: Cube ice machine
Ice Production: 60 kg per 24 hours
Ice Cube Size: 32 x 32 x 32 mm
System: Spray water
Power: 550 W
Refrigerant: R404a
Power Supply: 220 V / 50 Hz
Dimensions (W x D x H): 677 x 585 x 895 mm</t>
        </is>
      </c>
      <c r="H19" s="18" t="inlineStr">
        <is>
          <t>OEM SHEFFIELD</t>
        </is>
      </c>
      <c r="I19" s="18" t="inlineStr">
        <is>
          <t>ZBJ-60P</t>
        </is>
      </c>
      <c r="J19" s="103" t="n"/>
      <c r="K19" s="104" t="n">
        <v>231250</v>
      </c>
      <c r="L19" s="22" t="inlineStr">
        <is>
          <t>Ice &amp; Ice Cream Machines</t>
        </is>
      </c>
      <c r="M19" s="79" t="inlineStr">
        <is>
          <t>Complete</t>
        </is>
      </c>
    </row>
    <row r="20" ht="300" customHeight="1">
      <c r="A20" s="79" t="n">
        <v>13</v>
      </c>
      <c r="B20" s="105" t="n"/>
      <c r="C20" s="106" t="n"/>
      <c r="D20" s="18" t="inlineStr">
        <is>
          <t>IMG/REF/00209</t>
        </is>
      </c>
      <c r="E20" s="102" t="inlineStr">
        <is>
          <t>ICE CUBE MACHINE ZBJ-80P IBERNA</t>
        </is>
      </c>
      <c r="F20" s="18" t="inlineStr">
        <is>
          <t>The ZBJ-80PA makes 80 kg of cube ice in 24 hours, which suits a bar or restaurant serving steadily through the day rather than an operation packing ice for outside use.
It works on a spray water system: water is sprayed upward into an inverted mould so each cube freezes from the outside in and impurities are washed away rather than trapped. That is what produces a clear, slow-melting cube instead of a cloudy one that waters a drink down.
Cubes come out at 32 mm on each side. The cabinet is 677 mm wide, 585 mm deep and 895 mm high, running from a 220 V 50 Hz supply on R404a refrigerant.
Key Features
• 80 kg of ice per 24 hours
• Spray water system produces clear cubes
• 32 x 32 x 32 mm cube size
• R404a refrigerant
• 220 V 50 Hz supply</t>
        </is>
      </c>
      <c r="G20" s="18" t="inlineStr">
        <is>
          <t>Brand: OEM Sheffield
Model: ZBJ-80PA
Type: Cube ice machine
Ice Production: 80 kg per 24 hours
Ice Cube Size: 32 x 32 x 32 mm
System: Spray water
Refrigerant: R404a
Power Supply: 220 V / 50 Hz
Dimensions (W x D x H): 677 x 585 x 895 mm</t>
        </is>
      </c>
      <c r="H20" s="18" t="inlineStr">
        <is>
          <t>OEM SHEFFIELD</t>
        </is>
      </c>
      <c r="I20" s="18" t="inlineStr">
        <is>
          <t>ZBJ-80PA</t>
        </is>
      </c>
      <c r="J20" s="103" t="n"/>
      <c r="K20" s="104" t="n">
        <v>267250</v>
      </c>
      <c r="L20" s="22" t="inlineStr">
        <is>
          <t>Ice &amp; Ice Cream Machines</t>
        </is>
      </c>
      <c r="M20" s="79" t="inlineStr">
        <is>
          <t>Complete</t>
        </is>
      </c>
    </row>
    <row r="21" ht="300" customHeight="1">
      <c r="A21" s="79" t="n">
        <v>14</v>
      </c>
      <c r="B21" s="105" t="n"/>
      <c r="C21" s="101" t="inlineStr">
        <is>
          <t>SOFT SERVE &amp; GELATO MACHINES</t>
        </is>
      </c>
      <c r="D21" s="18" t="inlineStr">
        <is>
          <t>IMG/ICE/00018</t>
        </is>
      </c>
      <c r="E21" s="102" t="inlineStr">
        <is>
          <t>ICE CREAM MACHINE FREE STANDING S520F</t>
        </is>
      </c>
      <c r="F21" s="18" t="inlineStr">
        <is>
          <r>
            <rPr>
              <sz val="14"/>
              <color theme="1"/>
              <rFont val="Calibri"/>
              <family val="2"/>
              <scheme val="minor"/>
            </rPr>
            <t xml:space="preserve">The Pasmo S520F is a freestanding, floor-standing soft-serve machine for high-volume service, dispensing three outputs — two flavours plus a centre twist — from two independent freezing systems.
Twin 12.5-litre hoppers (25 litres total) feed twin 2-litre cylinders for up to 50 litres an hour. Hopper agitators with pre-cooling keep the mix consistent, a smooth dead-end-free path resists bacterial build-up, and a 10 cm dispense clearance takes tall cups or lets you decorate cakes directly.
</t>
          </r>
          <r>
            <rPr>
              <b/>
              <sz val="14"/>
              <color theme="1"/>
              <rFont val="Calibri"/>
              <family val="2"/>
              <scheme val="minor"/>
            </rPr>
            <t xml:space="preserve">Key Features</t>
          </r>
          <r>
            <rPr>
              <sz val="14"/>
              <color theme="1"/>
              <rFont val="Calibri"/>
              <family val="2"/>
              <scheme val="minor"/>
            </rPr>
            <t xml:space="preserve">
• Freestanding 3-flavour soft serve (2 flavours + centre twist)
• Twin 12.5 L hoppers (25 L total), twin 2 L freezing cylinders
• Up to 50 L/hour across two refrigeration systems
• Hopper agitators with pre-cooling for a consistent mix
• Dead-end-free path resists bacterial growth
• 10 cm dispense clearance for big cups and cake decoration</t>
          </r>
        </is>
      </c>
      <c r="G21" s="18" t="inlineStr">
        <is>
          <t>Brand: Pasmo
Model: S520F
Type: Freestanding soft-serve freezer (gravity-fed)
Flavours: 3 (2 + centre twist)
Hopper capacity: 2 × 12.5 litres (25 L total)
Cylinder capacity: 2 × 2.0 litres
Production: 50 L/hour
Refrigeration: 2 compressors, 3,753 BTU/h each (Embraco/Tecumseh), R404A
Cooling: Air- or water-cooled
Drive motors: 2 × 550 W
Total power: 3.2 kW
Dimensions (L × W × H): 855 × 636 × 1517 mm
Net weight: 226 kg
Power supply: 220 V / 50 Hz / single phase (380 V 3-phase also available)</t>
        </is>
      </c>
      <c r="H21" s="18" t="inlineStr">
        <is>
          <t>PASMO</t>
        </is>
      </c>
      <c r="I21" s="18" t="inlineStr">
        <is>
          <t>S520F</t>
        </is>
      </c>
      <c r="J21" s="103" t="n"/>
      <c r="K21" s="104" t="n">
        <v>1351750</v>
      </c>
      <c r="L21" s="22" t="inlineStr">
        <is>
          <t>Ice &amp; Ice Cream Machines</t>
        </is>
      </c>
      <c r="M21" s="79" t="inlineStr">
        <is>
          <t>Complete</t>
        </is>
      </c>
    </row>
    <row r="22" ht="300" customHeight="1">
      <c r="A22" s="79" t="n">
        <v>15</v>
      </c>
      <c r="B22" s="105" t="n"/>
      <c r="C22" s="105" t="n"/>
      <c r="D22" s="18" t="inlineStr">
        <is>
          <t>IMG/ICE/00027</t>
        </is>
      </c>
      <c r="E22" s="102" t="inlineStr">
        <is>
          <t>ICE CREAM MACHINE MAESTRO 2 HCD</t>
        </is>
      </c>
      <c r="F22" s="18" t="inlineStr">
        <is>
          <r>
            <rPr>
              <sz val="14"/>
              <color theme="1"/>
              <rFont val="Calibri"/>
              <family val="2"/>
              <scheme val="minor"/>
            </rPr>
            <t xml:space="preserve">The Carpigiani Maestro 2 HCD is a multifunction batch freezer built around Carpigiani's Hot &amp; Cold Dynamic system, which mixes, heats and freezes in the same 14-litre cylinder. One machine covers gelato, sorbet, pastry creams, semifreddo and tempered chocolate.
The HCD control monitors the ideal hot and cold temperatures for each preparation and adjusts automatically to the quantity and style of product, so batches finish consistently without constant supervision. Post-cooling keeps the dessert cold right up to extraction, auto-adjusting scrapers clear the cylinder completely, and an automatic defrost triggers during power outages to protect the beater.
</t>
          </r>
          <r>
            <rPr>
              <b/>
              <sz val="14"/>
              <color theme="1"/>
              <rFont val="Calibri"/>
              <family val="2"/>
              <scheme val="minor"/>
            </rPr>
            <t xml:space="preserve">Key Features</t>
          </r>
          <r>
            <rPr>
              <sz val="14"/>
              <color theme="1"/>
              <rFont val="Calibri"/>
              <family val="2"/>
              <scheme val="minor"/>
            </rPr>
            <t xml:space="preserve">
• Hot &amp; Cold Dynamic — mix, heat and freeze in one cylinder
• Automatic temperature control by batch size and style
• Post-cooling holds the dessert cold until extraction
• Auto-adjusting scrapers for complete extraction
• Automatic defrost during power outages protects the beater
• Intuitive control panel, accessible while adding mix</t>
          </r>
        </is>
      </c>
      <c r="G22" s="18" t="inlineStr">
        <is>
          <t>Brand: Carpigiani
Model: Maestro 2 HCD (two-star)
Type: Hot &amp; Cold Dynamic batch freezer
Cylinder capacity: 14 litres
Production: 15–45 kg/h
Beater motor: 3 HP
Compressor: 4 HP
Cooling: Air- or water-cooled (R-404A)
Dimensions (W × D × H): 500 × 960 × 1400 mm
Net weight: approx. 280 kg
Power: approx. 5.3 kW
Power supply: 380–415 V / 50 Hz / 3 phase</t>
        </is>
      </c>
      <c r="H22" s="18" t="inlineStr">
        <is>
          <t>CARPIGIANI</t>
        </is>
      </c>
      <c r="I22" s="18" t="inlineStr">
        <is>
          <t>MAESTRO 2 HCD</t>
        </is>
      </c>
      <c r="J22" s="103" t="n"/>
      <c r="K22" s="104" t="n">
        <v>5345681</v>
      </c>
      <c r="L22" s="22" t="inlineStr">
        <is>
          <t>Ice &amp; Ice Cream Machines</t>
        </is>
      </c>
      <c r="M22" s="79" t="inlineStr">
        <is>
          <t>Complete</t>
        </is>
      </c>
    </row>
    <row r="23" ht="300" customHeight="1">
      <c r="A23" s="79" t="n">
        <v>16</v>
      </c>
      <c r="B23" s="105" t="n"/>
      <c r="C23" s="105" t="n"/>
      <c r="D23" s="18" t="inlineStr">
        <is>
          <t>IMG/ICE/00017</t>
        </is>
      </c>
      <c r="E23" s="102" t="inlineStr">
        <is>
          <t>ICE CREAM MACHINE TABLE TOP S110F</t>
        </is>
      </c>
      <c r="F23" s="18" t="inlineStr">
        <is>
          <r>
            <rPr>
              <sz val="14"/>
              <color theme="1"/>
              <rFont val="Calibri"/>
              <family val="2"/>
              <scheme val="minor"/>
            </rPr>
            <t xml:space="preserve">The Pasmo S110F is a compact countertop soft-serve freezer for a single flavour, sized for cafes, dessert shops and kiosks where counter space is tight.
It is gravity-fed from a 9.5-litre hopper into a 1.6-litre freezing cylinder and produces up to 20 litres an hour. A hopper agitator keeps the mix consistent, standby cooling holds both hopper and cylinder cold between rushes, and automatic fault detection keeps service running.
</t>
          </r>
          <r>
            <rPr>
              <b/>
              <sz val="14"/>
              <color theme="1"/>
              <rFont val="Calibri"/>
              <family val="2"/>
              <scheme val="minor"/>
            </rPr>
            <t xml:space="preserve">Key Features</t>
          </r>
          <r>
            <rPr>
              <sz val="14"/>
              <color theme="1"/>
              <rFont val="Calibri"/>
              <family val="2"/>
              <scheme val="minor"/>
            </rPr>
            <t xml:space="preserve">
• Single-flavour countertop soft serve, gravity-fed
• Up to 20 L/hour output
• Food-grade SS304 stainless steel beater
• Hopper agitator keeps the mix consistent
• Standby cooling for both hopper and cylinder
• Intelligent fault detection; easy to clean</t>
          </r>
        </is>
      </c>
      <c r="G23" s="18" t="inlineStr">
        <is>
          <t>Brand: Pasmo
Model: S110F
Type: Countertop soft-serve freezer (gravity-fed)
Flavours: 1
Hopper capacity: 9.5 litres
Cylinder capacity: 1.6 litres
Production: 20 L/hour
Beater: SS304 stainless steel
Refrigeration: Aspera compressor, R404A, air-cooled
Total power: 1.5 kW
Dimensions (L × W × H): 720 × 385 × 728 mm
Net weight: 90 kg
Power supply: 220–230 V / 50 Hz / single phase</t>
        </is>
      </c>
      <c r="H23" s="18" t="inlineStr">
        <is>
          <t>PASMO</t>
        </is>
      </c>
      <c r="I23" s="18" t="inlineStr">
        <is>
          <t>S110F</t>
        </is>
      </c>
      <c r="J23" s="103" t="n"/>
      <c r="K23" s="104" t="n">
        <v>679000</v>
      </c>
      <c r="L23" s="22" t="inlineStr">
        <is>
          <t>Ice &amp; Ice Cream Machines</t>
        </is>
      </c>
      <c r="M23" s="79" t="inlineStr">
        <is>
          <t>Complete</t>
        </is>
      </c>
    </row>
    <row r="24" ht="300" customHeight="1">
      <c r="A24" s="79" t="n">
        <v>17</v>
      </c>
      <c r="B24" s="107" t="n"/>
      <c r="C24" s="106" t="n"/>
      <c r="D24" s="18" t="inlineStr">
        <is>
          <t>IMG/ICE/00029</t>
        </is>
      </c>
      <c r="E24" s="102" t="inlineStr">
        <is>
          <t>ICE CREAM MACHINE TABLE TOP S230F</t>
        </is>
      </c>
      <c r="F24" s="18" t="inlineStr">
        <is>
          <r>
            <rPr>
              <sz val="14"/>
              <color theme="1"/>
              <rFont val="Calibri"/>
              <family val="2"/>
              <scheme val="minor"/>
            </rPr>
            <t xml:space="preserve">The Pasmo S230F is a countertop soft-serve machine that dispenses two flavours plus a centre twist, sized for cafes, dessert bars and parlours that want variety without a floor-standing footprint.
Twin 9.5-litre hoppers feed twin 1.6-litre freezing cylinders for up to 30 litres an hour, cooled by two independent air-cooled compressors. Hopper agitators keep the mix consistent and a low-mix alarm warns before a hopper runs dry.
</t>
          </r>
          <r>
            <rPr>
              <b/>
              <sz val="14"/>
              <color theme="1"/>
              <rFont val="Calibri"/>
              <family val="2"/>
              <scheme val="minor"/>
            </rPr>
            <t xml:space="preserve">Key Features</t>
          </r>
          <r>
            <rPr>
              <sz val="14"/>
              <color theme="1"/>
              <rFont val="Calibri"/>
              <family val="2"/>
              <scheme val="minor"/>
            </rPr>
            <t xml:space="preserve">
• Two flavours plus a centre twist
• Twin 9.5 L hoppers, twin 1.6 L freezing cylinders
• Up to 30 L/hour output
• Twin air-cooled compressors, R404a refrigerant
• Stainless steel beater
• Hopper agitators with low-mix alarm</t>
          </r>
        </is>
      </c>
      <c r="G24" s="18" t="inlineStr">
        <is>
          <t>Brand: Pasmo
Model: S230F
Type: Countertop soft-serve freezer
Flavours: 2 + centre twist
Hoppers: 2
Hopper capacity: 9.5 litres × 2
Cylinder capacity: 1.6 litres × 2
Production: 30 L/hour
Beater: Stainless steel
Refrigeration: 2 compressors, 3,753 BTU/h each, R404a, air-cooled (Aspera/Embraco)
Drive motors: 2 × 550 W
Total power: 3.0 kW
Dimensions (L × W × H): 770 × 520 × 969 mm
Net weight: 168 kg
Gross weight: 183 kg
Power supply: 220 V / 50–60 Hz / single phase</t>
        </is>
      </c>
      <c r="H24" s="18" t="inlineStr">
        <is>
          <t>PASMO</t>
        </is>
      </c>
      <c r="I24" s="18" t="inlineStr">
        <is>
          <t>S230F</t>
        </is>
      </c>
      <c r="J24" s="103" t="n"/>
      <c r="K24" s="104" t="n">
        <v>1010200</v>
      </c>
      <c r="L24" s="22" t="inlineStr">
        <is>
          <t>Ice &amp; Ice Cream Machines</t>
        </is>
      </c>
      <c r="M24" s="79" t="inlineStr">
        <is>
          <t>Complete</t>
        </is>
      </c>
    </row>
    <row r="26" ht="33" customHeight="1">
      <c r="B26" s="74" t="inlineStr">
        <is>
          <t>WHAT WE FOUND — ICE &amp; ICE CREAM MACHINES (17 items)</t>
        </is>
      </c>
    </row>
    <row r="27">
      <c r="C27" s="22" t="inlineStr">
        <is>
          <t>Complete</t>
        </is>
      </c>
      <c r="D27" s="22">
        <f>COUNTIF(M$8:M$24,"Complete")</f>
        <v>15</v>
      </c>
    </row>
    <row r="28">
      <c r="C28" s="22" t="inlineStr">
        <is>
          <t>Sources disagree</t>
        </is>
      </c>
      <c r="D28" s="22">
        <f>COUNTIF(M$8:M$24,"Sources disagree")</f>
        <v>2</v>
      </c>
    </row>
    <row r="29">
      <c r="C29" s="22" t="inlineStr">
        <is>
          <t>No supplier data</t>
        </is>
      </c>
      <c r="D29" s="22">
        <f>COUNTIF(M$8:M$24,"No supplier data")</f>
        <v>0</v>
      </c>
    </row>
    <row r="30">
      <c r="C30" s="22" t="inlineStr">
        <is>
          <t>Data on file, not yet listed</t>
        </is>
      </c>
      <c r="D30" s="22">
        <f>COUNTIF(M$8:M$24,"Data on file, not yet listed")</f>
        <v>0</v>
      </c>
    </row>
    <row r="31">
      <c r="C31" s="22" t="inlineStr">
        <is>
          <t>Our records only</t>
        </is>
      </c>
      <c r="D31" s="22">
        <f>COUNTIF(M$8:M$24,"Our records only")</f>
        <v>0</v>
      </c>
    </row>
  </sheetData>
  <mergeCells count="5">
    <mergeCell ref="C21:C24"/>
    <mergeCell ref="B2:B5"/>
    <mergeCell ref="C10:C20"/>
    <mergeCell ref="B8:B24"/>
    <mergeCell ref="B26:D26"/>
  </mergeCells>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N52"/>
  <sheetViews>
    <sheetView workbookViewId="0">
      <selection activeCell="A1" sqref="A1"/>
    </sheetView>
  </sheetViews>
  <sheetFormatPr baseColWidth="8" defaultRowHeight="15"/>
  <cols>
    <col width="9.140625" customWidth="1" min="1" max="1"/>
    <col width="18.7109375" customWidth="1" min="2" max="2"/>
    <col width="29" customWidth="1" min="3" max="3"/>
    <col width="37.28515625" customWidth="1" min="4" max="4"/>
    <col width="42.5703125" customWidth="1" min="5" max="5"/>
    <col width="79.42578125" customWidth="1" min="6" max="6"/>
    <col width="90.28515625" customWidth="1" min="7" max="7"/>
    <col width="59.5703125" customWidth="1" min="8" max="8"/>
    <col width="26.28515625" customWidth="1" min="9" max="9"/>
    <col width="27.140625" customWidth="1" min="10" max="10"/>
    <col width="25" customWidth="1" min="11" max="11"/>
    <col width="28.7109375" customWidth="1" min="12" max="12"/>
    <col width="24" customWidth="1" min="13" max="13"/>
    <col width="62" customWidth="1" min="14" max="14"/>
  </cols>
  <sheetData>
    <row r="1" ht="43.5" customHeight="1">
      <c r="B1" s="17" t="inlineStr">
        <is>
          <t>MAIN CATEGORY</t>
        </is>
      </c>
      <c r="C1" s="7" t="inlineStr">
        <is>
          <t>PRODUCT CATEGORIES</t>
        </is>
      </c>
      <c r="D1" s="8" t="inlineStr">
        <is>
          <t>ARRANGEMENT</t>
        </is>
      </c>
    </row>
    <row r="2">
      <c r="B2" s="96" t="inlineStr">
        <is>
          <t>JUICE PROCESSORS</t>
        </is>
      </c>
      <c r="C2" s="9" t="inlineStr">
        <is>
          <t>Blenders</t>
        </is>
      </c>
      <c r="D2" s="10" t="n"/>
    </row>
    <row r="3">
      <c r="B3" s="97" t="n"/>
      <c r="C3" s="11" t="inlineStr">
        <is>
          <t>Citrus &amp; Orange Juicers</t>
        </is>
      </c>
      <c r="D3" s="12" t="n"/>
    </row>
    <row r="4">
      <c r="B4" s="97" t="n"/>
      <c r="C4" s="11" t="inlineStr">
        <is>
          <t>Juice Extractors</t>
        </is>
      </c>
      <c r="D4" s="12" t="n"/>
    </row>
    <row r="5">
      <c r="B5" s="97" t="n"/>
      <c r="C5" s="11" t="inlineStr">
        <is>
          <t>Milk Shake Mixers</t>
        </is>
      </c>
      <c r="D5" s="12" t="n"/>
    </row>
    <row r="6">
      <c r="B6" s="98" t="n"/>
      <c r="C6" s="11" t="inlineStr">
        <is>
          <t>Sugarcane Juicers</t>
        </is>
      </c>
      <c r="D6" s="12" t="n"/>
    </row>
    <row r="8" ht="49.5" customHeight="1">
      <c r="A8" s="71" t="inlineStr">
        <is>
          <t>SN</t>
        </is>
      </c>
      <c r="B8" s="72" t="inlineStr">
        <is>
          <t>MAIN CATEGORY</t>
        </is>
      </c>
      <c r="C8" s="73" t="inlineStr">
        <is>
          <t>PRODUCT CATEGORY</t>
        </is>
      </c>
      <c r="D8" s="74" t="inlineStr">
        <is>
          <t>ITEM NO.</t>
        </is>
      </c>
      <c r="E8" s="74" t="inlineStr">
        <is>
          <t>ITEM NAME</t>
        </is>
      </c>
      <c r="F8" s="75" t="inlineStr">
        <is>
          <t xml:space="preserve">ITEM DESCRIPTION </t>
        </is>
      </c>
      <c r="G8" s="75" t="inlineStr">
        <is>
          <t>TECHNICAL SPECIFICATIONS</t>
        </is>
      </c>
      <c r="H8" s="74" t="inlineStr">
        <is>
          <t>Make</t>
        </is>
      </c>
      <c r="I8" s="74" t="inlineStr">
        <is>
          <t>Item Model Number</t>
        </is>
      </c>
      <c r="J8" s="99" t="inlineStr">
        <is>
          <t>SAP PRICE</t>
        </is>
      </c>
      <c r="K8" s="77" t="inlineStr">
        <is>
          <t>E-commerce Inclusive of delivery within Nairobi</t>
        </is>
      </c>
      <c r="L8" s="78" t="inlineStr">
        <is>
          <t>Grouping</t>
        </is>
      </c>
      <c r="M8" s="74" t="inlineStr">
        <is>
          <t>DATA STATUS</t>
        </is>
      </c>
      <c r="N8" s="74" t="inlineStr">
        <is>
          <t>NOTE</t>
        </is>
      </c>
    </row>
    <row r="9" ht="300" customHeight="1">
      <c r="A9" s="79" t="n">
        <v>1</v>
      </c>
      <c r="B9" s="100" t="inlineStr">
        <is>
          <t>JUICE PROCESSORS</t>
        </is>
      </c>
      <c r="C9" s="101" t="inlineStr">
        <is>
          <t>BLENDERS</t>
        </is>
      </c>
      <c r="D9" s="18" t="inlineStr">
        <is>
          <t>IMG/FPR/00022</t>
        </is>
      </c>
      <c r="E9" s="102" t="inlineStr">
        <is>
          <t>BLENDER BAR 1.25 LITRES SANTOS 33E</t>
        </is>
      </c>
      <c r="F9" s="18" t="inlineStr">
        <is>
          <r>
            <rPr>
              <sz val="14"/>
              <color theme="1"/>
              <rFont val="Calibri"/>
              <family val="2"/>
              <scheme val="minor"/>
            </rPr>
            <t xml:space="preserve">The Santos 33EA is a compact bar blender built for high-speed drink prep behind a busy bar - smoothies, shakes, cocktails and crushed-ice drinks made to order rather than batched.
A two-speed motor spins at 12,000 or 16,000 rpm, enough to crush ice and blend fibrous fruit in seconds, and the 1.25-litre jug leaves clean handling room in the process. Stainless steel blades hold up to daily ice work, and a filler cap in the lid lets staff add ingredients while the motor is running rather than stopping to lift the whole lid.
Every part that touches the drink comes apart - bowl, cover, bowl base and blade - so the blender can be stripped down and washed between orders.
</t>
          </r>
          <r>
            <rPr>
              <b/>
              <sz val="14"/>
              <color theme="1"/>
              <rFont val="Calibri"/>
              <family val="2"/>
              <scheme val="minor"/>
            </rPr>
            <t xml:space="preserve">Key Features</t>
          </r>
          <r>
            <rPr>
              <sz val="14"/>
              <color theme="1"/>
              <rFont val="Calibri"/>
              <family val="2"/>
              <scheme val="minor"/>
            </rPr>
            <t xml:space="preserve">
• 1.25-litre jug
• Two-speed motor - 12,000 / 16,000 rpm
• Stainless steel blades
• Filler cap for adding ingredients while blending
• Fully removable bowl, cover, bowl base and blade for cleaning</t>
          </r>
        </is>
      </c>
      <c r="G9" s="18" t="inlineStr">
        <is>
          <t>Brand: SANTOS
Model: 33EA (Santos "33")
Type: Bar blender
Capacity: 1.25 litres
Speed: 2-speed: 12,000 / 16,000 rpm
Power: 600 W
Blades: Stainless steel
Dimensions: 180 × 180 × 420 mm (D × W × H)
Net Weight: 3 kg</t>
        </is>
      </c>
      <c r="H9" s="18" t="inlineStr">
        <is>
          <t>SANTOS</t>
        </is>
      </c>
      <c r="I9" s="18" t="inlineStr">
        <is>
          <t>33EA</t>
        </is>
      </c>
      <c r="J9" s="103" t="n"/>
      <c r="K9" s="104" t="n">
        <v>88488</v>
      </c>
      <c r="L9" s="22" t="inlineStr">
        <is>
          <t>Juice Processors</t>
        </is>
      </c>
      <c r="M9" s="79" t="inlineStr">
        <is>
          <t>Complete</t>
        </is>
      </c>
    </row>
    <row r="10" ht="300" customHeight="1">
      <c r="A10" s="79" t="n">
        <v>2</v>
      </c>
      <c r="B10" s="105" t="n"/>
      <c r="C10" s="105" t="n"/>
      <c r="D10" s="18" t="inlineStr">
        <is>
          <t>IMG/FPR/00169</t>
        </is>
      </c>
      <c r="E10" s="102" t="inlineStr">
        <is>
          <t>BLENDER BAR 2 LITRES SKYMSEN</t>
        </is>
      </c>
      <c r="F10" s="18" t="inlineStr">
        <is>
          <r>
            <rPr>
              <sz val="14"/>
              <color theme="1"/>
              <rFont val="Calibri"/>
              <family val="2"/>
              <scheme val="minor"/>
            </rPr>
            <t xml:space="preserve">The Skymsen BM2 Maxi Blender is a high-speed machine engineered for both cold and hot recipes.
A powerful motor spinning to 38,000 rpm crushes ice and liquefies frozen fruit pulp on demand, making it a natural fit for juice bars, cafés, hotel breakfast stations and smoothie counters - and it will just as readily grind coffee beans and nuts or turn out soups and baby food.
The 2-litre cup is moulded from Tritan, a BPA-free copolyester that resists falls and impacts and imparts no taste or odour to what you blend. Inside it sits a six-edge stainless steel blade assembly running on double-shielded bearings. Three controls sit on the black piano-finish base: an on/off button, a pulse trigger for short bursts, and a variable speed controller for everything from a coarse chop to a silk-smooth puree.
</t>
          </r>
          <r>
            <rPr>
              <b/>
              <sz val="14"/>
              <color theme="1"/>
              <rFont val="Calibri"/>
              <family val="2"/>
              <scheme val="minor"/>
            </rPr>
            <t xml:space="preserve">Key Features</t>
          </r>
          <r>
            <rPr>
              <sz val="14"/>
              <color theme="1"/>
              <rFont val="Calibri"/>
              <family val="2"/>
              <scheme val="minor"/>
            </rPr>
            <t xml:space="preserve">
• 2 litre BPA-free Tritan cup - impact resistant, taste and odour neutral
• Six-edge stainless steel blade on double-shielded stainless bearings
• Variable speed control plus a dedicated pulse trigger
• Crushes ice and liquefies frozen pulps
• Handles juices, smoothies, shakes, soups, baby food, coffee beans and nuts
• 220-240 V / 50-60 Hz - runs directly on Kenyan mains</t>
          </r>
        </is>
      </c>
      <c r="G10" s="18" t="inlineStr">
        <is>
          <t>Brand: SKYMSEN
Model: BM2 Maxi Blender
Cup Capacity: 2.0 litres
Cup Material: Tritan (BPA-free copolyester)
Blade: Six-edge stainless steel on double-shielded stainless bearings
Motor Power: 1,200 W rated / 2,238 W peak (3 HP)
Consumption: 1.2 kWh
Electrical: 220-240 V / 50-60 Hz / single phase
Rotation: 38,000 rpm
Controls: On/off, pulse, variable speed
Finish: Black piano
Dimensions: 230 × 205 × 505 mm (L × W × H)
Net / Gross Weight: 4.05 kg / 4.8 kg
Origin: Metalúrgica Siemsen, Brazil</t>
        </is>
      </c>
      <c r="H10" s="18" t="inlineStr">
        <is>
          <t>SKYMSEN</t>
        </is>
      </c>
      <c r="I10" s="18" t="inlineStr">
        <is>
          <t>BM2</t>
        </is>
      </c>
      <c r="J10" s="103" t="n"/>
      <c r="K10" s="104" t="n">
        <v>118750</v>
      </c>
      <c r="L10" s="22" t="inlineStr">
        <is>
          <t>Juice Processors</t>
        </is>
      </c>
      <c r="M10" s="79" t="inlineStr">
        <is>
          <t>Complete</t>
        </is>
      </c>
    </row>
    <row r="11" ht="300" customHeight="1">
      <c r="A11" s="79" t="n">
        <v>3</v>
      </c>
      <c r="B11" s="105" t="n"/>
      <c r="C11" s="105" t="n"/>
      <c r="D11" s="18" t="inlineStr">
        <is>
          <t>IMG/FPR/00023</t>
        </is>
      </c>
      <c r="E11" s="102" t="inlineStr">
        <is>
          <t>BLENDER KITCHEN 2+4 LITRES SANTOS 37A</t>
        </is>
      </c>
      <c r="F11" s="18" t="inlineStr">
        <is>
          <r>
            <rPr>
              <sz val="14"/>
              <color theme="1"/>
              <rFont val="Calibri"/>
              <family val="2"/>
              <scheme val="minor"/>
            </rPr>
            <t xml:space="preserve">The Santos 37-A is a high-output kitchen blender built for restaurant and catering kitchens that need to puree, blend and liquidise in real volume rather than single-serve batches.
A 1,550 W motor drives the blade through a variable speed range up to 15,000 rpm, with an 18,000 rpm pulse setting for a final fine blend. The exclusive Santosafe locking system holds the bowl and cover together securely during operation, and a filler cap lets ingredients go in while the motor runs. Bowls are available in both 2-litre and 4-litre, stainless steel or transparent, so one base unit covers a range of batch sizes.
</t>
          </r>
          <r>
            <rPr>
              <b/>
              <sz val="14"/>
              <color theme="1"/>
              <rFont val="Calibri"/>
              <family val="2"/>
              <scheme val="minor"/>
            </rPr>
            <t xml:space="preserve">Key Features</t>
          </r>
          <r>
            <rPr>
              <sz val="14"/>
              <color theme="1"/>
              <rFont val="Calibri"/>
              <family val="2"/>
              <scheme val="minor"/>
            </rPr>
            <t xml:space="preserve">
• Variable speed 0-15,000 rpm, 18,000 rpm pulse
• 1,550 W motor, 220-240V / 50-60Hz single phase
• Patented Santosafe bowl and cover locking system
• Filler cap for adding ingredients while blending
• 2L and 4L bowls available, in stainless steel or transparent</t>
          </r>
        </is>
      </c>
      <c r="G11" s="18" t="inlineStr">
        <is>
          <t>Brand: SANTOS
Model: 37-A
Type: Kitchen blender
Capacity: 2 &amp; 4 litres (stainless steel or transparent bowls)
Speed: Variable, 0-15,000 rpm; pulse 18,000 rpm
Power: 1,550 W
Voltage: 220-240 V / 50-60 Hz / single phase
Locking System: Patented Santosafe bowl &amp; cover lock
Dimensions: 310 × 210 × 560 mm (D × W × H)
Net Weight: 8.96 kg</t>
        </is>
      </c>
      <c r="H11" s="18" t="inlineStr">
        <is>
          <t>SANTOS</t>
        </is>
      </c>
      <c r="I11" s="18" t="inlineStr">
        <is>
          <t>37-A</t>
        </is>
      </c>
      <c r="J11" s="103" t="n"/>
      <c r="K11" s="104" t="n">
        <v>272313</v>
      </c>
      <c r="L11" s="22" t="inlineStr">
        <is>
          <t>Juice Processors</t>
        </is>
      </c>
      <c r="M11" s="79" t="inlineStr">
        <is>
          <t>Complete</t>
        </is>
      </c>
    </row>
    <row r="12" ht="300" customHeight="1">
      <c r="A12" s="79" t="n">
        <v>4</v>
      </c>
      <c r="B12" s="105" t="n"/>
      <c r="C12" s="105" t="n"/>
      <c r="D12" s="18" t="inlineStr">
        <is>
          <t>IMG/FPR/00038</t>
        </is>
      </c>
      <c r="E12" s="102" t="inlineStr">
        <is>
          <t>BLENDER KITCHEN 25 LITRES SS</t>
        </is>
      </c>
      <c r="F12" s="18" t="inlineStr">
        <is>
          <r>
            <rPr>
              <sz val="14"/>
              <color theme="1"/>
              <rFont val="Calibri"/>
              <family val="2"/>
              <scheme val="minor"/>
            </rPr>
            <t xml:space="preserve">The Skymsen LAR-25LMB is the high-volume answer for institutional kitchens, food processors and industrial caterers: a 25-litre seamless stainless steel cup on a full stainless steel stand, driven by a 1.5 HP motor.
Everything that touches food is one-piece stainless with no welds, so hygiene inspection is straightforward and cleaning is fast even in demanding environments.
The defining feature is the tilting cup. At 25 litres, decanting by lifting is neither practical nor safe - instead the cup pivots and pours directly into your receiving vessel. A double stainless steel sealing shaft running on bearings gives long service life under continuous load, and the non-toxic rubber lid carries an overlid feeder for safe ingredient addition during use.
</t>
          </r>
          <r>
            <rPr>
              <b/>
              <sz val="14"/>
              <color theme="1"/>
              <rFont val="Calibri"/>
              <family val="2"/>
              <scheme val="minor"/>
            </rPr>
            <t xml:space="preserve">Key Features</t>
          </r>
          <r>
            <rPr>
              <sz val="14"/>
              <color theme="1"/>
              <rFont val="Calibri"/>
              <family val="2"/>
              <scheme val="minor"/>
            </rPr>
            <t xml:space="preserve">
• 25 litre seamless stainless steel cup, the largest in the Skymsen blender range
• Tilting cup pours off directly - no lifting or ladling
• Full stainless steel floor stand and cup
• Double stainless steel sealing shaft with bearings for long service life
• 1.5 HP motor
• Suits large-batch sauces, creams, batters, mayonnaise and soups</t>
          </r>
        </is>
      </c>
      <c r="G12" s="18" t="inlineStr">
        <is>
          <t>Brand: SKYMSEN
Model: LAR-25LMB (tilting, with stand)
Cup Capacity: 25 litres
Motor Power: 1.5 HP (CV)
Electrical: 220 V / 50 Hz / single phase
Rotation: 3,000 rpm at 50 Hz
Cup Material: Seamless stainless steel, tilting
Stand: Stainless steel floor stand
Sealing: Double stainless steel sealing shaft with bearings
Lid: Non-toxic rubber lid with overlid feeder
Dimensions: 525 × 410 × 1,180 mm (L × W × H)
Net Weight: Approximately 25.5 kg
Origin: Metalúrgica Siemsen, Brazil</t>
        </is>
      </c>
      <c r="H12" s="18" t="inlineStr">
        <is>
          <t>SKYMSEN</t>
        </is>
      </c>
      <c r="I12" s="18" t="inlineStr">
        <is>
          <t>LAR 25MB</t>
        </is>
      </c>
      <c r="J12" s="103" t="n"/>
      <c r="K12" s="104" t="n">
        <v>171850</v>
      </c>
      <c r="L12" s="22" t="inlineStr">
        <is>
          <t>Juice Processors</t>
        </is>
      </c>
      <c r="M12" s="79" t="inlineStr">
        <is>
          <t>Sources disagree</t>
        </is>
      </c>
      <c r="N12" s="79" t="inlineStr">
        <is>
          <t>model number: workbook LAR 25MB vs record LAR-25LMB</t>
        </is>
      </c>
    </row>
    <row r="13" ht="300" customHeight="1">
      <c r="A13" s="79" t="n">
        <v>5</v>
      </c>
      <c r="B13" s="105" t="n"/>
      <c r="C13" s="105" t="n"/>
      <c r="D13" s="18" t="inlineStr">
        <is>
          <t>IMG/FPR/00034</t>
        </is>
      </c>
      <c r="E13" s="102" t="inlineStr">
        <is>
          <t>BLENDER KITCHEN SS</t>
        </is>
      </c>
      <c r="F13" s="18" t="inlineStr">
        <is>
          <r>
            <rPr>
              <sz val="14"/>
              <color theme="1"/>
              <rFont val="Calibri"/>
              <family val="2"/>
              <scheme val="minor"/>
            </rPr>
            <t xml:space="preserve">The Skymsen LAR series is a family of commercial tabletop blenders built around one design in four cup sizes, so a kitchen can pick the batch size it actually works in without changing machine, spares or operator habits.
Every size shares a seamless monobloc AISI 304 stainless steel cup - no welds or seams for residue and bacteria to lodge in, which turns cleaning into a rinse rather than a scrub - and all handle hot and cold preparations alike. A low-energy, high-torque WEG motor drives a hardened cutting unit on reinforced, shielded bearings.
Choose the cup to match your service: 3 litres for varied day-to-day prep, 4 litres as the everyday all-rounder, 8 litres for repeated batch work, or 10 litres for bulk soups, creams and purees. Cups are interchangeable across the range, so a busy kitchen can keep a spare in service.
</t>
          </r>
          <r>
            <rPr>
              <b/>
              <sz val="14"/>
              <color theme="1"/>
              <rFont val="Calibri"/>
              <family val="2"/>
              <scheme val="minor"/>
            </rPr>
            <t xml:space="preserve">Key Features</t>
          </r>
          <r>
            <rPr>
              <sz val="14"/>
              <color theme="1"/>
              <rFont val="Calibri"/>
              <family val="2"/>
              <scheme val="minor"/>
            </rPr>
            <t xml:space="preserve">
• Seamless monobloc AISI 304 stainless steel cup in 3, 4, 8 or 10 litres
• Conical cup geometry for faster vortex formation
• Hardened cutting unit on reinforced, shielded bearings
• WEG motor - low energy draw, high torque, long service life
• Cups interchangeable across the LAR tabletop family
• Non-toxic lid with overlid feeder for adding ingredients mid-cycle</t>
          </r>
        </is>
      </c>
      <c r="G13" s="18" t="inlineStr">
        <is>
          <t>Brand: SKYMSEN
Range: LAR tabletop blender
Cup Capacity: 3.0, 4.0, 8.0 or 10.0 litres
Motor Power: 0.5 HP (CV)
Consumption: 0.37 kW
Electrical: 220 V / 50 Hz / single phase
Rotation: 3,000 rpm at 50 Hz
Cup Material: Seamless AISI 304 stainless steel
Body Material: Stainless steel
Origin: Metalúrgica Siemsen, Brazil</t>
        </is>
      </c>
      <c r="H13" s="18" t="inlineStr">
        <is>
          <t>SKYMSEN</t>
        </is>
      </c>
      <c r="I13" s="18" t="inlineStr"/>
      <c r="J13" s="103" t="n"/>
      <c r="K13" s="104" t="n">
        <v>92000</v>
      </c>
      <c r="L13" s="22" t="inlineStr">
        <is>
          <t>Juice Processors</t>
        </is>
      </c>
      <c r="M13" s="79" t="inlineStr">
        <is>
          <t>Complete</t>
        </is>
      </c>
    </row>
    <row r="14" ht="300" customHeight="1">
      <c r="A14" s="79" t="n">
        <v>6</v>
      </c>
      <c r="B14" s="105" t="n"/>
      <c r="C14" s="105" t="n"/>
      <c r="D14" s="18" t="inlineStr">
        <is>
          <t>IMG/FPR/00033</t>
        </is>
      </c>
      <c r="E14" s="102" t="inlineStr">
        <is>
          <t>BLENDER KITCHEN SS</t>
        </is>
      </c>
      <c r="F14" s="18" t="inlineStr">
        <is>
          <r>
            <rPr>
              <sz val="14"/>
              <color theme="1"/>
              <rFont val="Calibri"/>
              <family val="2"/>
              <scheme val="minor"/>
            </rPr>
            <t xml:space="preserve">The Skymsen LAR series is a family of commercial tabletop blenders built around one design in four cup sizes, so a kitchen can pick the batch size it actually works in without changing machine, spares or operator habits.
Every size shares a seamless monobloc AISI 304 stainless steel cup - no welds or seams for residue and bacteria to lodge in, which turns cleaning into a rinse rather than a scrub - and all handle hot and cold preparations alike. A low-energy, high-torque WEG motor drives a hardened cutting unit on reinforced, shielded bearings.
Choose the cup to match your service: 3 litres for varied day-to-day prep, 4 litres as the everyday all-rounder, 8 litres for repeated batch work, or 10 litres for bulk soups, creams and purees. Cups are interchangeable across the range, so a busy kitchen can keep a spare in service.
</t>
          </r>
          <r>
            <rPr>
              <b/>
              <sz val="14"/>
              <color theme="1"/>
              <rFont val="Calibri"/>
              <family val="2"/>
              <scheme val="minor"/>
            </rPr>
            <t xml:space="preserve">Key Features</t>
          </r>
          <r>
            <rPr>
              <sz val="14"/>
              <color theme="1"/>
              <rFont val="Calibri"/>
              <family val="2"/>
              <scheme val="minor"/>
            </rPr>
            <t xml:space="preserve">
• Seamless monobloc AISI 304 stainless steel cup in 3, 4, 8 or 10 litres
• Conical cup geometry for faster vortex formation
• Hardened cutting unit on reinforced, shielded bearings
• WEG motor - low energy draw, high torque, long service life
• Cups interchangeable across the LAR tabletop family
• Non-toxic lid with overlid feeder for adding ingredients mid-cycle</t>
          </r>
        </is>
      </c>
      <c r="G14" s="18" t="inlineStr">
        <is>
          <t>Brand: SKYMSEN
Range: LAR tabletop blender
Cup Capacity: 3.0, 4.0, 8.0 or 10.0 litres
Motor Power: 0.5 HP (CV)
Consumption: 0.37 kW
Electrical: 220 V / 50 Hz / single phase
Rotation: 3,000 rpm at 50 Hz
Cup Material: Seamless AISI 304 stainless steel
Body Material: Stainless steel
Origin: Metalúrgica Siemsen, Brazil</t>
        </is>
      </c>
      <c r="H14" s="18" t="inlineStr">
        <is>
          <t>SKYMSEN</t>
        </is>
      </c>
      <c r="I14" s="18" t="inlineStr">
        <is>
          <t>LAR-03MB-N</t>
        </is>
      </c>
      <c r="J14" s="103" t="n"/>
      <c r="K14" s="104" t="n">
        <v>92000</v>
      </c>
      <c r="L14" s="22" t="inlineStr">
        <is>
          <t>Juice Processors</t>
        </is>
      </c>
      <c r="M14" s="79" t="inlineStr">
        <is>
          <t>Complete</t>
        </is>
      </c>
    </row>
    <row r="15" ht="300" customHeight="1">
      <c r="A15" s="79" t="n">
        <v>7</v>
      </c>
      <c r="B15" s="105" t="n"/>
      <c r="C15" s="105" t="n"/>
      <c r="D15" s="18" t="inlineStr">
        <is>
          <t>IMG/FPR/00034</t>
        </is>
      </c>
      <c r="E15" s="102" t="inlineStr">
        <is>
          <t>BLENDER KITCHEN SS</t>
        </is>
      </c>
      <c r="F15" s="18" t="inlineStr">
        <is>
          <r>
            <rPr>
              <sz val="14"/>
              <color theme="1"/>
              <rFont val="Calibri"/>
              <family val="2"/>
              <scheme val="minor"/>
            </rPr>
            <t xml:space="preserve">The Skymsen LAR series is a family of commercial tabletop blenders built around one design in four cup sizes, so a kitchen can pick the batch size it actually works in without changing machine, spares or operator habits.
Every size shares a seamless monobloc AISI 304 stainless steel cup - no welds or seams for residue and bacteria to lodge in, which turns cleaning into a rinse rather than a scrub - and all handle hot and cold preparations alike. A low-energy, high-torque WEG motor drives a hardened cutting unit on reinforced, shielded bearings.
Choose the cup to match your service: 3 litres for varied day-to-day prep, 4 litres as the everyday all-rounder, 8 litres for repeated batch work, or 10 litres for bulk soups, creams and purees. Cups are interchangeable across the range, so a busy kitchen can keep a spare in service.
</t>
          </r>
          <r>
            <rPr>
              <b/>
              <sz val="14"/>
              <color theme="1"/>
              <rFont val="Calibri"/>
              <family val="2"/>
              <scheme val="minor"/>
            </rPr>
            <t xml:space="preserve">Key Features</t>
          </r>
          <r>
            <rPr>
              <sz val="14"/>
              <color theme="1"/>
              <rFont val="Calibri"/>
              <family val="2"/>
              <scheme val="minor"/>
            </rPr>
            <t xml:space="preserve">
• Seamless monobloc AISI 304 stainless steel cup in 3, 4, 8 or 10 litres
• Conical cup geometry for faster vortex formation
• Hardened cutting unit on reinforced, shielded bearings
• WEG motor - low energy draw, high torque, long service life
• Cups interchangeable across the LAR tabletop family
• Non-toxic lid with overlid feeder for adding ingredients mid-cycle</t>
          </r>
        </is>
      </c>
      <c r="G15" s="18" t="inlineStr">
        <is>
          <t>Brand: SKYMSEN
Range: LAR tabletop blender
Cup Capacity: 3.0, 4.0, 8.0 or 10.0 litres
Motor Power: 0.5 HP (CV)
Consumption: 0.37 kW
Electrical: 220 V / 50 Hz / single phase
Rotation: 3,000 rpm at 50 Hz
Cup Material: Seamless AISI 304 stainless steel
Body Material: Stainless steel
Origin: Metalúrgica Siemsen, Brazil</t>
        </is>
      </c>
      <c r="H15" s="18" t="inlineStr">
        <is>
          <t>SKYMSEN</t>
        </is>
      </c>
      <c r="I15" s="18" t="inlineStr">
        <is>
          <t>LAR-04MB-N</t>
        </is>
      </c>
      <c r="J15" s="103" t="n"/>
      <c r="K15" s="104" t="n">
        <v>107050</v>
      </c>
      <c r="L15" s="22" t="inlineStr">
        <is>
          <t>Juice Processors</t>
        </is>
      </c>
    </row>
    <row r="16" ht="300" customHeight="1">
      <c r="A16" s="79" t="n">
        <v>8</v>
      </c>
      <c r="B16" s="105" t="n"/>
      <c r="C16" s="105" t="n"/>
      <c r="D16" s="18" t="inlineStr">
        <is>
          <t>IMG/FPR/00036</t>
        </is>
      </c>
      <c r="E16" s="102" t="inlineStr">
        <is>
          <t>BLENDER KITCHEN SS</t>
        </is>
      </c>
      <c r="F16" s="18" t="inlineStr">
        <is>
          <r>
            <rPr>
              <sz val="14"/>
              <color theme="1"/>
              <rFont val="Calibri"/>
              <family val="2"/>
              <scheme val="minor"/>
            </rPr>
            <t xml:space="preserve">The Skymsen LAR series is a family of commercial tabletop blenders built around one design in four cup sizes, so a kitchen can pick the batch size it actually works in without changing machine, spares or operator habits.
Every size shares a seamless monobloc AISI 304 stainless steel cup - no welds or seams for residue and bacteria to lodge in, which turns cleaning into a rinse rather than a scrub - and all handle hot and cold preparations alike. A low-energy, high-torque WEG motor drives a hardened cutting unit on reinforced, shielded bearings.
Choose the cup to match your service: 3 litres for varied day-to-day prep, 4 litres as the everyday all-rounder, 8 litres for repeated batch work, or 10 litres for bulk soups, creams and purees. Cups are interchangeable across the range, so a busy kitchen can keep a spare in service.
</t>
          </r>
          <r>
            <rPr>
              <b/>
              <sz val="14"/>
              <color theme="1"/>
              <rFont val="Calibri"/>
              <family val="2"/>
              <scheme val="minor"/>
            </rPr>
            <t xml:space="preserve">Key Features</t>
          </r>
          <r>
            <rPr>
              <sz val="14"/>
              <color theme="1"/>
              <rFont val="Calibri"/>
              <family val="2"/>
              <scheme val="minor"/>
            </rPr>
            <t xml:space="preserve">
• Seamless monobloc AISI 304 stainless steel cup in 3, 4, 8 or 10 litres
• Conical cup geometry for faster vortex formation
• Hardened cutting unit on reinforced, shielded bearings
• WEG motor - low energy draw, high torque, long service life
• Cups interchangeable across the LAR tabletop family
• Non-toxic lid with overlid feeder for adding ingredients mid-cycle</t>
          </r>
        </is>
      </c>
      <c r="G16" s="18" t="inlineStr">
        <is>
          <t>Brand: SKYMSEN
Range: LAR tabletop blender
Cup Capacity: 3.0, 4.0, 8.0 or 10.0 litres
Motor Power: 0.5 HP (CV)
Consumption: 0.37 kW
Electrical: 220 V / 50 Hz / single phase
Rotation: 3,000 rpm at 50 Hz
Cup Material: Seamless AISI 304 stainless steel
Body Material: Stainless steel
Origin: Metalúrgica Siemsen, Brazil</t>
        </is>
      </c>
      <c r="H16" s="18" t="inlineStr">
        <is>
          <t>SKYMSEN</t>
        </is>
      </c>
      <c r="I16" s="18" t="inlineStr">
        <is>
          <t>LAR-08MB-N</t>
        </is>
      </c>
      <c r="J16" s="103" t="n"/>
      <c r="K16" s="104" t="n">
        <v>117850</v>
      </c>
      <c r="L16" s="22" t="inlineStr">
        <is>
          <t>Juice Processors</t>
        </is>
      </c>
      <c r="M16" s="79" t="inlineStr">
        <is>
          <t>Complete</t>
        </is>
      </c>
    </row>
    <row r="17" ht="300" customHeight="1">
      <c r="A17" s="79" t="n">
        <v>9</v>
      </c>
      <c r="B17" s="105" t="n"/>
      <c r="C17" s="105" t="n"/>
      <c r="D17" s="18" t="inlineStr">
        <is>
          <t>IMG/FPR/00037</t>
        </is>
      </c>
      <c r="E17" s="102" t="inlineStr">
        <is>
          <t>BLENDER KITCHEN SS</t>
        </is>
      </c>
      <c r="F17" s="18" t="inlineStr">
        <is>
          <r>
            <rPr>
              <sz val="14"/>
              <color theme="1"/>
              <rFont val="Calibri"/>
              <family val="2"/>
              <scheme val="minor"/>
            </rPr>
            <t xml:space="preserve">The Skymsen LAR series is a family of commercial tabletop blenders built around one design in four cup sizes, so a kitchen can pick the batch size it actually works in without changing machine, spares or operator habits.
Every size shares a seamless monobloc AISI 304 stainless steel cup - no welds or seams for residue and bacteria to lodge in, which turns cleaning into a rinse rather than a scrub - and all handle hot and cold preparations alike. A low-energy, high-torque WEG motor drives a hardened cutting unit on reinforced, shielded bearings.
Choose the cup to match your service: 3 litres for varied day-to-day prep, 4 litres as the everyday all-rounder, 8 litres for repeated batch work, or 10 litres for bulk soups, creams and purees. Cups are interchangeable across the range, so a busy kitchen can keep a spare in service.
</t>
          </r>
          <r>
            <rPr>
              <b/>
              <sz val="14"/>
              <color theme="1"/>
              <rFont val="Calibri"/>
              <family val="2"/>
              <scheme val="minor"/>
            </rPr>
            <t xml:space="preserve">Key Features</t>
          </r>
          <r>
            <rPr>
              <sz val="14"/>
              <color theme="1"/>
              <rFont val="Calibri"/>
              <family val="2"/>
              <scheme val="minor"/>
            </rPr>
            <t xml:space="preserve">
• Seamless monobloc AISI 304 stainless steel cup in 3, 4, 8 or 10 litres
• Conical cup geometry for faster vortex formation
• Hardened cutting unit on reinforced, shielded bearings
• WEG motor - low energy draw, high torque, long service life
• Cups interchangeable across the LAR tabletop family
• Non-toxic lid with overlid feeder for adding ingredients mid-cycle</t>
          </r>
        </is>
      </c>
      <c r="G17" s="18" t="inlineStr">
        <is>
          <t>Brand: SKYMSEN
Range: LAR tabletop blender
Cup Capacity: 3.0, 4.0, 8.0 or 10.0 litres
Motor Power: 0.5 HP (CV)
Consumption: 0.37 kW
Electrical: 220 V / 50 Hz / single phase
Rotation: 3,000 rpm at 50 Hz
Cup Material: Seamless AISI 304 stainless steel
Body Material: Stainless steel
Origin: Metalúrgica Siemsen, Brazil</t>
        </is>
      </c>
      <c r="H17" s="18" t="inlineStr">
        <is>
          <t>SKYMSEN</t>
        </is>
      </c>
      <c r="I17" s="18" t="inlineStr">
        <is>
          <t>LAR-10MB-N</t>
        </is>
      </c>
      <c r="J17" s="103" t="n"/>
      <c r="K17" s="104" t="n">
        <v>114250</v>
      </c>
      <c r="L17" s="22" t="inlineStr">
        <is>
          <t>Juice Processors</t>
        </is>
      </c>
      <c r="M17" s="79" t="inlineStr">
        <is>
          <t>Complete</t>
        </is>
      </c>
    </row>
    <row r="18" ht="300" customHeight="1">
      <c r="A18" s="79" t="n">
        <v>10</v>
      </c>
      <c r="B18" s="105" t="n"/>
      <c r="C18" s="105" t="n"/>
      <c r="D18" s="18" t="inlineStr">
        <is>
          <t>IMG/FPR/00093</t>
        </is>
      </c>
      <c r="E18" s="102" t="inlineStr">
        <is>
          <t>BRUSHLESS COMMERCIAL BLENDER</t>
        </is>
      </c>
      <c r="F18" s="18" t="inlineStr">
        <is>
          <t>• Commercial blender is high power 1.5L top-quality PC cup with top food adding gob and non-ship handle .
• Powerful and durable motor with thermal protective device effiency and safety.
• Controlling by microcomputer set more-grade.
• Multi-function including cutting up making paste blending and ice crushing.
• With speed-changing timing and trouble-diagnosing function.
• Slinky designed sound encloseure incorporates superior sound reduction technology.
• Tasting and pithiness in American style match with illuminated touchpad display
• Power 800W
• Capacity (l): 1000 N.
• W: 12.6KG</t>
        </is>
      </c>
      <c r="G18" s="18" t="inlineStr">
        <is>
          <t/>
        </is>
      </c>
      <c r="H18" s="18" t="inlineStr">
        <is>
          <t>SHEFFIELD</t>
        </is>
      </c>
      <c r="I18" s="18" t="inlineStr">
        <is>
          <t>SHG902</t>
        </is>
      </c>
      <c r="J18" s="103" t="n"/>
      <c r="K18" s="104" t="n">
        <v>89050</v>
      </c>
      <c r="L18" s="22" t="inlineStr">
        <is>
          <t>Juice Processors</t>
        </is>
      </c>
      <c r="M18" s="79" t="inlineStr">
        <is>
          <t>Our records only</t>
        </is>
      </c>
      <c r="N18" s="79" t="inlineStr">
        <is>
          <t>no external source published - written from our own records</t>
        </is>
      </c>
    </row>
    <row r="19" ht="300" customHeight="1">
      <c r="A19" s="79" t="n">
        <v>11</v>
      </c>
      <c r="B19" s="105" t="n"/>
      <c r="C19" s="105" t="n"/>
      <c r="D19" s="18" t="inlineStr">
        <is>
          <t>IMS/MEC/01890</t>
        </is>
      </c>
      <c r="E19" s="102" t="inlineStr">
        <is>
          <t>COMPLETE JUG SET FOR BRUSHLESS BLENDER</t>
        </is>
      </c>
      <c r="F19" s="18" t="inlineStr">
        <is>
          <t>Complete replacement jug set for the brushless commercial blender.</t>
        </is>
      </c>
      <c r="G19" s="18" t="inlineStr"/>
      <c r="H19" s="18" t="inlineStr">
        <is>
          <t>NINGBO</t>
        </is>
      </c>
      <c r="I19" s="18" t="inlineStr">
        <is>
          <t>-</t>
        </is>
      </c>
      <c r="J19" s="103" t="n"/>
      <c r="K19" s="104" t="n">
        <v>12000</v>
      </c>
      <c r="L19" s="22" t="inlineStr">
        <is>
          <t>Juice Processors</t>
        </is>
      </c>
      <c r="M19" s="79" t="inlineStr">
        <is>
          <t>No supplier data</t>
        </is>
      </c>
      <c r="N19" s="79" t="inlineStr">
        <is>
          <t>no source located - no description and no specification table</t>
        </is>
      </c>
    </row>
    <row r="20" ht="300" customHeight="1">
      <c r="A20" s="79" t="n">
        <v>12</v>
      </c>
      <c r="B20" s="105" t="n"/>
      <c r="C20" s="105" t="n"/>
      <c r="D20" s="18" t="inlineStr">
        <is>
          <t>IMG/FPR/00217</t>
        </is>
      </c>
      <c r="E20" s="102" t="inlineStr">
        <is>
          <t>HAND IMMERSION BLENDER 350W H-KITCHEN</t>
        </is>
      </c>
      <c r="F20" s="18" t="inlineStr">
        <is>
          <r>
            <rPr>
              <sz val="14"/>
              <color theme="1"/>
              <rFont val="Calibri"/>
              <family val="2"/>
              <scheme val="minor"/>
            </rPr>
            <t xml:space="preserve">The H-Kitchen IB350CV is a hand immersion blender 350w.
Built for daily use in a professional kitchen.
</t>
          </r>
          <r>
            <rPr>
              <b/>
              <sz val="14"/>
              <color theme="1"/>
              <rFont val="Calibri"/>
              <family val="2"/>
              <scheme val="minor"/>
            </rPr>
            <t xml:space="preserve">Key Features</t>
          </r>
          <r>
            <rPr>
              <sz val="14"/>
              <color theme="1"/>
              <rFont val="Calibri"/>
              <family val="2"/>
              <scheme val="minor"/>
            </rPr>
            <t xml:space="preserve">
• Rubberized comfort grip
• All-purpose, stainless steel blade
• 6-gallon, 24-quart capacity</t>
          </r>
        </is>
      </c>
      <c r="G20" s="18" t="inlineStr">
        <is>
          <t>Brand: H-Kitchen
Model: IB350CV
Type: Hand Immersion Blender 350W</t>
        </is>
      </c>
      <c r="H20" s="18" t="inlineStr">
        <is>
          <t>H-KITCHEN</t>
        </is>
      </c>
      <c r="I20" s="18" t="inlineStr">
        <is>
          <t>IB350CV</t>
        </is>
      </c>
      <c r="J20" s="103" t="n"/>
      <c r="K20" s="104" t="n">
        <v>81850</v>
      </c>
      <c r="L20" s="22" t="inlineStr">
        <is>
          <t>Juice Processors</t>
        </is>
      </c>
      <c r="M20" s="79" t="inlineStr">
        <is>
          <t>Complete</t>
        </is>
      </c>
      <c r="N20" s="79" t="inlineStr">
        <is>
          <t>source confirmed, but the listing is thin - 3 specifications</t>
        </is>
      </c>
    </row>
    <row r="21" ht="300" customHeight="1">
      <c r="A21" s="79" t="n">
        <v>13</v>
      </c>
      <c r="B21" s="105" t="n"/>
      <c r="C21" s="105" t="n"/>
      <c r="D21" s="18" t="inlineStr">
        <is>
          <t>IMG/FPR/00218</t>
        </is>
      </c>
      <c r="E21" s="102" t="inlineStr">
        <is>
          <t>HAND IMMERSION BLENDER 500W H-KITCHEN</t>
        </is>
      </c>
      <c r="F21" s="18" t="inlineStr">
        <is>
          <r>
            <rPr>
              <sz val="14"/>
              <color theme="1"/>
              <rFont val="Calibri"/>
              <family val="2"/>
              <scheme val="minor"/>
            </rPr>
            <t xml:space="preserve">The IB500LV is a commercial immersion (stick) blender for restaurant, canteen, and catering kitchens. Its 500W motor drives a fully variable speed control from 4,000 to 16,000 RPM, letting operators match blending intensity to the mixture as it changes consistency.
Variable speed is what makes one tool cover the whole job. The same blender has to start a hot soup gently enough not to throw it out of the pot and finish it fast enough to leave no lumps - a fixed-speed stick forces a compromise at one end or the other.
Blending in the pot rather than decanting into a jug saves a transfer and a wash-up on every batch, and the detachable stainless tube goes to the sink on its own while the motor stays dry.
</t>
          </r>
          <r>
            <rPr>
              <b/>
              <sz val="14"/>
              <color theme="1"/>
              <rFont val="Calibri"/>
              <family val="2"/>
              <scheme val="minor"/>
            </rPr>
            <t xml:space="preserve">Key Features</t>
          </r>
          <r>
            <rPr>
              <sz val="14"/>
              <color theme="1"/>
              <rFont val="Calibri"/>
              <family val="2"/>
              <scheme val="minor"/>
            </rPr>
            <t xml:space="preserve">
• Detachable stainless steel blending tube for easy cleaning
• Two-hand safety switch prevents accidental starts
• Overcurrent circuit-breaker protects the motor from overload
• PA66+GF30% reinforced housing with stainless steel wetted parts
• Compatible with the BLD tube and WIK whisk attachment range</t>
          </r>
        </is>
      </c>
      <c r="G21" s="18" t="inlineStr">
        <is>
          <t>Brand: HK-Redline
Model: IB500LV
Type: Hand Immersion Blender 500W
Power: 500W
Voltage: 100-120V/60Hz or 220-240V/50-60Hz
Speed: 4,000-16,000 RPM (variable)
Motor UNIT NET Weight: 2.3 kg
Motor UNIT: 373mm long, Ø96mm
Noise Level: 80-85 dB</t>
        </is>
      </c>
      <c r="H21" s="18" t="inlineStr">
        <is>
          <t>HK-REDLINE</t>
        </is>
      </c>
      <c r="I21" s="18" t="inlineStr">
        <is>
          <t>IB500LV</t>
        </is>
      </c>
      <c r="J21" s="103" t="n"/>
      <c r="K21" s="104" t="n">
        <v>126310</v>
      </c>
      <c r="L21" s="22" t="inlineStr">
        <is>
          <t>Juice Processors</t>
        </is>
      </c>
      <c r="M21" s="79" t="inlineStr">
        <is>
          <t>Complete</t>
        </is>
      </c>
    </row>
    <row r="22" ht="300" customHeight="1">
      <c r="A22" s="79" t="n">
        <v>14</v>
      </c>
      <c r="B22" s="105" t="n"/>
      <c r="C22" s="105" t="n"/>
      <c r="D22" s="18" t="inlineStr">
        <is>
          <t>IMG/FPR/00228</t>
        </is>
      </c>
      <c r="E22" s="102" t="inlineStr">
        <is>
          <t>IMMERSION BLENDER CMP 300 VV</t>
        </is>
      </c>
      <c r="F22" s="18" t="inlineStr">
        <is>
          <r>
            <rPr>
              <sz val="14"/>
              <color theme="1"/>
              <rFont val="Calibri"/>
              <family val="2"/>
              <scheme val="minor"/>
            </rPr>
            <t xml:space="preserve">The Robot Coupe CMP 300 V.V. is a commercial immersion blender for the daily demands of restaurants and cafés. A 350 W motor and a 300 mm stainless steel tube blend, mix and emulsify batches of up to 30 litres directly in the pot - soups, sauces, purées and emulsions - without decanting.
Its variable, self-regulating speed system holds blade speed constant regardless of load, so the last litre finishes like the first. The handle puts the speed control under the operator's finger, and a lug on the foot lets the machine rest on the pan rim between tasks.
Hygiene and serviceability set the CMP range apart: the bell and blade come off in seconds for cleaning, and the patented EasyPlug detachable cord - with an illuminated indicator confirming the cable is sound and connected - can be swapped without a technician.
</t>
          </r>
          <r>
            <rPr>
              <b/>
              <sz val="14"/>
              <color theme="1"/>
              <rFont val="Calibri"/>
              <family val="2"/>
              <scheme val="minor"/>
            </rPr>
            <t xml:space="preserve">Key Features</t>
          </r>
          <r>
            <rPr>
              <sz val="14"/>
              <color theme="1"/>
              <rFont val="Calibri"/>
              <family val="2"/>
              <scheme val="minor"/>
            </rPr>
            <t xml:space="preserve">
• 350 W motor; maximum batch capacity 30 litres
• Variable self-regulating speed, 2,300 to 9,600 rpm
• All-stainless 300 mm tube, bell, blade and motor cover
• Removable bell and blade for fast, hygienic cleaning
• EasyPlug detachable cord with illuminated voltage indicator
• Two-button safety start, thermal overload protection, wall support included</t>
          </r>
        </is>
      </c>
      <c r="G22" s="18" t="inlineStr">
        <is>
          <t>Brand: ROBOT COUPE
Model: CMP 300 V.V.
Power: 350 W
Electrical: 230 V / 50 Hz / single phase
Speed: 2,300 – 9,600 rpm, variable and self-regulating
Maximum Batch Capacity: 30 L
Tube Length: 300 mm, stainless steel blade, bell and tube
Total Length: 660 mm
Diameter: Ø 94 mm
Net Weight: 3 kg
Removable Parts: Bell and blade (patented Robot Coupe system)
Power Cord: Detachable, patented EasyPlug system with illuminated voltage indicator
Included: Stainless steel blade, stainless steel wall support
Safety: Two-button safety start, thermal overload protection
Origin: Made in France</t>
        </is>
      </c>
      <c r="H22" s="18" t="inlineStr">
        <is>
          <t>ROBOT COUPE</t>
        </is>
      </c>
      <c r="I22" s="18" t="inlineStr">
        <is>
          <t>CMP 300 V.V</t>
        </is>
      </c>
      <c r="J22" s="103" t="n"/>
      <c r="K22" s="104" t="n">
        <v>181750</v>
      </c>
      <c r="L22" s="22" t="inlineStr">
        <is>
          <t>Juice Processors</t>
        </is>
      </c>
      <c r="M22" s="79" t="inlineStr">
        <is>
          <t>Sources disagree</t>
        </is>
      </c>
      <c r="N22" s="79" t="inlineStr">
        <is>
          <t>dimensions identical to the CMP 400 row, contaminated</t>
        </is>
      </c>
    </row>
    <row r="23" ht="300" customHeight="1">
      <c r="A23" s="79" t="n">
        <v>15</v>
      </c>
      <c r="B23" s="105" t="n"/>
      <c r="C23" s="105" t="n"/>
      <c r="D23" s="18" t="inlineStr">
        <is>
          <t>IMG/FPR/00227</t>
        </is>
      </c>
      <c r="E23" s="102" t="inlineStr">
        <is>
          <t>IMMERSION BLENDER CMP 400 VV</t>
        </is>
      </c>
      <c r="F23" s="18" t="inlineStr">
        <is>
          <r>
            <rPr>
              <sz val="14"/>
              <color theme="1"/>
              <rFont val="Calibri"/>
              <family val="2"/>
              <scheme val="minor"/>
            </rPr>
            <t xml:space="preserve">The Robot Coupe CMP 400 V.V. is a commercial stick blender for the daily demands of restaurant and café kitchens. A 420 W motor with self-regulating variable speed mixes, blends and emulsifies soups, sauces, purées and creams directly in the pot, handling batches of up to 73 litres.
Speed self-regulation keeps the blade turning at a constant rate as the load changes, so the last litre finishes like the first. At around 4 kg, with a lug that rests and pivots on the pan rim, it stays controllable even over deep stockpots.
Hygiene and serviceability set the CMP range apart: the bell and blade come off in seconds for cleaning, and the patented EasyPlug detachable cord - with an illuminated indicator confirming the cable is sound and connected - can be swapped without a technician.
</t>
          </r>
          <r>
            <rPr>
              <b/>
              <sz val="14"/>
              <color theme="1"/>
              <rFont val="Calibri"/>
              <family val="2"/>
              <scheme val="minor"/>
            </rPr>
            <t xml:space="preserve">Key Features</t>
          </r>
          <r>
            <rPr>
              <sz val="14"/>
              <color theme="1"/>
              <rFont val="Calibri"/>
              <family val="2"/>
              <scheme val="minor"/>
            </rPr>
            <t xml:space="preserve">
• 420 W motor; maximum batch capacity 73 litres
• Variable self-regulating speed, 2,300 to 9,600 rpm
• All-stainless 400 mm tube, bell, blade and motor cover
• Removable bell and blade for fast, hygienic cleaning
• EasyPlug detachable cord with illuminated voltage indicator
• Two-button safety start; wall support and blade tool included</t>
          </r>
        </is>
      </c>
      <c r="G23" s="18" t="inlineStr">
        <is>
          <t>Brand: ROBOT COUPE
Model: CMP 400 V.V.
Power: 420 W
Electrical: 220–240 V / 50 Hz / single phase
Speed: 2,300 – 9,600 rpm, variable and self-regulating
Maximum Batch Capacity: 73 L
Tube Length: 400 mm, stainless steel blade, bell and tube
Total Length: 763 mm
Diameter: Ø 94 mm
Net Weight: 4 kg
Removable Parts: Bell and blade (patented Robot Coupe system)
Power Cord: Detachable, patented EasyPlug system with illuminated voltage indicator
Included: Stainless steel blade, stainless steel wall support, blade fixing/detaching tool
Safety: Two-button safety start, thermal overload protection
Origin: Made in France</t>
        </is>
      </c>
      <c r="H23" s="18" t="inlineStr">
        <is>
          <t>ROBOT COUPE</t>
        </is>
      </c>
      <c r="I23" s="18" t="inlineStr">
        <is>
          <t>CMP 400 V.V</t>
        </is>
      </c>
      <c r="J23" s="103" t="n"/>
      <c r="K23" s="104" t="n">
        <v>204250</v>
      </c>
      <c r="L23" s="22" t="inlineStr">
        <is>
          <t>Juice Processors</t>
        </is>
      </c>
      <c r="M23" s="79" t="inlineStr">
        <is>
          <t>Complete</t>
        </is>
      </c>
    </row>
    <row r="24" ht="300" customHeight="1">
      <c r="A24" s="79" t="n">
        <v>16</v>
      </c>
      <c r="B24" s="105" t="n"/>
      <c r="C24" s="105" t="n"/>
      <c r="D24" s="18" t="inlineStr">
        <is>
          <t>IMG/FPR/00219</t>
        </is>
      </c>
      <c r="E24" s="102" t="inlineStr">
        <is>
          <t>IMMERSION BLENDER TUBE 250 MM</t>
        </is>
      </c>
      <c r="F24" s="18" t="inlineStr">
        <is>
          <t>250 mm replacement tube for commercial immersion blenders.</t>
        </is>
      </c>
      <c r="G24" s="18" t="inlineStr"/>
      <c r="H24" s="18" t="inlineStr"/>
      <c r="I24" s="18" t="inlineStr">
        <is>
          <t>BLD250</t>
        </is>
      </c>
      <c r="J24" s="103" t="n"/>
      <c r="K24" s="104" t="n">
        <v>27000</v>
      </c>
      <c r="L24" s="22" t="inlineStr">
        <is>
          <t>Juice Processors</t>
        </is>
      </c>
      <c r="M24" s="79" t="inlineStr">
        <is>
          <t>No supplier data</t>
        </is>
      </c>
      <c r="N24" s="79" t="inlineStr">
        <is>
          <t>no source located - no description and no specification table</t>
        </is>
      </c>
    </row>
    <row r="25" ht="300" customHeight="1">
      <c r="A25" s="79" t="n">
        <v>17</v>
      </c>
      <c r="B25" s="105" t="n"/>
      <c r="C25" s="105" t="n"/>
      <c r="D25" s="18" t="inlineStr">
        <is>
          <t>IMG/FPR/00220</t>
        </is>
      </c>
      <c r="E25" s="102" t="inlineStr">
        <is>
          <t>IMMERSION BLENDER TUBE 300 MM</t>
        </is>
      </c>
      <c r="F25" s="18" t="inlineStr">
        <is>
          <t>This is the 300 mm blending shaft for a hand-held immersion blender. The tube carries the blade at its tip and the drive from the motor unit, and its length is what sets how deep a pot the blender can be worked in.
Three hundred millimetres suits stockpots and bain-marie inserts up to about that depth. Pushing a blender deeper than its shaft allows brings the motor housing close to the liquid, which is the most common way these machines are ruined.
The tube is stainless steel and weighs around a kilogram. It detaches from the motor unit, so it can be washed on its own and swapped for a different length when the job changes.
Key Details
• 300 mm working length
• Stainless steel tube and blade
• Detaches from the motor unit for washing
• 1.02 kg net
• Swap for a longer shaft on deeper vessels</t>
        </is>
      </c>
      <c r="G25" s="18" t="inlineStr">
        <is>
          <t>Brand: H-Kitchen
Model: BLD300
Type: Immersion blender shaft
Working Length: 300 mm
Material: Stainless steel
Net Weight: 1.02 kg
Gross Weight: 1.09 kg
Fitting: Detachable from the motor unit</t>
        </is>
      </c>
      <c r="H25" s="18" t="inlineStr">
        <is>
          <t>H-KITCHEN</t>
        </is>
      </c>
      <c r="I25" s="18" t="inlineStr">
        <is>
          <t>BLD300</t>
        </is>
      </c>
      <c r="J25" s="103" t="n"/>
      <c r="K25" s="104" t="n">
        <v>27000</v>
      </c>
      <c r="L25" s="22" t="inlineStr">
        <is>
          <t>Juice Processors</t>
        </is>
      </c>
      <c r="M25" s="79" t="inlineStr">
        <is>
          <t>Complete</t>
        </is>
      </c>
    </row>
    <row r="26" ht="300" customHeight="1">
      <c r="A26" s="79" t="n">
        <v>18</v>
      </c>
      <c r="B26" s="105" t="n"/>
      <c r="C26" s="105" t="n"/>
      <c r="D26" s="18" t="inlineStr">
        <is>
          <t>IMG/FPR/00221</t>
        </is>
      </c>
      <c r="E26" s="102" t="inlineStr">
        <is>
          <t>IMMERSION BLENDER TUBE 400 MM</t>
        </is>
      </c>
      <c r="F26" s="18" t="inlineStr">
        <is>
          <t>This is the 400 mm blending shaft for a hand-held immersion blender. The tube carries the blade at its tip and the drive from the motor unit, and its length sets how deep a vessel the blender can work in.
Four hundred millimetres reaches into a tall stockpot or a deep soup kettle, where a 300 mm shaft would leave the motor housing uncomfortably close to the surface. That is usually the reason a second shaft is bought rather than a second blender.
The tube is stainless steel and detaches from the motor unit, so it washes separately and can be exchanged for the shorter shaft when batches are smaller.
Key Details
• 400 mm working length
• Stainless steel tube and blade
• Detaches from the motor unit for washing
• Reaches deeper stockpots and soup kettles
• Interchangeable with the 300 mm shaft</t>
        </is>
      </c>
      <c r="G26" s="18" t="inlineStr">
        <is>
          <t>Brand: H-Kitchen
Model: BLD400
Type: Immersion blender shaft
Working Length: 400 mm
Material: Stainless steel
Fitting: Detachable from the motor unit</t>
        </is>
      </c>
      <c r="H26" s="18" t="inlineStr">
        <is>
          <t>H-KITCHEN</t>
        </is>
      </c>
      <c r="I26" s="18" t="inlineStr">
        <is>
          <t>BLD400</t>
        </is>
      </c>
      <c r="J26" s="103" t="n"/>
      <c r="K26" s="104" t="n">
        <v>31500</v>
      </c>
      <c r="L26" s="22" t="inlineStr">
        <is>
          <t>Juice Processors</t>
        </is>
      </c>
      <c r="M26" s="79" t="inlineStr">
        <is>
          <t>Complete</t>
        </is>
      </c>
    </row>
    <row r="27" ht="300" customHeight="1">
      <c r="A27" s="79" t="n">
        <v>19</v>
      </c>
      <c r="B27" s="105" t="n"/>
      <c r="C27" s="105" t="n"/>
      <c r="D27" s="18" t="inlineStr">
        <is>
          <t>IMG/FPR/00274</t>
        </is>
      </c>
      <c r="E27" s="102" t="inlineStr">
        <is>
          <t>KITCHEN BLENDER WITH SOUNDPROOF COVER</t>
        </is>
      </c>
      <c r="F27" s="18" t="inlineStr">
        <is>
          <r>
            <rPr>
              <sz val="14"/>
              <color theme="1"/>
              <rFont val="Calibri"/>
              <family val="2"/>
              <scheme val="minor"/>
            </rPr>
            <t xml:space="preserve">The H-Kitchen 8002 is a kitchen blender with soundproof cover.
It measures 255 × 230 × 580 mm.
</t>
          </r>
          <r>
            <rPr>
              <b/>
              <sz val="14"/>
              <color theme="1"/>
              <rFont val="Calibri"/>
              <family val="2"/>
              <scheme val="minor"/>
            </rPr>
            <t xml:space="preserve">Key Features</t>
          </r>
          <r>
            <rPr>
              <sz val="14"/>
              <color theme="1"/>
              <rFont val="Calibri"/>
              <family val="2"/>
              <scheme val="minor"/>
            </rPr>
            <t xml:space="preserve">
• It features a PC jar material, a soundproof cover, and an S/S304 fixing plate
• The oil seal is made of dual silicone, and it has an NWB bearing</t>
          </r>
        </is>
      </c>
      <c r="G27" s="18" t="inlineStr">
        <is>
          <t>Brand: H-Kitchen
Model: 8002
Type: Kitchen Blender with Soundproof Cover
Dimensions (W × D × H): 255 × 230 × 580 mm</t>
        </is>
      </c>
      <c r="H27" s="18" t="inlineStr">
        <is>
          <t>H-KITCHEN</t>
        </is>
      </c>
      <c r="I27" s="18" t="inlineStr">
        <is>
          <t>8002</t>
        </is>
      </c>
      <c r="J27" s="103" t="n"/>
      <c r="K27" s="104" t="n">
        <v>91750</v>
      </c>
      <c r="L27" s="22" t="inlineStr">
        <is>
          <t>Juice Processors</t>
        </is>
      </c>
      <c r="M27" s="79" t="inlineStr">
        <is>
          <t>Complete</t>
        </is>
      </c>
      <c r="N27" s="79" t="inlineStr">
        <is>
          <t>source confirmed, but the listing is thin - 3 specifications</t>
        </is>
      </c>
    </row>
    <row r="28" ht="300" customHeight="1">
      <c r="A28" s="79" t="n">
        <v>20</v>
      </c>
      <c r="B28" s="105" t="n"/>
      <c r="C28" s="106" t="n"/>
      <c r="D28" s="18" t="inlineStr">
        <is>
          <t>IMG/FPR/00222</t>
        </is>
      </c>
      <c r="E28" s="102" t="inlineStr">
        <is>
          <t>WHISK ATTACHMENT FOR IMMERSION BLENDER 250MM</t>
        </is>
      </c>
      <c r="F28" s="18" t="inlineStr">
        <is>
          <r>
            <rPr>
              <sz val="14"/>
              <color theme="1"/>
              <rFont val="Calibri"/>
              <family val="2"/>
              <scheme val="minor"/>
            </rPr>
            <t xml:space="preserve">The WIK250 is a detachable stainless steel whisk attachment compatible with the 350W, 500W, and 750W variable-speed immersion blender bodies in this range. It fits the same motor unit used for the blending tubes, so one handpiece serves both blending and whisking.
It turns a blender motor already on the shelf into a whisk for cream, egg whites, mayonnaise and batters - cheaper than a second machine and one less thing to store.
Compatibility is limited to the variable-speed motor bodies (IB350CV, IB500LV, IB750LV). The fixed-speed bodies will not take it, because a whisk driven at a single high speed throws its contents rather than aerating them.
</t>
          </r>
          <r>
            <rPr>
              <b/>
              <sz val="14"/>
              <color theme="1"/>
              <rFont val="Calibri"/>
              <family val="2"/>
              <scheme val="minor"/>
            </rPr>
            <t xml:space="preserve">Key Features</t>
          </r>
          <r>
            <rPr>
              <sz val="14"/>
              <color theme="1"/>
              <rFont val="Calibri"/>
              <family val="2"/>
              <scheme val="minor"/>
            </rPr>
            <t xml:space="preserve">
• 250 mm stainless steel whisk head
• Fits IB350CV, IB500LV, and IB750LV motor units only
• Requires a variable-speed motor body, not a fixed-speed "F" model
• Detachable for cleaning; not dishwasher safe and must not be fully immersed</t>
          </r>
        </is>
      </c>
      <c r="G28" s="18" t="inlineStr">
        <is>
          <t>Brand: HK-Redline
Model: WIK250
Type: Whisk Attachment for Immersion Blender 250MM
Length: 250 mm
Net Weight: 0.86 kg
Material: Stainless steel
Compatible Motor Bodies: IB350CV, IB500LV, IB750LV</t>
        </is>
      </c>
      <c r="H28" s="18" t="inlineStr">
        <is>
          <t>HK-REDLINE</t>
        </is>
      </c>
      <c r="I28" s="18" t="inlineStr">
        <is>
          <t>WIK250</t>
        </is>
      </c>
      <c r="J28" s="103" t="n"/>
      <c r="K28" s="104" t="n">
        <v>0</v>
      </c>
      <c r="L28" s="22" t="inlineStr">
        <is>
          <t>Juice Processors</t>
        </is>
      </c>
      <c r="M28" s="79" t="inlineStr">
        <is>
          <t>Complete</t>
        </is>
      </c>
    </row>
    <row r="29" ht="300" customHeight="1">
      <c r="A29" s="79" t="n">
        <v>21</v>
      </c>
      <c r="B29" s="105" t="n"/>
      <c r="C29" s="101" t="inlineStr">
        <is>
          <t>CITRUS &amp; ORANGE JUICERS</t>
        </is>
      </c>
      <c r="D29" s="18" t="inlineStr">
        <is>
          <t>IMG/FPR/00123</t>
        </is>
      </c>
      <c r="E29" s="102" t="inlineStr">
        <is>
          <t>AUTOMATIC ORANGE JUICER CANCAN 38</t>
        </is>
      </c>
      <c r="F29" s="18" t="inlineStr">
        <is>
          <r>
            <rPr>
              <sz val="14"/>
              <color theme="1"/>
              <rFont val="Calibri"/>
              <family val="2"/>
              <scheme val="minor"/>
            </rPr>
            <t xml:space="preserve">The Cancan 38 is a fully automatic commercial orange juicer built for continuous service, squeezing up to 38 oranges a minute at the press of a single button. A rotating disc feeds fruit from the 15 kg stainless steel basket into the chute one at a time, then cuts, squeezes and separates juice from pulp in a single pass.
Juice and peel never come into contact, so peel acids never reach the glass and the juice keeps its fresh flavour. Peel drops away into the open side bins while juice runs straight into the glass on the drip tray. Removable components are dishwasher safe, and a safety switch on the front cover stops the machine the moment the cover is opened.
</t>
          </r>
          <r>
            <rPr>
              <b/>
              <sz val="14"/>
              <color theme="1"/>
              <rFont val="Calibri"/>
              <family val="2"/>
              <scheme val="minor"/>
            </rPr>
            <t xml:space="preserve">Key Features</t>
          </r>
          <r>
            <rPr>
              <sz val="14"/>
              <color theme="1"/>
              <rFont val="Calibri"/>
              <family val="2"/>
              <scheme val="minor"/>
            </rPr>
            <t xml:space="preserve">
• Fully automatic feed, cut, squeeze and pulp separation from one button
• Squeezes up to 38 oranges per minute
• 15 kg stainless steel fruit basket; 28 kg hopper optional
• Takes fruit from 60 to 80 mm in diameter
• Juice and peel never touch, preserving the flavour of the juice
• Safety switch cuts the machine when the front cover is opened</t>
          </r>
        </is>
      </c>
      <c r="G29" s="18" t="inlineStr">
        <is>
          <t>Brand: CANCAN
Model: Cancan 38 (38 with Glass)
Type: Automatic orange juicer
Squeezing Capacity: 38 oranges / minute
Fruit Diameter: Ø 60 - 80 mm
Fruit Basket: 15 kg (28 kg optional)
Power: 370 W (0.37 kW)
Voltage: 220 - 240 V
Frequency: 50 - 60 Hz
Nominal Current: 2.5 A
Body: Stainless steel
Dimensions: 750 × 580 × 980 mm
Weight: 76 kg</t>
        </is>
      </c>
      <c r="H29" s="18" t="inlineStr">
        <is>
          <t>CANCAN</t>
        </is>
      </c>
      <c r="I29" s="18" t="inlineStr">
        <is>
          <t>CANCAN 38</t>
        </is>
      </c>
      <c r="J29" s="103" t="n"/>
      <c r="K29" s="104" t="n">
        <v>321250</v>
      </c>
      <c r="L29" s="22" t="inlineStr">
        <is>
          <t>Juice Processors</t>
        </is>
      </c>
      <c r="M29" s="79" t="inlineStr">
        <is>
          <t>Complete</t>
        </is>
      </c>
    </row>
    <row r="30" ht="300" customHeight="1">
      <c r="A30" s="79" t="n">
        <v>22</v>
      </c>
      <c r="B30" s="105" t="n"/>
      <c r="C30" s="105" t="n"/>
      <c r="D30" s="18" t="inlineStr">
        <is>
          <t>IMG/FPR/00140</t>
        </is>
      </c>
      <c r="E30" s="102" t="inlineStr">
        <is>
          <t>AUTOMATIC ORANGE JUICER SYSTEMATIC JSJC-12</t>
        </is>
      </c>
      <c r="F30" s="18" t="inlineStr">
        <is>
          <t>Automatic orange juicer -The appliance is easily fed with fruit ensuring it is cut and squeezed.
• Made of stainless steel shell transparent plastic cover food grade plastic parts.
• Its efficiency is also great and the equipment guarantees hygiene and safety.
• Process 20 oranges per minute;
• Squeezing capacity 20 oranges per minute
• Easy to remove parts for washing;
• Main frame made of stainless steel;</t>
        </is>
      </c>
      <c r="G30" s="18" t="inlineStr">
        <is>
          <t/>
        </is>
      </c>
      <c r="H30" s="18" t="inlineStr">
        <is>
          <t>SYSTEMATIC</t>
        </is>
      </c>
      <c r="I30" s="18" t="inlineStr">
        <is>
          <t>JSJC-12</t>
        </is>
      </c>
      <c r="J30" s="103" t="n"/>
      <c r="K30" s="104" t="n">
        <v>130963</v>
      </c>
      <c r="L30" s="22" t="inlineStr">
        <is>
          <t>Juice Processors</t>
        </is>
      </c>
      <c r="M30" s="79" t="inlineStr">
        <is>
          <t>Complete</t>
        </is>
      </c>
      <c r="N30" s="79" t="inlineStr">
        <is>
          <t>source confirmed, listing text still short</t>
        </is>
      </c>
    </row>
    <row r="31" ht="300" customHeight="1">
      <c r="A31" s="79" t="n">
        <v>23</v>
      </c>
      <c r="B31" s="105" t="n"/>
      <c r="C31" s="105" t="n"/>
      <c r="D31" s="18" t="inlineStr">
        <is>
          <t>IMG/FPR/00021</t>
        </is>
      </c>
      <c r="E31" s="102" t="inlineStr">
        <is>
          <t>CITRUS JUICER SANTOS 10A</t>
        </is>
      </c>
      <c r="F31" s="18" t="inlineStr">
        <is>
          <r>
            <rPr>
              <sz val="14"/>
              <color theme="1"/>
              <rFont val="Calibri"/>
              <family val="2"/>
              <scheme val="minor"/>
            </rPr>
            <t xml:space="preserve">The Santos 10A is a lever-operated citrus juicer for hotels, bars and restaurants that need a steady supply of fresh orange, lemon or grapefruit juice through service.
A heavy-duty commercial motor turns the reamer at 1,500 rpm, and a special clutch system protects the motor and gears from the shock load of pressing down on the lever. The stainless steel cup and high spout make it easy to fill a glass or jug directly, and the articulated lever gives consistent pressure with minimal effort from the operator.
</t>
          </r>
          <r>
            <rPr>
              <b/>
              <sz val="14"/>
              <color theme="1"/>
              <rFont val="Calibri"/>
              <family val="2"/>
              <scheme val="minor"/>
            </rPr>
            <t xml:space="preserve">Key Features</t>
          </r>
          <r>
            <rPr>
              <sz val="14"/>
              <color theme="1"/>
              <rFont val="Calibri"/>
              <family val="2"/>
              <scheme val="minor"/>
            </rPr>
            <t xml:space="preserve">
• Lever-operated reamer, 1,500 rpm
• Special clutch system protects motor and gears
• Stainless steel cup
• High spout with articulated lever
• Output approximately 30 litres/hour</t>
          </r>
        </is>
      </c>
      <c r="G31" s="18" t="inlineStr">
        <is>
          <t>Brand: SANTOS
Model: 10A
Type: Lever citrus juicer
Speed: 1,500 rpm (50 Hz)
Power: 230 W
Voltage: 220-240 V / 50 Hz
Output: 30 litres/hour
Cup: Stainless steel
Dimensions: 300 × 200 × 380 mm (D × W × H)
Net Weight: 9.2 kg</t>
        </is>
      </c>
      <c r="H31" s="18" t="inlineStr">
        <is>
          <t>SANTOS</t>
        </is>
      </c>
      <c r="I31" s="18" t="inlineStr">
        <is>
          <t>10A</t>
        </is>
      </c>
      <c r="J31" s="103" t="n"/>
      <c r="K31" s="104" t="n">
        <v>150250</v>
      </c>
      <c r="L31" s="22" t="inlineStr">
        <is>
          <t>Juice Processors</t>
        </is>
      </c>
      <c r="M31" s="79" t="inlineStr">
        <is>
          <t>Complete</t>
        </is>
      </c>
    </row>
    <row r="32" ht="300" customHeight="1">
      <c r="A32" s="79" t="n">
        <v>24</v>
      </c>
      <c r="B32" s="105" t="n"/>
      <c r="C32" s="105" t="n"/>
      <c r="D32" s="18" t="inlineStr">
        <is>
          <t>IMG/FPR/00032</t>
        </is>
      </c>
      <c r="E32" s="102" t="inlineStr">
        <is>
          <t>CITRUS JUICER SANTOS 70A</t>
        </is>
      </c>
      <c r="F32" s="18" t="inlineStr">
        <is>
          <r>
            <rPr>
              <sz val="14"/>
              <color theme="1"/>
              <rFont val="Calibri"/>
              <family val="2"/>
              <scheme val="minor"/>
            </rPr>
            <t xml:space="preserve">The Santos 70A "Evolution" is a lever citrus juicer for hotels and juice bars that need higher throughput than a basic press without stepping up to a fully automatic machine.
A heavy-duty, quiet motor drives a high-performance helical squeezer through an efficient centrifugal action, delivering around 50 litres of juice an hour. The high spout and articulated lever make it easy to fill a glass or jug directly, and the juicer strips down for cleaning after service.
</t>
          </r>
          <r>
            <rPr>
              <b/>
              <sz val="14"/>
              <color theme="1"/>
              <rFont val="Calibri"/>
              <family val="2"/>
              <scheme val="minor"/>
            </rPr>
            <t xml:space="preserve">Key Features</t>
          </r>
          <r>
            <rPr>
              <sz val="14"/>
              <color theme="1"/>
              <rFont val="Calibri"/>
              <family val="2"/>
              <scheme val="minor"/>
            </rPr>
            <t xml:space="preserve">
• Helical squeezer with efficient centrifugal action
• Heavy-duty, quiet motor
• High spout with articulated lever
• Output approximately 50 litres/hour
• Easy to clean</t>
          </r>
        </is>
      </c>
      <c r="G32" s="18" t="inlineStr">
        <is>
          <t>Brand: SANTOS
Model: 70A (Santos "70", Evolution)
Type: Lever citrus juicer
Power: 300 W
Speed: 1,500 rpm
Voltage: 220-240 V / 50 Hz
Output: 50 litres/hour
Dimensions: 400 × 240 × 490 mm (D × W × H)
Net Weight: 13.4 kg</t>
        </is>
      </c>
      <c r="H32" s="18" t="inlineStr">
        <is>
          <t>SANTOS</t>
        </is>
      </c>
      <c r="I32" s="18" t="inlineStr">
        <is>
          <t>70A</t>
        </is>
      </c>
      <c r="J32" s="103" t="n"/>
      <c r="K32" s="104" t="n">
        <v>236074</v>
      </c>
      <c r="L32" s="22" t="inlineStr">
        <is>
          <t>Juice Processors</t>
        </is>
      </c>
      <c r="M32" s="79" t="inlineStr">
        <is>
          <t>Complete</t>
        </is>
      </c>
    </row>
    <row r="33" ht="300" customHeight="1">
      <c r="A33" s="79" t="n">
        <v>25</v>
      </c>
      <c r="B33" s="105" t="n"/>
      <c r="C33" s="105" t="n"/>
      <c r="D33" s="18" t="inlineStr">
        <is>
          <t>IMG/FPR/00230</t>
        </is>
      </c>
      <c r="E33" s="102" t="inlineStr">
        <is>
          <t>CLASSIC CITRUS JUICER 11</t>
        </is>
      </c>
      <c r="F33" s="18" t="inlineStr">
        <is>
          <r>
            <rPr>
              <sz val="14"/>
              <color theme="1"/>
              <rFont val="Calibri"/>
              <family val="2"/>
              <scheme val="minor"/>
            </rPr>
            <t xml:space="preserve">The Santos 11A "Classic" is an entry-point commercial citrus juicer for restaurants and bars that need reliable fresh juice without the throughput of a full lever or automatic machine.
A heavy-duty, quiet induction motor drives the reamer, and three interchangeable squeezers cover oranges, lemons, limes and grapefruits on the same base unit. The bowl, grid and squeezer all lift out for cleaning, and a 125mm spout is sized to fill a glass directly under the machine.
</t>
          </r>
          <r>
            <rPr>
              <b/>
              <sz val="14"/>
              <color theme="1"/>
              <rFont val="Calibri"/>
              <family val="2"/>
              <scheme val="minor"/>
            </rPr>
            <t xml:space="preserve">Key Features</t>
          </r>
          <r>
            <rPr>
              <sz val="14"/>
              <color theme="1"/>
              <rFont val="Calibri"/>
              <family val="2"/>
              <scheme val="minor"/>
            </rPr>
            <t xml:space="preserve">
• Induction motor, heavy duty and quiet
• 3 interchangeable squeezers - oranges, lemons, limes and grapefruits
• Removable bowl, grid and squeezer for easy cleaning
• 125mm spout height, for filling a glass directly
• Output approximately 30 litres/hour</t>
          </r>
        </is>
      </c>
      <c r="G33" s="18" t="inlineStr">
        <is>
          <t>Brand: SANTOS
Model: 11A (Santos "11", Classic)
Type: Citrus juicer
Power: 130 W
Speed: 1,800 rpm
Voltage: 220-240 V / 50-60 Hz / single phase
Output: 30 litres/hour
Spout Height: 125 mm
Dimensions: 300 × 230 × 350 mm (D × W × H)</t>
        </is>
      </c>
      <c r="H33" s="18" t="inlineStr">
        <is>
          <t>SANTOS</t>
        </is>
      </c>
      <c r="I33" s="18" t="inlineStr">
        <is>
          <t>11A</t>
        </is>
      </c>
      <c r="J33" s="103" t="n"/>
      <c r="K33" s="104" t="n">
        <v>105250</v>
      </c>
      <c r="L33" s="22" t="inlineStr">
        <is>
          <t>Juice Processors</t>
        </is>
      </c>
      <c r="M33" s="79" t="inlineStr">
        <is>
          <t>Complete</t>
        </is>
      </c>
    </row>
    <row r="34" ht="300" customHeight="1">
      <c r="A34" s="79" t="n">
        <v>26</v>
      </c>
      <c r="B34" s="105" t="n"/>
      <c r="C34" s="106" t="n"/>
      <c r="D34" s="18" t="inlineStr">
        <is>
          <t>IMG/FPR/00079</t>
        </is>
      </c>
      <c r="E34" s="102" t="inlineStr">
        <is>
          <t>ORANGE JUICER Z06A-N</t>
        </is>
      </c>
      <c r="F34" s="18" t="inlineStr">
        <is>
          <t>• Produces up to 7.5 Gal of juice/hour
• Customizable bins: orange, tan, brown, graphite
• Can squeeze oranges, lemons, limes, tangerines, smaller grapefruits, pomegranates
• High quality injected plastic nuts
• Smokey gray front cover
• EVS Advanced juice extraction system
• Higher capacity bins
• Automatic filter
• Standard contact sensors
• Digital control plate with bin counter, acoustic warnings, standby
• No oils, acidity or pesticides in the juice</t>
        </is>
      </c>
      <c r="G34" s="18" t="inlineStr">
        <is>
          <t/>
        </is>
      </c>
      <c r="H34" s="18" t="inlineStr">
        <is>
          <t>ZUMMO</t>
        </is>
      </c>
      <c r="I34" s="18" t="inlineStr">
        <is>
          <t>Z06A-N</t>
        </is>
      </c>
      <c r="J34" s="103" t="n"/>
      <c r="K34" s="104" t="n">
        <v>397750</v>
      </c>
      <c r="L34" s="22" t="inlineStr">
        <is>
          <t>Juice Processors</t>
        </is>
      </c>
      <c r="M34" s="79" t="inlineStr">
        <is>
          <t>Complete</t>
        </is>
      </c>
      <c r="N34" s="79" t="inlineStr">
        <is>
          <t>source confirmed, listing text still short</t>
        </is>
      </c>
    </row>
    <row r="35" ht="300" customHeight="1">
      <c r="A35" s="79" t="n">
        <v>27</v>
      </c>
      <c r="B35" s="105" t="n"/>
      <c r="C35" s="101" t="inlineStr">
        <is>
          <t>JUICE EXTRACTORS</t>
        </is>
      </c>
      <c r="D35" s="18" t="inlineStr">
        <is>
          <t>IMG/FPR/00229</t>
        </is>
      </c>
      <c r="E35" s="102" t="inlineStr">
        <is>
          <t>COLD PRESS JUICER NUTRISANTOS 65</t>
        </is>
      </c>
      <c r="F35" s="18" t="inlineStr">
        <is>
          <r>
            <rPr>
              <sz val="14"/>
              <color theme="1"/>
              <rFont val="Calibri"/>
              <family val="2"/>
              <scheme val="minor"/>
            </rPr>
            <t xml:space="preserve">The Santos Nutrisantos 65A is a commercial cold press (masticating) juicer for health-focused cafes, juice bars and hotels that want to make fresh juice on demand in front of the customer, retaining more nutrients, enzymes and vitamins than a centrifugal extractor.
An induction motor presses fruit and vegetables at a chosen speed between 5 and 80 rpm, tuned to the produce being juiced, through a stainless steel food zone inside an aluminium body. The extra-wide 79.5mm chute takes whole fruit and vegetables without pre-cutting, and the pusher and juicing system are dishwasher-safe and removable for fast cleaning between batches.
A stainless steel filter with 0.3mm holes is included, holding back pulp and pith for a smooth, high-yield juice.
</t>
          </r>
          <r>
            <rPr>
              <b/>
              <sz val="14"/>
              <color theme="1"/>
              <rFont val="Calibri"/>
              <family val="2"/>
              <scheme val="minor"/>
            </rPr>
            <t xml:space="preserve">Key Features</t>
          </r>
          <r>
            <rPr>
              <sz val="14"/>
              <color theme="1"/>
              <rFont val="Calibri"/>
              <family val="2"/>
              <scheme val="minor"/>
            </rPr>
            <t xml:space="preserve">
• Cold press (masticating) juicing, retains nutrients, enzymes and vitamins
• Variable speed 5-80 rpm
• Extra-wide 79.5mm chute - no pre-cutting needed
• Removable, dishwasher-safe pusher and juicing system
• Stainless steel filter, 0.3mm holes, included</t>
          </r>
        </is>
      </c>
      <c r="G35" s="18" t="inlineStr">
        <is>
          <t>Brand: SANTOS
Model: 65A (Nutrisantos)
Type: Cold press (masticating) juicer
Power: 400 W
Speed: Variable, 5-80 rpm
Voltage: 220-240 V / 50-60 Hz / single phase
Output: 60 litres/hour
Materials: Aluminium body, stainless steel food zone
Filter: Stainless steel, 0.3 mm holes (included)
Dimensions: 236 × 412 × 642 mm (D × W × H)
Net Weight: 28.6 kg</t>
        </is>
      </c>
      <c r="H35" s="18" t="inlineStr">
        <is>
          <t>SANTOS</t>
        </is>
      </c>
      <c r="I35" s="18" t="inlineStr">
        <is>
          <t>65A</t>
        </is>
      </c>
      <c r="J35" s="103" t="n"/>
      <c r="K35" s="104" t="n">
        <v>519250</v>
      </c>
      <c r="L35" s="22" t="inlineStr">
        <is>
          <t>Juice Processors</t>
        </is>
      </c>
      <c r="M35" s="79" t="inlineStr">
        <is>
          <t>Complete</t>
        </is>
      </c>
    </row>
    <row r="36" ht="300" customHeight="1">
      <c r="A36" s="79" t="n">
        <v>28</v>
      </c>
      <c r="B36" s="105" t="n"/>
      <c r="C36" s="105" t="n"/>
      <c r="D36" s="18" t="inlineStr">
        <is>
          <t>IMG/FPR/00027</t>
        </is>
      </c>
      <c r="E36" s="102" t="inlineStr">
        <is>
          <t>JUICE EXTRACTOR CENTRIFUGAL SANTOS 68</t>
        </is>
      </c>
      <c r="F36" s="18" t="inlineStr">
        <is>
          <r>
            <rPr>
              <sz val="14"/>
              <color theme="1"/>
              <rFont val="Calibri"/>
              <family val="2"/>
              <scheme val="minor"/>
            </rPr>
            <t xml:space="preserve">The Santos 68JA "Miracle Edition" is a heavy-duty centrifugal juice extractor for juice bars and high-volume kitchens that need to keep up with a queue rather than juice one glass at a time.
A 1,300 W motor spins the basket at 3,000 rpm through a fine 0.5 mm sieve for a high-quality, well-filtered juice, with an exceptional output of 180 litres an hour. The 79.5 mm wide feeding chute takes whole fruit and vegetables without pre-cutting, and every part in the food zone - bowl, basket, cover, chute - is stainless steel rather than aluminium.
The bowl, basket and cover lift out without tools for cleaning between services, and a 228 mm spout is tall enough to fill a glass or jug directly under the machine.
</t>
          </r>
          <r>
            <rPr>
              <b/>
              <sz val="14"/>
              <color theme="1"/>
              <rFont val="Calibri"/>
              <family val="2"/>
              <scheme val="minor"/>
            </rPr>
            <t xml:space="preserve">Key Features</t>
          </r>
          <r>
            <rPr>
              <sz val="14"/>
              <color theme="1"/>
              <rFont val="Calibri"/>
              <family val="2"/>
              <scheme val="minor"/>
            </rPr>
            <t xml:space="preserve">
• Output up to 180 litres/hour
• Fine 0.5 mm sieve filtration for high-quality juice
• Full stainless steel food zone - no aluminium
• Wide 79.5 mm feeding chute - no need to cut fruit or vegetables
• Tool-free removable bowl, basket and cover
• 228 mm spout height, for filling a glass or jug directly</t>
          </r>
        </is>
      </c>
      <c r="G36" s="18" t="inlineStr">
        <is>
          <t>Brand: SANTOS
Model: 68JA (Santos "68", Miracle Edition)
Type: Centrifugal juice extractor
Power: 1,300 W
Speed: 3,000 rpm
Voltage: 220-240 V / 50 Hz
Output: 180 litres/hour
Sieve: 0.5 mm
Feed Chute: 79.5 mm diameter
Spout Height: 228 mm
Materials: Full stainless steel food zone
Dimensions: 480 × 320 × 580 mm (D × W × H)
Net Weight: 26 kg</t>
        </is>
      </c>
      <c r="H36" s="18" t="inlineStr">
        <is>
          <t>SANTOS</t>
        </is>
      </c>
      <c r="I36" s="18" t="inlineStr">
        <is>
          <t>68JA</t>
        </is>
      </c>
      <c r="J36" s="103" t="n"/>
      <c r="K36" s="104" t="n">
        <v>371875</v>
      </c>
      <c r="L36" s="22" t="inlineStr">
        <is>
          <t>Juice Processors</t>
        </is>
      </c>
      <c r="M36" s="79" t="inlineStr">
        <is>
          <t>Complete</t>
        </is>
      </c>
    </row>
    <row r="37" ht="300" customHeight="1">
      <c r="A37" s="79" t="n">
        <v>29</v>
      </c>
      <c r="B37" s="105" t="n"/>
      <c r="C37" s="105" t="n"/>
      <c r="D37" s="18" t="inlineStr">
        <is>
          <t>IMG/FPR/00040</t>
        </is>
      </c>
      <c r="E37" s="102" t="inlineStr">
        <is>
          <t>JUICE EXTRACTOR CENTRIFUGAL SKYMSEN CSE</t>
        </is>
      </c>
      <c r="F37" s="18" t="inlineStr">
        <is>
          <r>
            <rPr>
              <sz val="14"/>
              <color theme="1"/>
              <rFont val="Calibri"/>
              <family val="2"/>
              <scheme val="minor"/>
            </rPr>
            <t xml:space="preserve">The Skymsen CSE is a commercial continuous-feed centrifugal juicer built for juice bars, hotels, cafeterias and health-food counters that need volume without babysitting the machine.
Because pulp is expelled into a separate collector while juice pours from the spout, the operator can keep loading fruit through the extra-wide mouthpiece instead of stopping to strip out waste. It handles apples, carrots, beets, cucumbers, pineapple, oranges, kale and ginger, extracting juice without crushing the seeds.
Construction is what carries it through daily commercial use: a stainless steel cabinet, liquid chamber and sieve over a die-cast aluminium chamber that absorbs the vibration of a 3,500 rpm basket. A safety micro-switch prevents the motor running unless the unit is correctly assembled, and every contact part comes apart for washdown.
</t>
          </r>
          <r>
            <rPr>
              <b/>
              <sz val="14"/>
              <color theme="1"/>
              <rFont val="Calibri"/>
              <family val="2"/>
              <scheme val="minor"/>
            </rPr>
            <t xml:space="preserve">Key Features</t>
          </r>
          <r>
            <rPr>
              <sz val="14"/>
              <color theme="1"/>
              <rFont val="Calibri"/>
              <family val="2"/>
              <scheme val="minor"/>
            </rPr>
            <t xml:space="preserve">
• Continuous operation: juice out one side, pulp ejected the other
• Extra-wide feed mouthpiece (approx. 73 mm) takes large pieces with minimal prep
• 0.5 HP motor spinning the basket at 3,500 rpm
• Safety micro-switch prevents operation when incorrectly assembled
• Anti-skid feet for wet counters; removable parts for cleaning
• Leftover pulp can be reused in breads, cakes and jellies</t>
          </r>
        </is>
      </c>
      <c r="G37" s="18" t="inlineStr">
        <is>
          <t>Brand: SKYMSEN
Model: CSE (order code 58994.2 for 220 V / 50 Hz)
Type: Continuous-feed centrifugal juice extractor
Power Rating: 0.5 HP (0.5 CV)
Electrical: 220 V / 50 Hz / single phase
Rotation: 3,500 rpm
Feed Mouth: Approx. 73 mm diameter
Materials: Stainless steel cabinet, liquid chamber and sieve; die-cast aluminium chamber; aluminium waste collector
Dimensions: 280 × 480 × 680 mm (L × W × H)
Net / Gross Weight: 15.8 kg / 19.2 kg
Safety: Micro-switch interlock; anti-skid feet
Origin: Metalúrgica Siemsen, Brazil</t>
        </is>
      </c>
      <c r="H37" s="18" t="inlineStr">
        <is>
          <t>SKYMSEN</t>
        </is>
      </c>
      <c r="I37" s="18" t="inlineStr">
        <is>
          <t>CSE</t>
        </is>
      </c>
      <c r="J37" s="103" t="n"/>
      <c r="K37" s="104" t="n">
        <v>231250</v>
      </c>
      <c r="L37" s="22" t="inlineStr">
        <is>
          <t>Juice Processors</t>
        </is>
      </c>
      <c r="M37" s="79" t="inlineStr">
        <is>
          <t>Complete</t>
        </is>
      </c>
    </row>
    <row r="38" ht="300" customHeight="1">
      <c r="A38" s="79" t="n">
        <v>30</v>
      </c>
      <c r="B38" s="105" t="n"/>
      <c r="C38" s="105" t="n"/>
      <c r="D38" s="18" t="inlineStr">
        <is>
          <t>IMG/FPR/00214</t>
        </is>
      </c>
      <c r="E38" s="102" t="inlineStr">
        <is>
          <t>JUICE EXTRACTOR ESB SUPER N</t>
        </is>
      </c>
      <c r="F38" s="18" t="inlineStr">
        <is>
          <r>
            <rPr>
              <sz val="14"/>
              <color theme="1"/>
              <rFont val="Calibri"/>
              <family val="2"/>
              <scheme val="minor"/>
            </rPr>
            <t xml:space="preserve">The Skymsen ESB SUPER-N is a heavy-duty commercial citrus press for operations where fresh orange or lemon juice is a daily service item rather than an occasional order.
A 0.5 HP motor turns the cone at up to 1,750 rpm and gets through roughly eight fruits a minute, squeezing to maximum yield while the sieve holds back pith and pips - enough throughput for a breakfast service or a busy juice counter.
Both the housing and the liquids chamber are stainless steel, which matters for a machine in permanent contact with citrus acid, and every part that touches juice lifts out for washing. Two interchangeable cones cover the full citrus range from limes to large oranges, and a no-auto-restart safety circuit means the machine will not spring back to life on its own when power returns after an outage.
</t>
          </r>
          <r>
            <rPr>
              <b/>
              <sz val="14"/>
              <color theme="1"/>
              <rFont val="Calibri"/>
              <family val="2"/>
              <scheme val="minor"/>
            </rPr>
            <t xml:space="preserve">Key Features</t>
          </r>
          <r>
            <rPr>
              <sz val="14"/>
              <color theme="1"/>
              <rFont val="Calibri"/>
              <family val="2"/>
              <scheme val="minor"/>
            </rPr>
            <t xml:space="preserve">
• Reciprocating-cone citrus juicer for oranges, lemons, limes and grapefruit
• Stainless steel housing and stainless steel liquids chamber
• Two cones supplied: large crown for oranges, small crown for lemons
• Fully removable lid, chamber, sieve, cup and cones for fast cleaning
• Safety system prevents automatic restart after a power cut
• Suits bakeries, cafés, snack bars, restaurants, hospitals and canteens</t>
          </r>
        </is>
      </c>
      <c r="G38" s="18" t="inlineStr">
        <is>
          <t>Brand: SKYMSEN
Model: ESB SUPER-N
Type: Commercial citrus juice extractor, cone type
Power Rating: 0.5 HP (approx. 530 W)
Consumption: 0.50 kWh
Electrical: 220 V / 50 Hz / single phase
Rotation: 1,500 rpm at 50 Hz (1,750 rpm at 60 Hz)
Production: Approximately 8 fruits per minute
Materials: Stainless steel housing and liquids chamber
Included: Large cone (oranges), small cone (lemons), cup, sieve, lid
Dimensions: 270 × 360 × 440 mm (L × W × H)
Net / Gross Weight: 7.9 kg / 9.1 kg
Safety: No automatic restart after power interruption
Origin: Metalúrgica Siemsen, Brazil</t>
        </is>
      </c>
      <c r="H38" s="18" t="inlineStr">
        <is>
          <t>SKYMSEN</t>
        </is>
      </c>
      <c r="I38" s="18" t="inlineStr">
        <is>
          <t>ESB SUPER-N</t>
        </is>
      </c>
      <c r="J38" s="103" t="n"/>
      <c r="K38" s="104" t="n">
        <v>51750</v>
      </c>
      <c r="L38" s="22" t="inlineStr">
        <is>
          <t>Juice Processors</t>
        </is>
      </c>
      <c r="M38" s="79" t="inlineStr">
        <is>
          <t>Complete</t>
        </is>
      </c>
    </row>
    <row r="39" ht="300" customHeight="1">
      <c r="A39" s="79" t="n">
        <v>31</v>
      </c>
      <c r="B39" s="105" t="n"/>
      <c r="C39" s="105" t="n"/>
      <c r="D39" s="18" t="inlineStr">
        <is>
          <t>IMG/FPR/00174</t>
        </is>
      </c>
      <c r="E39" s="102" t="inlineStr">
        <is>
          <t>JUICE EXTRACTOR SANTOS 50A</t>
        </is>
      </c>
      <c r="F39" s="18" t="inlineStr">
        <is>
          <r>
            <rPr>
              <sz val="14"/>
              <color theme="1"/>
              <rFont val="Calibri"/>
              <family val="2"/>
              <scheme val="minor"/>
            </rPr>
            <t xml:space="preserve">The Santos 50A is a centrifugal juice extractor for commercial kitchens that need to process fruit and vegetables into juice quickly, with a wide feeding chute that keeps prep time to a minimum.
A powerful yet quiet motor drives a large basket with a very fine sieve, extracting a high-quality juice at a strong yield without needing produce cut down first - apples, carrots and other firm fruit and vegetables go in whole or in large pieces. An electric cut-off with motor braking stops the basket as soon as the handle is opened, and the high spout suits pouring straight into a glass or jug.
</t>
          </r>
          <r>
            <rPr>
              <b/>
              <sz val="14"/>
              <color theme="1"/>
              <rFont val="Calibri"/>
              <family val="2"/>
              <scheme val="minor"/>
            </rPr>
            <t xml:space="preserve">Key Features</t>
          </r>
          <r>
            <rPr>
              <sz val="14"/>
              <color theme="1"/>
              <rFont val="Calibri"/>
              <family val="2"/>
              <scheme val="minor"/>
            </rPr>
            <t xml:space="preserve">
• Large basket with very fine sieve for high-quality juice
• Extra-wide feeding chute - minimal pre-cutting needed
• Powerful and quiet motor
• Electric cut-off with motor braking when the handle opens
• High spout for pouring directly into a glass or jug
• Fully removable parts for easy cleaning</t>
          </r>
        </is>
      </c>
      <c r="G39" s="18" t="inlineStr">
        <is>
          <t>Brand: SANTOS
Model: 50A
Type: Centrifugal juice extractor
Power: 800 W
Speed: 3,000 rpm
Voltage: 220-240 V / 50 Hz
Output: 100 litres/hour
Dimensions: 260 × 450 × 470 mm</t>
        </is>
      </c>
      <c r="H39" s="18" t="inlineStr">
        <is>
          <t>SANTOS</t>
        </is>
      </c>
      <c r="I39" s="18" t="inlineStr">
        <is>
          <t>50A</t>
        </is>
      </c>
      <c r="J39" s="103" t="n"/>
      <c r="K39" s="104" t="n">
        <v>328776</v>
      </c>
      <c r="L39" s="22" t="inlineStr">
        <is>
          <t>Juice Processors</t>
        </is>
      </c>
      <c r="M39" s="79" t="inlineStr">
        <is>
          <t>Complete</t>
        </is>
      </c>
    </row>
    <row r="40" ht="300" customHeight="1">
      <c r="A40" s="79" t="n">
        <v>32</v>
      </c>
      <c r="B40" s="105" t="n"/>
      <c r="C40" s="106" t="n"/>
      <c r="D40" s="18" t="inlineStr">
        <is>
          <t>IMG/FPR/00257</t>
        </is>
      </c>
      <c r="E40" s="102" t="inlineStr">
        <is>
          <t>JUICE EXTRACTOR WF-B3000</t>
        </is>
      </c>
      <c r="F40" s="18" t="inlineStr">
        <is>
          <r>
            <rPr>
              <sz val="14"/>
              <color theme="1"/>
              <rFont val="Calibri"/>
              <family val="2"/>
              <scheme val="minor"/>
            </rPr>
            <t xml:space="preserve">Fresh fruits and vegetables of all kinds can be easily processed, including watermelon, cantaloupe, apple, pear, orange, pomelo, peach, almond, pineapple, grape, carrot, celery, and more.
Designed for convenience and efficiency, this compact machine is simple to operate throughout the entire process. It delivers juice quickly while effectively separating juice from pulp. The pulp is automatically expelled, making handling and cleaning effortless.
With a high juice extraction rate of up to 75%, it ensures maximum yield from your ingredients. Enjoy fresh, natural juice instantly-providing a refreshing and healthy way to stay energized.
</t>
          </r>
          <r>
            <rPr>
              <b/>
              <sz val="14"/>
              <color theme="1"/>
              <rFont val="Calibri"/>
              <family val="2"/>
              <scheme val="minor"/>
            </rPr>
            <t xml:space="preserve">Key Features</t>
          </r>
          <r>
            <rPr>
              <sz val="14"/>
              <color theme="1"/>
              <rFont val="Calibri"/>
              <family val="2"/>
              <scheme val="minor"/>
            </rPr>
            <t xml:space="preserve">
• Product Capacity: 80-100kg/hr
• Frequency: 50/60Hz
• Motor Power: 370W
• Voltage: 110/220v
• Speed: 2800r/min</t>
          </r>
        </is>
      </c>
      <c r="G40" s="18" t="inlineStr">
        <is>
          <t>Brand: HK-Redline
Model: WF-B3000
Type: Juice Extractor
Product Capacity: 80-100kg/hr
Frequency: 50/60Hz
Motor Power: 370W
Voltage: 110/220v
Speed: 2800r/min
N.w./g.w.: 13/14KGS
Product Size: 34x20x36cm
Single Package: 427x290x435mm</t>
        </is>
      </c>
      <c r="H40" s="18" t="inlineStr">
        <is>
          <t>HK-REDLINE</t>
        </is>
      </c>
      <c r="I40" s="18" t="inlineStr">
        <is>
          <t>WF-B3000</t>
        </is>
      </c>
      <c r="J40" s="103" t="n"/>
      <c r="K40" s="104" t="n">
        <v>100750</v>
      </c>
      <c r="L40" s="22" t="inlineStr">
        <is>
          <t>Juice Processors</t>
        </is>
      </c>
      <c r="M40" s="79" t="inlineStr">
        <is>
          <t>Complete</t>
        </is>
      </c>
    </row>
    <row r="41" ht="300" customHeight="1">
      <c r="A41" s="79" t="n">
        <v>33</v>
      </c>
      <c r="B41" s="105" t="n"/>
      <c r="C41" s="101" t="inlineStr">
        <is>
          <t>MILK SHAKE MIXERS</t>
        </is>
      </c>
      <c r="D41" s="18" t="inlineStr">
        <is>
          <t>IMG/ICE/00019</t>
        </is>
      </c>
      <c r="E41" s="102" t="inlineStr">
        <is>
          <t>MILK SHAKE MIXER SINGLE SKYMSEN</t>
        </is>
      </c>
      <c r="F41" s="18" t="inlineStr">
        <is>
          <r>
            <rPr>
              <sz val="14"/>
              <color theme="1"/>
              <rFont val="Calibri"/>
              <family val="2"/>
              <scheme val="minor"/>
            </rPr>
            <t xml:space="preserve">The Skymsen BMS-N is a single-spindle commercial milkshake mixer designed around one practical idea: you mix in the cup you serve in.
Its spindle is made from a material that will not chew up a plastic cup, so an operator can blend straight into the takeaway cup and hand it over - no decanting, no second vessel to wash. A stainless steel 0.8 L cup is included for those who prefer the classic soda-fountain method.
At 15,000 rpm with a propeller shaped specifically for ice cream and cold milk, it produces the thick, aerated texture milkshakes are judged on, and it handles iced coffee and cold blended drinks equally well. The cast iron base keeps the machine planted through a full shift, and a safety interlock stops the motor unless the cup is properly seated. At just 210 mm wide it takes almost no counter space.
</t>
          </r>
          <r>
            <rPr>
              <b/>
              <sz val="14"/>
              <color theme="1"/>
              <rFont val="Calibri"/>
              <family val="2"/>
              <scheme val="minor"/>
            </rPr>
            <t xml:space="preserve">Key Features</t>
          </r>
          <r>
            <rPr>
              <sz val="14"/>
              <color theme="1"/>
              <rFont val="Calibri"/>
              <family val="2"/>
              <scheme val="minor"/>
            </rPr>
            <t xml:space="preserve">
• Blends directly in the serving cup - spindle will not damage plastic cups
• 15,000 rpm with a propeller profiled for ice cream and cold milk
• 0.8 L stainless steel cup included; works with any cup type
• Cast iron base for stability, stainless steel column
• Safety interlock: will not run unless the cup is seated in its support
• Removable parts for cleaning; built to NR-12 and INMETRO safety standards</t>
          </r>
        </is>
      </c>
      <c r="G41" s="18" t="inlineStr">
        <is>
          <t>Brand: SKYMSEN
Model: BMS-N (export badge: BMS)
Type: Countertop milkshake / drink mixer, single spindle
Motor: 500 W motor (200 W rated)
Consumption: 0.2 kWh
Electrical: 220 V / 50-60 Hz / single phase
Rotation: 15,000 rpm
Cup Capacity: 0.8 L stainless steel cup included
Materials: Cast iron base; stainless steel column and cup; engineering-plastic head
Dimensions: 150 × 210 × 470 mm (L × W × H)
Net Weight: Approximately 4 kg
Safety: Cup-seated interlock; NR-12 and INMETRO compliant
Origin: Metalúrgica Siemsen, Brazil</t>
        </is>
      </c>
      <c r="H41" s="18" t="inlineStr">
        <is>
          <t>SKYMSEN</t>
        </is>
      </c>
      <c r="I41" s="18" t="inlineStr">
        <is>
          <t>BMS-N</t>
        </is>
      </c>
      <c r="J41" s="103" t="n"/>
      <c r="K41" s="104" t="n">
        <v>69250</v>
      </c>
      <c r="L41" s="22" t="inlineStr">
        <is>
          <t>Juice Processors</t>
        </is>
      </c>
      <c r="M41" s="79" t="inlineStr">
        <is>
          <t>Complete</t>
        </is>
      </c>
    </row>
    <row r="42" ht="300" customHeight="1">
      <c r="A42" s="79" t="n">
        <v>34</v>
      </c>
      <c r="B42" s="105" t="n"/>
      <c r="C42" s="105" t="n"/>
      <c r="D42" s="18" t="inlineStr">
        <is>
          <t>IMG/ICE/00021</t>
        </is>
      </c>
      <c r="E42" s="102" t="inlineStr">
        <is>
          <t>MILK SHAKE MIXER SINGLE WARING</t>
        </is>
      </c>
      <c r="F42" s="18" t="inlineStr">
        <is>
          <r>
            <rPr>
              <sz val="14"/>
              <color theme="1"/>
              <rFont val="Calibri"/>
              <family val="2"/>
              <scheme val="minor"/>
            </rPr>
            <t xml:space="preserve">The Waring WDM120K is a heavy-duty single-spindle drink mixer for milkshakes, malts and blended drinks in ice cream parlours, diners and hotel bars. The "K" suffix is Waring's export designation - the machine is built for a 220-240 V / 50 Hz supply, so it connects straight to Kenyan mains without a transformer.
Three motor speeds plus a pulse setting cover everything from thick shakes to thin blends, and the spindle starts and stops automatically as the cup is raised into position and taken away again, leaving the operator hands-free between drinks. The spindle is supplied with a beverage cup, a solid agitator and a butterfly agitator.
</t>
          </r>
          <r>
            <rPr>
              <b/>
              <sz val="14"/>
              <color theme="1"/>
              <rFont val="Calibri"/>
              <family val="2"/>
              <scheme val="minor"/>
            </rPr>
            <t xml:space="preserve">Key Features</t>
          </r>
          <r>
            <rPr>
              <sz val="14"/>
              <color theme="1"/>
              <rFont val="Calibri"/>
              <family val="2"/>
              <scheme val="minor"/>
            </rPr>
            <t xml:space="preserve">
• Single-spindle heavy-duty drink mixer
• Three speeds plus pulse - 16,000, 22,000 and 25,000 rpm
• Fully automatic start and stop as the cup is fitted and removed
• Supplied with a beverage cup, solid agitator and butterfly agitator
• 1 HP motor
• 220-240 V / 50 Hz export model - suits Kenyan mains supply directly</t>
          </r>
        </is>
      </c>
      <c r="G42" s="18" t="inlineStr">
        <is>
          <t>Brand: WARING
Model: WDM120K
Type: Single-spindle drink / milkshake mixer
Motor: 1 HP
Speeds: Three speeds plus pulse - 16,000 / 22,000 / 25,000 rpm
Operation: Fully automatic start and stop
Cup Capacity: Approximately 0.95 L
Supplied Accessories: Beverage cup, solid agitator, butterfly agitator
Voltage / Frequency: 220-240 V / 50 Hz
Dimensions (W × D × H): Approximately 171 × 281 × 525 mm</t>
        </is>
      </c>
      <c r="H42" s="18" t="inlineStr">
        <is>
          <t>WARING</t>
        </is>
      </c>
      <c r="I42" s="18" t="inlineStr">
        <is>
          <t>WDM120K</t>
        </is>
      </c>
      <c r="J42" s="103" t="n"/>
      <c r="K42" s="104" t="n">
        <v>94225</v>
      </c>
      <c r="L42" s="22" t="inlineStr">
        <is>
          <t>Juice Processors</t>
        </is>
      </c>
      <c r="M42" s="79" t="inlineStr">
        <is>
          <t>Complete</t>
        </is>
      </c>
    </row>
    <row r="43" ht="300" customHeight="1">
      <c r="A43" s="79" t="n">
        <v>35</v>
      </c>
      <c r="B43" s="105" t="n"/>
      <c r="C43" s="105" t="n"/>
      <c r="D43" s="18" t="inlineStr">
        <is>
          <t>IMG/ICE/00020</t>
        </is>
      </c>
      <c r="E43" s="102" t="inlineStr">
        <is>
          <t>MILK SHAKE MIXER TRIPLE SKYMSEN</t>
        </is>
      </c>
      <c r="F43" s="18" t="inlineStr">
        <is>
          <r>
            <rPr>
              <sz val="14"/>
              <color theme="1"/>
              <rFont val="Calibri"/>
              <family val="2"/>
              <scheme val="minor"/>
            </rPr>
            <t xml:space="preserve">The Skymsen BMS-3-N is the three-spindle version of the BMS line, built for ice cream parlours and fast-food counters where milkshakes come in rushes rather than one at a time.
Each of the three stations has its own independent motor, so an operator can start a shake, leave it running, and begin the next two without any of them sharing power or waiting on each other - throughput roughly triples without tripling the counter space, since the whole unit is 460 mm wide.
It keeps everything that makes the single-spindle model practical: 15,000 rpm spindles with a propeller shaped for ice cream and cold milk, three 0.8 L stainless steel cups included, and spindles made from a material safe to run inside a plastic takeaway cup so drinks can be blended in the vessel they are served in.
</t>
          </r>
          <r>
            <rPr>
              <b/>
              <sz val="14"/>
              <color theme="1"/>
              <rFont val="Calibri"/>
              <family val="2"/>
              <scheme val="minor"/>
            </rPr>
            <t xml:space="preserve">Key Features</t>
          </r>
          <r>
            <rPr>
              <sz val="14"/>
              <color theme="1"/>
              <rFont val="Calibri"/>
              <family val="2"/>
              <scheme val="minor"/>
            </rPr>
            <t xml:space="preserve">
• Three spindles with three fully independent motors for simultaneous preparation
• Blends directly in the serving cup - spindles will not damage plastic cups
• 15,000 rpm per spindle, propeller profiled for milkshakes and iced coffee
• Reinforced cast iron base for stability under triple load
• Removable parts for cleaning; built to NR-12 and INMETRO safety standards
• Three stations in a 460 mm wide footprint</t>
          </r>
        </is>
      </c>
      <c r="G43" s="18" t="inlineStr">
        <is>
          <t>Brand: SKYMSEN
Model: BMS-3-N (order code 45200.9 for 220 V)
Type: Countertop milkshake mixer, 3 spindles, 3 independent motors
Motor: 3 × 500 W motors (200 W rated each)
Consumption: 0.2 kWh per spindle
Electrical: 220 V / 50-60 Hz / single phase
Rotation: 15,000 rpm per spindle
Cup Capacity: 0.8 L × 3 stainless steel cups included
Materials: Reinforced cast iron base; stainless steel columns and cups; engineering-plastic heads
Dimensions: 260 × 460 × 470 mm (L × W × H)
Net / Gross Weight: 9.3 kg / 11.0 kg
Safety: NR-12 and INMETRO compliant
Origin: Metalúrgica Siemsen, Brazil</t>
        </is>
      </c>
      <c r="H43" s="18" t="inlineStr">
        <is>
          <t>SKYMSEN</t>
        </is>
      </c>
      <c r="I43" s="18" t="inlineStr">
        <is>
          <t>BMS-3-N</t>
        </is>
      </c>
      <c r="J43" s="103" t="n"/>
      <c r="K43" s="104" t="n">
        <v>136750</v>
      </c>
      <c r="L43" s="22" t="inlineStr">
        <is>
          <t>Juice Processors</t>
        </is>
      </c>
      <c r="M43" s="79" t="inlineStr">
        <is>
          <t>Complete</t>
        </is>
      </c>
    </row>
    <row r="44" ht="300" customHeight="1">
      <c r="A44" s="79" t="n">
        <v>36</v>
      </c>
      <c r="B44" s="105" t="n"/>
      <c r="C44" s="106" t="n"/>
      <c r="D44" s="18" t="inlineStr">
        <is>
          <t>IMG/ICE/00040</t>
        </is>
      </c>
      <c r="E44" s="102" t="inlineStr">
        <is>
          <t>MILK SHAKER DOUBLE BL-018</t>
        </is>
      </c>
      <c r="F44" s="18" t="inlineStr">
        <is>
          <t>The BL-018 is a twin-head milk shaker for bars and dessert counters. Two independent spindles mean two drinks are mixed at once, which is usually what decides whether a queue keeps moving during a rush.
Each head runs its own 300 W motor at around 2000 rpm, giving 600 W across the machine. Stainless steel blades take the wear, and the stainless cups lift off so they can be washed between orders rather than rinsed in place.
It runs from a standard 220 V 50 Hz socket and stands 510 mm tall on a 340 by 270 mm footprint, so it sits on a back bar without taking up a working section of counter.
Key Features
• Two independent mixing heads
• 300 W per head, 600 W in total
• Around 2000 rpm spindle speed
• Removable stainless steel cups
• Runs from a standard 220 V socket</t>
        </is>
      </c>
      <c r="G44" s="18" t="inlineStr">
        <is>
          <t>Brand: HK-Redline
Model: BL-018
Type: Twin-head milk shaker
Heads: 2
Power per Head: 300 W
Total Power: 600 W
Speed: About 2000 rpm
Power Supply: 220 V / 50 Hz
Cups: Removable stainless steel
Blades: Stainless steel
Dimensions (W x D x H): 340 x 270 x 510 mm
Certification: CE</t>
        </is>
      </c>
      <c r="H44" s="18" t="inlineStr">
        <is>
          <t>HK-REDLINE</t>
        </is>
      </c>
      <c r="I44" s="18" t="inlineStr">
        <is>
          <t>BL-018</t>
        </is>
      </c>
      <c r="J44" s="103" t="n"/>
      <c r="K44" s="104" t="n">
        <v>78250</v>
      </c>
      <c r="L44" s="22" t="inlineStr">
        <is>
          <t>Juice Processors</t>
        </is>
      </c>
      <c r="M44" s="79" t="inlineStr">
        <is>
          <t>Complete</t>
        </is>
      </c>
    </row>
    <row r="45" ht="300" customHeight="1">
      <c r="A45" s="79" t="n">
        <v>37</v>
      </c>
      <c r="B45" s="107" t="n"/>
      <c r="C45" s="101" t="inlineStr">
        <is>
          <t>SUGARCANE JUICERS</t>
        </is>
      </c>
      <c r="D45" s="18" t="inlineStr">
        <is>
          <t>IMG/FPR/00139</t>
        </is>
      </c>
      <c r="E45" s="102" t="inlineStr">
        <is>
          <t>SUGARCANE JUICING MACHINE SYSTEMATIC</t>
        </is>
      </c>
      <c r="F45" s="18" t="inlineStr">
        <is>
          <t>• Sugarcane juice extractor
• Simple and easy to clean
• Made of stainless steel
• The juice and dregs are separated automatically and fastly.
• Ready to drink juice
• Can extract juice of other similar fruits</t>
        </is>
      </c>
      <c r="G45" s="18" t="inlineStr">
        <is>
          <t/>
        </is>
      </c>
      <c r="H45" s="18" t="inlineStr">
        <is>
          <t>SYSTEMATIC</t>
        </is>
      </c>
      <c r="I45" s="18" t="inlineStr">
        <is>
          <t>JSESCJ-300</t>
        </is>
      </c>
      <c r="J45" s="103" t="n"/>
      <c r="K45" s="104" t="n">
        <v>151150</v>
      </c>
      <c r="L45" s="22" t="inlineStr">
        <is>
          <t>Juice Processors</t>
        </is>
      </c>
      <c r="M45" s="79" t="inlineStr">
        <is>
          <t>Complete</t>
        </is>
      </c>
      <c r="N45" s="79" t="inlineStr">
        <is>
          <t>source confirmed, listing text still short</t>
        </is>
      </c>
    </row>
    <row r="47" ht="33" customHeight="1">
      <c r="B47" s="74" t="inlineStr">
        <is>
          <t>WHAT WE FOUND — JUICE PROCESSORS (36 items)</t>
        </is>
      </c>
    </row>
    <row r="48">
      <c r="C48" s="22" t="inlineStr">
        <is>
          <t>Complete</t>
        </is>
      </c>
      <c r="D48" s="22">
        <f>COUNTIF(M$9:M$45,"Complete")</f>
        <v>31</v>
      </c>
    </row>
    <row r="49">
      <c r="C49" s="22" t="inlineStr">
        <is>
          <t>Sources disagree</t>
        </is>
      </c>
      <c r="D49" s="22">
        <f>COUNTIF(M$9:M$45,"Sources disagree")</f>
        <v>2</v>
      </c>
    </row>
    <row r="50">
      <c r="C50" s="22" t="inlineStr">
        <is>
          <t>No supplier data</t>
        </is>
      </c>
      <c r="D50" s="22">
        <f>COUNTIF(M$9:M$45,"No supplier data")</f>
        <v>2</v>
      </c>
    </row>
    <row r="51">
      <c r="C51" s="22" t="inlineStr">
        <is>
          <t>Data on file, not yet listed</t>
        </is>
      </c>
      <c r="D51" s="22">
        <f>COUNTIF(M$9:M$45,"Data on file, not yet listed")</f>
        <v>0</v>
      </c>
    </row>
    <row r="52">
      <c r="C52" s="22" t="inlineStr">
        <is>
          <t>Our records only</t>
        </is>
      </c>
      <c r="D52" s="22">
        <f>COUNTIF(M$9:M$45,"Our records only")</f>
        <v>1</v>
      </c>
    </row>
  </sheetData>
  <mergeCells count="7">
    <mergeCell ref="C35:C40"/>
    <mergeCell ref="C9:C28"/>
    <mergeCell ref="B9:B45"/>
    <mergeCell ref="C29:C34"/>
    <mergeCell ref="C41:C44"/>
    <mergeCell ref="B2:B6"/>
    <mergeCell ref="B47:D47"/>
  </mergeCells>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N69"/>
  <sheetViews>
    <sheetView workbookViewId="0">
      <selection activeCell="A1" sqref="A1"/>
    </sheetView>
  </sheetViews>
  <sheetFormatPr baseColWidth="8" defaultRowHeight="15"/>
  <cols>
    <col width="9.140625" customWidth="1" min="1" max="1"/>
    <col width="18.7109375" customWidth="1" min="2" max="2"/>
    <col width="29" customWidth="1" min="3" max="3"/>
    <col width="37.28515625" customWidth="1" min="4" max="4"/>
    <col width="42.5703125" customWidth="1" min="5" max="5"/>
    <col width="79.42578125" customWidth="1" min="6" max="6"/>
    <col width="90.28515625" customWidth="1" min="7" max="7"/>
    <col width="59.5703125" customWidth="1" min="8" max="8"/>
    <col width="26.28515625" customWidth="1" min="9" max="9"/>
    <col width="27.140625" customWidth="1" min="10" max="10"/>
    <col width="25" customWidth="1" min="11" max="11"/>
    <col width="28.7109375" customWidth="1" min="12" max="12"/>
    <col width="24" customWidth="1" min="13" max="13"/>
    <col width="62" customWidth="1" min="14" max="14"/>
  </cols>
  <sheetData>
    <row r="1" ht="43.5" customHeight="1">
      <c r="B1" s="17" t="inlineStr">
        <is>
          <t>MAIN CATEGORY</t>
        </is>
      </c>
      <c r="C1" s="7" t="inlineStr">
        <is>
          <t>PRODUCT CATEGORIES</t>
        </is>
      </c>
      <c r="D1" s="8" t="inlineStr">
        <is>
          <t>ARRANGEMENT</t>
        </is>
      </c>
    </row>
    <row r="2">
      <c r="B2" s="96" t="inlineStr">
        <is>
          <t>KITCHEN SMALLS</t>
        </is>
      </c>
      <c r="C2" s="9" t="inlineStr">
        <is>
          <t>GN Containers &amp; Lids</t>
        </is>
      </c>
      <c r="D2" s="10" t="n"/>
    </row>
    <row r="3">
      <c r="B3" s="97" t="n"/>
      <c r="C3" s="11" t="inlineStr">
        <is>
          <t>Pots &amp; Pans</t>
        </is>
      </c>
      <c r="D3" s="12" t="n"/>
    </row>
    <row r="4">
      <c r="B4" s="98" t="n"/>
      <c r="C4" s="11" t="inlineStr">
        <is>
          <t>Pressure Cookers</t>
        </is>
      </c>
      <c r="D4" s="12" t="n"/>
    </row>
    <row r="6" ht="49.5" customHeight="1">
      <c r="A6" s="71" t="inlineStr">
        <is>
          <t>SN</t>
        </is>
      </c>
      <c r="B6" s="72" t="inlineStr">
        <is>
          <t>MAIN CATEGORY</t>
        </is>
      </c>
      <c r="C6" s="73" t="inlineStr">
        <is>
          <t>PRODUCT CATEGORY</t>
        </is>
      </c>
      <c r="D6" s="74" t="inlineStr">
        <is>
          <t>ITEM NO.</t>
        </is>
      </c>
      <c r="E6" s="74" t="inlineStr">
        <is>
          <t>ITEM NAME</t>
        </is>
      </c>
      <c r="F6" s="75" t="inlineStr">
        <is>
          <t xml:space="preserve">ITEM DESCRIPTION </t>
        </is>
      </c>
      <c r="G6" s="75" t="inlineStr">
        <is>
          <t>TECHNICAL SPECIFICATIONS</t>
        </is>
      </c>
      <c r="H6" s="74" t="inlineStr">
        <is>
          <t>Make</t>
        </is>
      </c>
      <c r="I6" s="74" t="inlineStr">
        <is>
          <t>Item Model Number</t>
        </is>
      </c>
      <c r="J6" s="99" t="inlineStr">
        <is>
          <t>SAP PRICE</t>
        </is>
      </c>
      <c r="K6" s="77" t="inlineStr">
        <is>
          <t>E-commerce Inclusive of delivery within Nairobi</t>
        </is>
      </c>
      <c r="L6" s="78" t="inlineStr">
        <is>
          <t>Grouping</t>
        </is>
      </c>
      <c r="M6" s="74" t="inlineStr">
        <is>
          <t>DATA STATUS</t>
        </is>
      </c>
      <c r="N6" s="74" t="inlineStr">
        <is>
          <t>NOTE</t>
        </is>
      </c>
    </row>
    <row r="7" ht="300" customHeight="1">
      <c r="A7" s="79" t="n">
        <v>1</v>
      </c>
      <c r="B7" s="100" t="inlineStr">
        <is>
          <t>KITCHEN SMALLS</t>
        </is>
      </c>
      <c r="C7" s="101" t="inlineStr">
        <is>
          <t>GN CONTAINERS &amp; LIDS</t>
        </is>
      </c>
      <c r="D7" s="18" t="inlineStr">
        <is>
          <t>IMG/TCW/00089</t>
        </is>
      </c>
      <c r="E7" s="102" t="inlineStr">
        <is>
          <t>GN CONTAINER 1/1 100 BERJAYA</t>
        </is>
      </c>
      <c r="F7" s="18" t="inlineStr">
        <is>
          <t>A full-size Berjaya stainless steel food pan in 100 mm depth - the workhorse of a professional kitchen, used for bulk prep, storage, transport, refrigeration, bain marie service and buffet display.
Gastronorm is an international standard (EN 631), so this pan drops into any compliant 1/1 opening - counter, trolley, oven runner or refrigerator shelf - regardless of manufacturer. That interchangeability is what lets a kitchen move food from cold store to oven to service without decanting it.
Key Details
• 1/1 Gastronorm size - 530 × 325 mm to EN 631
• 100 mm depth
• Stainless steel construction, corrosion resistant
• Smooth surface with large corner and floor radii for easy cleaning
• Also made in deeper 150 and 205 mm versions
• Takes a matching Berjaya 1/1 GN cover</t>
        </is>
      </c>
      <c r="G7" s="18" t="inlineStr">
        <is>
          <t>Brand: BERJAYA
Model: FP 1/1-4
Gastronorm Size: 1/1 GN
Dimensions (L × W × D): 530 × 325 × 100 mm
Material: Stainless steel
Base: Solid
Standard: EN 631 Gastronorm
Carton Quantity: 6</t>
        </is>
      </c>
      <c r="H7" s="18" t="inlineStr">
        <is>
          <t>BERJAYA</t>
        </is>
      </c>
      <c r="I7" s="18" t="inlineStr">
        <is>
          <t>FP 1/1-4</t>
        </is>
      </c>
      <c r="J7" s="103" t="n"/>
      <c r="K7" s="104" t="n">
        <v>6293</v>
      </c>
      <c r="L7" s="22" t="inlineStr">
        <is>
          <t>Kitchen Smalls</t>
        </is>
      </c>
      <c r="M7" s="79" t="inlineStr">
        <is>
          <t>Complete</t>
        </is>
      </c>
    </row>
    <row r="8" ht="300" customHeight="1">
      <c r="A8" s="79" t="n">
        <v>2</v>
      </c>
      <c r="B8" s="105" t="n"/>
      <c r="C8" s="105" t="n"/>
      <c r="D8" s="18" t="inlineStr">
        <is>
          <t>IMG/TCW/00112</t>
        </is>
      </c>
      <c r="E8" s="102" t="inlineStr">
        <is>
          <t>GN CONTAINER 1/1 100 BILGE</t>
        </is>
      </c>
      <c r="F8" s="18" t="inlineStr">
        <is>
          <r>
            <rPr>
              <sz val="14"/>
              <color theme="1"/>
              <rFont val="Calibri"/>
              <family val="2"/>
              <scheme val="minor"/>
            </rPr>
            <t xml:space="preserve">A full-size Gastronorm container in 100 mm depth, the workhorse pan of a professional kitchen - used for prep, storage, transport, refrigeration, bain marie service and buffet display.
Gastronorm is an international standard (EN 631), which is the point of it: any 1/1 pan fits any 1/1 opening, on any compliant counter, trolley, oven runner or refrigerator shelf, regardless of who made it. That interoperability is what lets a kitchen move food from cold store to oven to service without decanting it.
</t>
          </r>
          <r>
            <rPr>
              <b/>
              <sz val="14"/>
              <color theme="1"/>
              <rFont val="Calibri"/>
              <family val="2"/>
              <scheme val="minor"/>
            </rPr>
            <t xml:space="preserve">Key Details</t>
          </r>
          <r>
            <rPr>
              <sz val="14"/>
              <color theme="1"/>
              <rFont val="Calibri"/>
              <family val="2"/>
              <scheme val="minor"/>
            </rPr>
            <t xml:space="preserve">
• 1/1 Gastronorm size - 530 × 325 mm to EN 631
• 100 mm depth
• Approximately 14.0 litres capacity
• Stainless steel, suitable for oven, refrigerator, freezer and bain marie use
• Stackable, and interchangeable with any EN 631 compliant equipment
• Takes a standard 1/1 GN lid</t>
          </r>
        </is>
      </c>
      <c r="G8" s="18" t="inlineStr">
        <is>
          <t>Brand: BILGE
Gastronorm Size: 1/1 GN
Plan Dimensions: 530 × 325 mm (EN 631 standard)
Depth: 100 mm
Capacity: Approximately 14.0 litres
Material: Stainless steel
Base: Solid
Temperature Use: Oven, refrigerator, freezer and bain marie
Compatible Lid: 1/1 GN lid</t>
        </is>
      </c>
      <c r="H8" s="18" t="inlineStr">
        <is>
          <t>BILGE</t>
        </is>
      </c>
      <c r="I8" s="18" t="inlineStr">
        <is>
          <t>1/1*100</t>
        </is>
      </c>
      <c r="J8" s="103" t="n"/>
      <c r="K8" s="104" t="n">
        <v>7616</v>
      </c>
      <c r="L8" s="22" t="inlineStr">
        <is>
          <t>Kitchen Smalls</t>
        </is>
      </c>
      <c r="M8" s="79" t="inlineStr">
        <is>
          <t>Complete</t>
        </is>
      </c>
    </row>
    <row r="9" ht="300" customHeight="1">
      <c r="A9" s="79" t="n">
        <v>3</v>
      </c>
      <c r="B9" s="105" t="n"/>
      <c r="C9" s="105" t="n"/>
      <c r="D9" s="18" t="inlineStr">
        <is>
          <t>IMG/TCW/00118</t>
        </is>
      </c>
      <c r="E9" s="102" t="inlineStr">
        <is>
          <t>GN CONTAINER 1/1 150 BILGE</t>
        </is>
      </c>
      <c r="F9" s="18" t="inlineStr">
        <is>
          <r>
            <rPr>
              <sz val="14"/>
              <color theme="1"/>
              <rFont val="Calibri"/>
              <family val="2"/>
              <scheme val="minor"/>
            </rPr>
            <t xml:space="preserve">A full-size Gastronorm container in 150 mm depth, the workhorse pan of a professional kitchen - used for prep, storage, transport, refrigeration, bain marie service and buffet display.
Gastronorm is an international standard (EN 631), which is the point of it: any 1/1 pan fits any 1/1 opening, on any compliant counter, trolley, oven runner or refrigerator shelf, regardless of who made it. That interoperability is what lets a kitchen move food from cold store to oven to service without decanting it.
</t>
          </r>
          <r>
            <rPr>
              <b/>
              <sz val="14"/>
              <color theme="1"/>
              <rFont val="Calibri"/>
              <family val="2"/>
              <scheme val="minor"/>
            </rPr>
            <t xml:space="preserve">Key Details</t>
          </r>
          <r>
            <rPr>
              <sz val="14"/>
              <color theme="1"/>
              <rFont val="Calibri"/>
              <family val="2"/>
              <scheme val="minor"/>
            </rPr>
            <t xml:space="preserve">
• 1/1 Gastronorm size - 530 × 325 mm to EN 631
• 150 mm depth
• Approximately 21.0 litres capacity
• Stainless steel, suitable for oven, refrigerator, freezer and bain marie use
• Stackable, and interchangeable with any EN 631 compliant equipment
• Takes a standard 1/1 GN lid</t>
          </r>
        </is>
      </c>
      <c r="G9" s="18" t="inlineStr">
        <is>
          <t>Brand: BILGE
Gastronorm Size: 1/1 GN
Plan Dimensions: 530 × 325 mm (EN 631 standard)
Depth: 150 mm
Capacity: Approximately 21.0 litres
Material: Stainless steel
Base: Solid
Temperature Use: Oven, refrigerator, freezer and bain marie
Compatible Lid: 1/1 GN lid</t>
        </is>
      </c>
      <c r="H9" s="18" t="inlineStr">
        <is>
          <t>BILGE</t>
        </is>
      </c>
      <c r="I9" s="18" t="inlineStr">
        <is>
          <t>1/1*150</t>
        </is>
      </c>
      <c r="J9" s="103" t="n"/>
      <c r="K9" s="104" t="n">
        <v>8159</v>
      </c>
      <c r="L9" s="22" t="inlineStr">
        <is>
          <t>Kitchen Smalls</t>
        </is>
      </c>
      <c r="M9" s="79" t="inlineStr">
        <is>
          <t>Complete</t>
        </is>
      </c>
    </row>
    <row r="10" ht="300" customHeight="1">
      <c r="A10" s="79" t="n">
        <v>4</v>
      </c>
      <c r="B10" s="105" t="n"/>
      <c r="C10" s="105" t="n"/>
      <c r="D10" s="18" t="inlineStr">
        <is>
          <t>IMG/TCW/00526</t>
        </is>
      </c>
      <c r="E10" s="102" t="inlineStr">
        <is>
          <t>GN CONTAINER 1/1 20 NON STICK</t>
        </is>
      </c>
      <c r="F10" s="18" t="inlineStr">
        <is>
          <t>This is a full-size GN 1/1 container, 530 by 325 mm to the EN 631 gastronorm standard, so it drops into any bain-marie, servery well, prep fridge or oven rack built to that standard.
At 20 mm deep it holds around 2.5 litres. That shallow depth suits garnishes, sauces and toppings on a servery, where a deeper pan leaves product sitting too long and going cold at the bottom before it is used.
The surface is non-stick, which matters most for egg, cheese and starchy dishes that weld themselves to a bare pan and cost time at the wash-up.
Key Details
• GN 1/1, 530 x 325 mm to EN 631
• 20 mm deep, about 2.5 litres
• Non-stick surface
• Fits any standard gastronorm well or rack
• Interchangeable with deeper 1/1 pans</t>
        </is>
      </c>
      <c r="G10" s="18" t="inlineStr">
        <is>
          <t>Brand: Kitchenware
Model: NF811-20
Type: GN 1/1 gastronorm container
Gastronorm Size: 1/1 (EN 631)
Dimensions: 530 x 325 mm
Depth: 20 mm
Capacity: About 2.5 litres
Finish: Non-stick</t>
        </is>
      </c>
      <c r="H10" s="18" t="inlineStr">
        <is>
          <t>KITCHENWARE</t>
        </is>
      </c>
      <c r="I10" s="18" t="inlineStr">
        <is>
          <t>NF811-20</t>
        </is>
      </c>
      <c r="J10" s="103" t="n"/>
      <c r="K10" s="104" t="n">
        <v>8280</v>
      </c>
      <c r="L10" s="22" t="inlineStr">
        <is>
          <t>Kitchen Smalls</t>
        </is>
      </c>
      <c r="M10" s="79" t="inlineStr">
        <is>
          <t>Complete</t>
        </is>
      </c>
    </row>
    <row r="11" ht="300" customHeight="1">
      <c r="A11" s="79" t="n">
        <v>5</v>
      </c>
      <c r="B11" s="105" t="n"/>
      <c r="C11" s="105" t="n"/>
      <c r="D11" s="18" t="inlineStr">
        <is>
          <t>IMG/TCW/00124</t>
        </is>
      </c>
      <c r="E11" s="102" t="inlineStr">
        <is>
          <t>GN CONTAINER 1/1 200 BILGE</t>
        </is>
      </c>
      <c r="F11" s="18" t="inlineStr">
        <is>
          <r>
            <rPr>
              <sz val="14"/>
              <color theme="1"/>
              <rFont val="Calibri"/>
              <family val="2"/>
              <scheme val="minor"/>
            </rPr>
            <t xml:space="preserve">A full-size Gastronorm container in 200 mm depth, the workhorse pan of a professional kitchen - used for prep, storage, transport, refrigeration, bain marie service and buffet display.
Gastronorm is an international standard (EN 631), which is the point of it: any 1/1 pan fits any 1/1 opening, on any compliant counter, trolley, oven runner or refrigerator shelf, regardless of who made it. That interoperability is what lets a kitchen move food from cold store to oven to service without decanting it.
</t>
          </r>
          <r>
            <rPr>
              <b/>
              <sz val="14"/>
              <color theme="1"/>
              <rFont val="Calibri"/>
              <family val="2"/>
              <scheme val="minor"/>
            </rPr>
            <t xml:space="preserve">Key Details</t>
          </r>
          <r>
            <rPr>
              <sz val="14"/>
              <color theme="1"/>
              <rFont val="Calibri"/>
              <family val="2"/>
              <scheme val="minor"/>
            </rPr>
            <t xml:space="preserve">
• 1/1 Gastronorm size - 530 × 325 mm to EN 631
• 200 mm depth
• Approximately 28.0 litres capacity
• Stainless steel, suitable for oven, refrigerator, freezer and bain marie use
• Stackable, and interchangeable with any EN 631 compliant equipment
• Takes a standard 1/1 GN lid</t>
          </r>
        </is>
      </c>
      <c r="G11" s="18" t="inlineStr">
        <is>
          <t>Brand: BILGE
Gastronorm Size: 1/1 GN
Plan Dimensions: 530 × 325 mm (EN 631 standard)
Depth: 200 mm
Capacity: Approximately 28.0 litres
Material: Stainless steel
Base: Solid
Temperature Use: Oven, refrigerator, freezer and bain marie
Compatible Lid: 1/1 GN lid</t>
        </is>
      </c>
      <c r="H11" s="18" t="inlineStr">
        <is>
          <t>BILGE</t>
        </is>
      </c>
      <c r="I11" s="18" t="inlineStr">
        <is>
          <t>1/1*200</t>
        </is>
      </c>
      <c r="J11" s="103" t="n"/>
      <c r="K11" s="104" t="n">
        <v>12000</v>
      </c>
      <c r="L11" s="22" t="inlineStr">
        <is>
          <t>Kitchen Smalls</t>
        </is>
      </c>
      <c r="M11" s="79" t="inlineStr">
        <is>
          <t>Complete</t>
        </is>
      </c>
    </row>
    <row r="12" ht="300" customHeight="1">
      <c r="A12" s="79" t="n">
        <v>6</v>
      </c>
      <c r="B12" s="105" t="n"/>
      <c r="C12" s="105" t="n"/>
      <c r="D12" s="18" t="inlineStr">
        <is>
          <t>IMG/TCW/00527</t>
        </is>
      </c>
      <c r="E12" s="102" t="inlineStr">
        <is>
          <t>GN CONTAINER 1/1 40 NON STICK</t>
        </is>
      </c>
      <c r="F12" s="18" t="inlineStr">
        <is>
          <t>This is a full-size GN 1/1 container, 530 by 325 mm to the EN 631 gastronorm standard and 40 mm deep. It drops into any bain-marie, servery counter, prep fridge or oven rack built to the same standard.
Forty millimetres gives roughly 5.5 litres, a little over twice what the 20 mm pan holds. It is the usual working depth on a hot servery: enough to hold a service without constant topping up, but not so deep that the bottom layer sits far below the surface going soft.
The surface is non-stick, which saves the most time at the wash-up on egg, cheese and starchy dishes.
Key Details
• GN 1/1, 530 x 325 mm to EN 631
• 40 mm deep, about 5.5 litres
• Non-stick surface
• Standard working depth for a hot servery
• Stacks and swaps with 20 mm pans</t>
        </is>
      </c>
      <c r="G12" s="18" t="inlineStr">
        <is>
          <t>Brand: Kitchenware
Model: NF811-40
Type: GN 1/1 gastronorm container
Gastronorm Size: 1/1 (EN 631)
Dimensions: 530 x 325 mm
Depth: 40 mm
Capacity: About 5.5 litres
Finish: Non-stick</t>
        </is>
      </c>
      <c r="H12" s="18" t="inlineStr">
        <is>
          <t>KITCHENWARE</t>
        </is>
      </c>
      <c r="I12" s="18" t="inlineStr">
        <is>
          <t>NF811-40</t>
        </is>
      </c>
      <c r="J12" s="103" t="n"/>
      <c r="K12" s="104" t="n">
        <v>8280</v>
      </c>
      <c r="L12" s="22" t="inlineStr">
        <is>
          <t>Kitchen Smalls</t>
        </is>
      </c>
      <c r="M12" s="79" t="inlineStr">
        <is>
          <t>Complete</t>
        </is>
      </c>
    </row>
    <row r="13" ht="300" customHeight="1">
      <c r="A13" s="79" t="n">
        <v>7</v>
      </c>
      <c r="B13" s="105" t="n"/>
      <c r="C13" s="105" t="n"/>
      <c r="D13" s="18" t="inlineStr">
        <is>
          <t>IMG/TCW/00106</t>
        </is>
      </c>
      <c r="E13" s="102" t="inlineStr">
        <is>
          <t>GN CONTAINER 1/1 65 BILGE</t>
        </is>
      </c>
      <c r="F13" s="18" t="inlineStr">
        <is>
          <r>
            <rPr>
              <sz val="14"/>
              <color theme="1"/>
              <rFont val="Calibri"/>
              <family val="2"/>
              <scheme val="minor"/>
            </rPr>
            <t xml:space="preserve">A full-size Gastronorm container in 65 mm depth, the workhorse pan of a professional kitchen - used for prep, storage, transport, refrigeration, bain marie service and buffet display.
Gastronorm is an international standard (EN 631), which is the point of it: any 1/1 pan fits any 1/1 opening, on any compliant counter, trolley, oven runner or refrigerator shelf, regardless of who made it. That interoperability is what lets a kitchen move food from cold store to oven to service without decanting it.
</t>
          </r>
          <r>
            <rPr>
              <b/>
              <sz val="14"/>
              <color theme="1"/>
              <rFont val="Calibri"/>
              <family val="2"/>
              <scheme val="minor"/>
            </rPr>
            <t xml:space="preserve">Key Details</t>
          </r>
          <r>
            <rPr>
              <sz val="14"/>
              <color theme="1"/>
              <rFont val="Calibri"/>
              <family val="2"/>
              <scheme val="minor"/>
            </rPr>
            <t xml:space="preserve">
• 1/1 Gastronorm size - 530 × 325 mm to EN 631
• 65 mm depth
• Approximately 9.0 litres capacity
• Stainless steel, suitable for oven, refrigerator, freezer and bain marie use
• Stackable, and interchangeable with any EN 631 compliant equipment
• Takes a standard 1/1 GN lid</t>
          </r>
        </is>
      </c>
      <c r="G13" s="18" t="inlineStr">
        <is>
          <t>Brand: BILGE
Gastronorm Size: 1/1 GN
Plan Dimensions: 530 × 325 mm (EN 631 standard)
Depth: 65 mm
Capacity: Approximately 9.0 litres
Material: Stainless steel
Base: Solid
Temperature Use: Oven, refrigerator, freezer and bain marie
Compatible Lid: 1/1 GN lid</t>
        </is>
      </c>
      <c r="H13" s="18" t="inlineStr">
        <is>
          <t>BILGE</t>
        </is>
      </c>
      <c r="I13" s="18" t="inlineStr">
        <is>
          <t>1/1*65</t>
        </is>
      </c>
      <c r="J13" s="103" t="n"/>
      <c r="K13" s="104" t="n">
        <v>5792</v>
      </c>
      <c r="L13" s="22" t="inlineStr">
        <is>
          <t>Kitchen Smalls</t>
        </is>
      </c>
      <c r="M13" s="79" t="inlineStr">
        <is>
          <t>Complete</t>
        </is>
      </c>
    </row>
    <row r="14" ht="300" customHeight="1">
      <c r="A14" s="79" t="n">
        <v>8</v>
      </c>
      <c r="B14" s="105" t="n"/>
      <c r="C14" s="105" t="n"/>
      <c r="D14" s="18" t="inlineStr">
        <is>
          <t>IMG/TCW/00090</t>
        </is>
      </c>
      <c r="E14" s="102" t="inlineStr">
        <is>
          <t>GN CONTAINER 1/2 100 BERJAYA</t>
        </is>
      </c>
      <c r="F14" s="18" t="inlineStr">
        <is>
          <r>
            <rPr>
              <sz val="14"/>
              <color theme="1"/>
              <rFont val="Calibri"/>
              <family val="2"/>
              <scheme val="minor"/>
            </rPr>
            <t xml:space="preserve">A half-size Berjaya stainless steel food pan in 100 mm depth - a versatile pan for portioning, storage, refrigeration and bain marie service in catering and hotel kitchens.
Gastronorm is an international standard (EN 631), so this pan drops into any compliant 1/2 opening - counter, trolley, oven runner or refrigerator shelf - regardless of manufacturer. That interchangeability is what lets a kitchen move food from cold store to oven to service without decanting it.
</t>
          </r>
          <r>
            <rPr>
              <b/>
              <sz val="14"/>
              <color theme="1"/>
              <rFont val="Calibri"/>
              <family val="2"/>
              <scheme val="minor"/>
            </rPr>
            <t xml:space="preserve">Key Details</t>
          </r>
          <r>
            <rPr>
              <sz val="14"/>
              <color theme="1"/>
              <rFont val="Calibri"/>
              <family val="2"/>
              <scheme val="minor"/>
            </rPr>
            <t xml:space="preserve">
• 1/2 Gastronorm size - 325 × 265 mm to EN 631
• 100 mm depth
• Stainless steel construction, corrosion resistant
• Smooth surface with large corner and floor radii for easy cleaning
• Also made in deeper 150 and 205 mm versions
• Takes a matching Berjaya 1/2 GN cover</t>
          </r>
        </is>
      </c>
      <c r="G14" s="18" t="inlineStr">
        <is>
          <t>Brand: BERJAYA
Model: FP 1/2-4
Gastronorm Size: 1/2 GN
Dimensions (L × W × D): 325 × 265 × 100 mm
Material: Stainless steel
Base: Solid
Standard: EN 631 Gastronorm
Carton Quantity: 12</t>
        </is>
      </c>
      <c r="H14" s="18" t="inlineStr">
        <is>
          <t>BERJAYA</t>
        </is>
      </c>
      <c r="I14" s="18" t="inlineStr">
        <is>
          <t>FP 1/2-4</t>
        </is>
      </c>
      <c r="J14" s="103" t="n"/>
      <c r="K14" s="104" t="n">
        <v>5520</v>
      </c>
      <c r="L14" s="22" t="inlineStr">
        <is>
          <t>Kitchen Smalls</t>
        </is>
      </c>
      <c r="M14" s="79" t="inlineStr">
        <is>
          <t>Complete</t>
        </is>
      </c>
    </row>
    <row r="15" ht="300" customHeight="1">
      <c r="A15" s="79" t="n">
        <v>9</v>
      </c>
      <c r="B15" s="105" t="n"/>
      <c r="C15" s="105" t="n"/>
      <c r="D15" s="18" t="inlineStr">
        <is>
          <t>IMG/TCW/00113</t>
        </is>
      </c>
      <c r="E15" s="102" t="inlineStr">
        <is>
          <t>GN CONTAINER 1/2 100 BILGE</t>
        </is>
      </c>
      <c r="F15" s="18" t="inlineStr">
        <is>
          <r>
            <rPr>
              <sz val="14"/>
              <color theme="1"/>
              <rFont val="Calibri"/>
              <family val="2"/>
              <scheme val="minor"/>
            </rPr>
            <t xml:space="preserve">A half-size Gastronorm container in 100 mm depth, the workhorse pan of a professional kitchen - used for prep, storage, transport, refrigeration, bain marie service and buffet display.
Gastronorm is an international standard (EN 631), which is the point of it: any 1/2 pan fits any 1/2 opening, on any compliant counter, trolley, oven runner or refrigerator shelf, regardless of who made it. That interoperability is what lets a kitchen move food from cold store to oven to service without decanting it.
</t>
          </r>
          <r>
            <rPr>
              <b/>
              <sz val="14"/>
              <color theme="1"/>
              <rFont val="Calibri"/>
              <family val="2"/>
              <scheme val="minor"/>
            </rPr>
            <t xml:space="preserve">Key Details</t>
          </r>
          <r>
            <rPr>
              <sz val="14"/>
              <color theme="1"/>
              <rFont val="Calibri"/>
              <family val="2"/>
              <scheme val="minor"/>
            </rPr>
            <t xml:space="preserve">
• 1/2 Gastronorm size - 325 × 265 mm to EN 631
• 100 mm depth
• Approximately 6.5 litres capacity
• Stainless steel, suitable for oven, refrigerator, freezer and bain marie use
• Stackable, and interchangeable with any EN 631 compliant equipment
• Takes a standard 1/2 GN lid</t>
          </r>
        </is>
      </c>
      <c r="G15" s="18" t="inlineStr">
        <is>
          <t>Brand: BILGE
Gastronorm Size: 1/2 GN
Plan Dimensions: 325 × 265 mm (EN 631 standard)
Depth: 100 mm
Capacity: Approximately 6.5 litres
Material: Stainless steel
Base: Solid
Temperature Use: Oven, refrigerator, freezer and bain marie
Compatible Lid: 1/2 GN lid</t>
        </is>
      </c>
      <c r="H15" s="18" t="inlineStr">
        <is>
          <t>BILGE</t>
        </is>
      </c>
      <c r="I15" s="18" t="inlineStr">
        <is>
          <t>1/2*100</t>
        </is>
      </c>
      <c r="J15" s="103" t="n"/>
      <c r="K15" s="104" t="n">
        <v>5200</v>
      </c>
      <c r="L15" s="22" t="inlineStr">
        <is>
          <t>Kitchen Smalls</t>
        </is>
      </c>
      <c r="M15" s="79" t="inlineStr">
        <is>
          <t>Complete</t>
        </is>
      </c>
    </row>
    <row r="16" ht="300" customHeight="1">
      <c r="A16" s="79" t="n">
        <v>10</v>
      </c>
      <c r="B16" s="105" t="n"/>
      <c r="C16" s="105" t="n"/>
      <c r="D16" s="18" t="inlineStr">
        <is>
          <t>IMG/TCW/00119</t>
        </is>
      </c>
      <c r="E16" s="102" t="inlineStr">
        <is>
          <t>GN CONTAINER 1/2 150 BILGE</t>
        </is>
      </c>
      <c r="F16" s="18" t="inlineStr">
        <is>
          <r>
            <rPr>
              <sz val="14"/>
              <color theme="1"/>
              <rFont val="Calibri"/>
              <family val="2"/>
              <scheme val="minor"/>
            </rPr>
            <t xml:space="preserve">A half-size Gastronorm container in 150 mm depth, the workhorse pan of a professional kitchen - used for prep, storage, transport, refrigeration, bain marie service and buffet display.
Gastronorm is an international standard (EN 631), which is the point of it: any 1/2 pan fits any 1/2 opening, on any compliant counter, trolley, oven runner or refrigerator shelf, regardless of who made it. That interoperability is what lets a kitchen move food from cold store to oven to service without decanting it.
</t>
          </r>
          <r>
            <rPr>
              <b/>
              <sz val="14"/>
              <color theme="1"/>
              <rFont val="Calibri"/>
              <family val="2"/>
              <scheme val="minor"/>
            </rPr>
            <t xml:space="preserve">Key Details</t>
          </r>
          <r>
            <rPr>
              <sz val="14"/>
              <color theme="1"/>
              <rFont val="Calibri"/>
              <family val="2"/>
              <scheme val="minor"/>
            </rPr>
            <t xml:space="preserve">
• 1/2 Gastronorm size - 325 × 265 mm to EN 631
• 150 mm depth
• Approximately 9.5 litres capacity
• Stainless steel, suitable for oven, refrigerator, freezer and bain marie use
• Stackable, and interchangeable with any EN 631 compliant equipment
• Takes a standard 1/2 GN lid</t>
          </r>
        </is>
      </c>
      <c r="G16" s="18" t="inlineStr">
        <is>
          <t>Brand: BILGE
Gastronorm Size: 1/2 GN
Plan Dimensions: 325 × 265 mm (EN 631 standard)
Depth: 150 mm
Capacity: Approximately 9.5 litres
Material: Stainless steel
Base: Solid
Temperature Use: Oven, refrigerator, freezer and bain marie
Compatible Lid: 1/2 GN lid</t>
        </is>
      </c>
      <c r="H16" s="18" t="inlineStr">
        <is>
          <t>BILGE</t>
        </is>
      </c>
      <c r="I16" s="18" t="inlineStr">
        <is>
          <t>1/2*150</t>
        </is>
      </c>
      <c r="J16" s="103" t="n"/>
      <c r="K16" s="104" t="n">
        <v>6193</v>
      </c>
      <c r="L16" s="22" t="inlineStr">
        <is>
          <t>Kitchen Smalls</t>
        </is>
      </c>
      <c r="M16" s="79" t="inlineStr">
        <is>
          <t>Complete</t>
        </is>
      </c>
    </row>
    <row r="17" ht="300" customHeight="1">
      <c r="A17" s="79" t="n">
        <v>11</v>
      </c>
      <c r="B17" s="105" t="n"/>
      <c r="C17" s="105" t="n"/>
      <c r="D17" s="18" t="inlineStr">
        <is>
          <t>IMG/TCW/00107</t>
        </is>
      </c>
      <c r="E17" s="102" t="inlineStr">
        <is>
          <t>GN CONTAINER 1/2 65 BILGE</t>
        </is>
      </c>
      <c r="F17" s="18" t="inlineStr">
        <is>
          <r>
            <rPr>
              <sz val="14"/>
              <color theme="1"/>
              <rFont val="Calibri"/>
              <family val="2"/>
              <scheme val="minor"/>
            </rPr>
            <t xml:space="preserve">A half-size Gastronorm container in 65 mm depth, the workhorse pan of a professional kitchen - used for prep, storage, transport, refrigeration, bain marie service and buffet display.
Gastronorm is an international standard (EN 631), which is the point of it: any 1/2 pan fits any 1/2 opening, on any compliant counter, trolley, oven runner or refrigerator shelf, regardless of who made it. That interoperability is what lets a kitchen move food from cold store to oven to service without decanting it.
</t>
          </r>
          <r>
            <rPr>
              <b/>
              <sz val="14"/>
              <color theme="1"/>
              <rFont val="Calibri"/>
              <family val="2"/>
              <scheme val="minor"/>
            </rPr>
            <t xml:space="preserve">Key Details</t>
          </r>
          <r>
            <rPr>
              <sz val="14"/>
              <color theme="1"/>
              <rFont val="Calibri"/>
              <family val="2"/>
              <scheme val="minor"/>
            </rPr>
            <t xml:space="preserve">
• 1/2 Gastronorm size - 325 × 265 mm to EN 631
• 65 mm depth
• Approximately 4.0 litres capacity
• Stainless steel, suitable for oven, refrigerator, freezer and bain marie use
• Stackable, and interchangeable with any EN 631 compliant equipment
• Takes a standard 1/2 GN lid</t>
          </r>
        </is>
      </c>
      <c r="G17" s="18" t="inlineStr">
        <is>
          <t>Brand: BILGE
Gastronorm Size: 1/2 GN
Plan Dimensions: 325 × 265 mm (EN 631 standard)
Depth: 65 mm
Capacity: Approximately 4.0 litres
Material: Stainless steel
Base: Solid
Temperature Use: Oven, refrigerator, freezer and bain marie
Compatible Lid: 1/2 GN lid</t>
        </is>
      </c>
      <c r="H17" s="18" t="inlineStr">
        <is>
          <t>BILGE</t>
        </is>
      </c>
      <c r="I17" s="18" t="inlineStr">
        <is>
          <t>1/2*65</t>
        </is>
      </c>
      <c r="J17" s="103" t="n"/>
      <c r="K17" s="104" t="n">
        <v>3028</v>
      </c>
      <c r="L17" s="22" t="inlineStr">
        <is>
          <t>Kitchen Smalls</t>
        </is>
      </c>
      <c r="M17" s="79" t="inlineStr">
        <is>
          <t>Complete</t>
        </is>
      </c>
    </row>
    <row r="18" ht="300" customHeight="1">
      <c r="A18" s="79" t="n">
        <v>12</v>
      </c>
      <c r="B18" s="105" t="n"/>
      <c r="C18" s="105" t="n"/>
      <c r="D18" s="18" t="inlineStr">
        <is>
          <t>IMG/TCW/00091</t>
        </is>
      </c>
      <c r="E18" s="102" t="inlineStr">
        <is>
          <t>GN CONTAINER 1/3 100 BERJAYA</t>
        </is>
      </c>
      <c r="F18" s="18" t="inlineStr">
        <is>
          <r>
            <rPr>
              <sz val="14"/>
              <color theme="1"/>
              <rFont val="Calibri"/>
              <family val="2"/>
              <scheme val="minor"/>
            </rPr>
            <t xml:space="preserve">A third-size Berjaya stainless steel food pan in 100 mm depth - the deeper third-size pan, for saucier dishes, bulk sides and anything that needs more volume than the 65 mm version holds.
Gastronorm is an international standard (EN 631), so this pan drops into any compliant 1/3 opening - counter, trolley, oven runner or refrigerator shelf - regardless of manufacturer. That interchangeability is what lets a kitchen move food from cold store to oven to service without decanting it.
</t>
          </r>
          <r>
            <rPr>
              <b/>
              <sz val="14"/>
              <color theme="1"/>
              <rFont val="Calibri"/>
              <family val="2"/>
              <scheme val="minor"/>
            </rPr>
            <t xml:space="preserve">Key Details</t>
          </r>
          <r>
            <rPr>
              <sz val="14"/>
              <color theme="1"/>
              <rFont val="Calibri"/>
              <family val="2"/>
              <scheme val="minor"/>
            </rPr>
            <t xml:space="preserve">
• 1/3 Gastronorm size - 325 × 176 mm to EN 631
• 100 mm depth
• Stainless steel construction, corrosion resistant
• Smooth surface with large corner and floor radii for easy cleaning
• Also made in shallower 65 mm and deeper 150 and 205 mm versions
• Takes a matching Berjaya 1/3 GN cover</t>
          </r>
        </is>
      </c>
      <c r="G18" s="18" t="inlineStr">
        <is>
          <t>Brand: BERJAYA
Model: FP 1/3-4
Gastronorm Size: 1/3 GN
Dimensions (L × W × D): 325 × 176 × 100 mm
Material: Stainless steel
Base: Solid
Standard: EN 631 Gastronorm
Carton Quantity: 18</t>
        </is>
      </c>
      <c r="H18" s="18" t="inlineStr">
        <is>
          <t>BERJAYA</t>
        </is>
      </c>
      <c r="I18" s="18" t="inlineStr">
        <is>
          <t>FP 1/3-4</t>
        </is>
      </c>
      <c r="J18" s="103" t="n"/>
      <c r="K18" s="104" t="n">
        <v>5167</v>
      </c>
      <c r="L18" s="22" t="inlineStr">
        <is>
          <t>Kitchen Smalls</t>
        </is>
      </c>
      <c r="M18" s="79" t="inlineStr">
        <is>
          <t>Complete</t>
        </is>
      </c>
    </row>
    <row r="19" ht="300" customHeight="1">
      <c r="A19" s="79" t="n">
        <v>13</v>
      </c>
      <c r="B19" s="105" t="n"/>
      <c r="C19" s="105" t="n"/>
      <c r="D19" s="18" t="inlineStr">
        <is>
          <t>IMG/TCW/00114</t>
        </is>
      </c>
      <c r="E19" s="102" t="inlineStr">
        <is>
          <t>GN CONTAINER 1/3 100 BILGE</t>
        </is>
      </c>
      <c r="F19" s="18" t="inlineStr">
        <is>
          <r>
            <rPr>
              <sz val="14"/>
              <color theme="1"/>
              <rFont val="Calibri"/>
              <family val="2"/>
              <scheme val="minor"/>
            </rPr>
            <t xml:space="preserve">A third-size Gastronorm container in 100 mm depth, the workhorse pan of a professional kitchen - used for prep, storage, transport, refrigeration, bain marie service and buffet display.
Gastronorm is an international standard (EN 631), which is the point of it: any 1/3 pan fits any 1/3 opening, on any compliant counter, trolley, oven runner or refrigerator shelf, regardless of who made it. That interoperability is what lets a kitchen move food from cold store to oven to service without decanting it.
</t>
          </r>
          <r>
            <rPr>
              <b/>
              <sz val="14"/>
              <color theme="1"/>
              <rFont val="Calibri"/>
              <family val="2"/>
              <scheme val="minor"/>
            </rPr>
            <t xml:space="preserve">Key Details</t>
          </r>
          <r>
            <rPr>
              <sz val="14"/>
              <color theme="1"/>
              <rFont val="Calibri"/>
              <family val="2"/>
              <scheme val="minor"/>
            </rPr>
            <t xml:space="preserve">
• 1/3 Gastronorm size - 325 × 176 mm to EN 631
• 100 mm depth
• Approximately 4.0 litres capacity
• Stainless steel, suitable for oven, refrigerator, freezer and bain marie use
• Stackable, and interchangeable with any EN 631 compliant equipment
• Takes a standard 1/3 GN lid</t>
          </r>
        </is>
      </c>
      <c r="G19" s="18" t="inlineStr">
        <is>
          <t>Brand: BILGE
Gastronorm Size: 1/3 GN
Plan Dimensions: 325 × 176 mm (EN 631 standard)
Depth: 100 mm
Capacity: Approximately 4.0 litres
Material: Stainless steel
Base: Solid
Temperature Use: Oven, refrigerator, freezer and bain marie
Compatible Lid: 1/3 GN lid</t>
        </is>
      </c>
      <c r="H19" s="18" t="inlineStr">
        <is>
          <t>BILGE</t>
        </is>
      </c>
      <c r="I19" s="18" t="inlineStr">
        <is>
          <t>1/3*100</t>
        </is>
      </c>
      <c r="J19" s="103" t="n"/>
      <c r="K19" s="104" t="n">
        <v>5091</v>
      </c>
      <c r="L19" s="22" t="inlineStr">
        <is>
          <t>Kitchen Smalls</t>
        </is>
      </c>
      <c r="M19" s="79" t="inlineStr">
        <is>
          <t>Complete</t>
        </is>
      </c>
    </row>
    <row r="20" ht="300" customHeight="1">
      <c r="A20" s="79" t="n">
        <v>14</v>
      </c>
      <c r="B20" s="105" t="n"/>
      <c r="C20" s="105" t="n"/>
      <c r="D20" s="18" t="inlineStr">
        <is>
          <t>IMG/TCW/00120</t>
        </is>
      </c>
      <c r="E20" s="102" t="inlineStr">
        <is>
          <t>GN CONTAINER 1/3 150 BILGE</t>
        </is>
      </c>
      <c r="F20" s="18" t="inlineStr">
        <is>
          <r>
            <rPr>
              <sz val="14"/>
              <color theme="1"/>
              <rFont val="Calibri"/>
              <family val="2"/>
              <scheme val="minor"/>
            </rPr>
            <t xml:space="preserve">A third-size Gastronorm container in 150 mm depth, the workhorse pan of a professional kitchen - used for prep, storage, transport, refrigeration, bain marie service and buffet display.
Gastronorm is an international standard (EN 631), which is the point of it: any 1/3 pan fits any 1/3 opening, on any compliant counter, trolley, oven runner or refrigerator shelf, regardless of who made it. That interoperability is what lets a kitchen move food from cold store to oven to service without decanting it.
</t>
          </r>
          <r>
            <rPr>
              <b/>
              <sz val="14"/>
              <color theme="1"/>
              <rFont val="Calibri"/>
              <family val="2"/>
              <scheme val="minor"/>
            </rPr>
            <t xml:space="preserve">Key Details</t>
          </r>
          <r>
            <rPr>
              <sz val="14"/>
              <color theme="1"/>
              <rFont val="Calibri"/>
              <family val="2"/>
              <scheme val="minor"/>
            </rPr>
            <t xml:space="preserve">
• 1/3 Gastronorm size - 325 × 176 mm to EN 631
• 150 mm depth
• Approximately 5.7 litres capacity
• Stainless steel, suitable for oven, refrigerator, freezer and bain marie use
• Stackable, and interchangeable with any EN 631 compliant equipment
• Takes a standard 1/3 GN lid</t>
          </r>
        </is>
      </c>
      <c r="G20" s="18" t="inlineStr">
        <is>
          <t>Brand: BILGE
Gastronorm Size: 1/3 GN
Plan Dimensions: 325 × 176 mm (EN 631 standard)
Depth: 150 mm
Capacity: Approximately 5.7 litres
Material: Stainless steel
Base: Solid
Temperature Use: Oven, refrigerator, freezer and bain marie
Compatible Lid: 1/3 GN lid</t>
        </is>
      </c>
      <c r="H20" s="18" t="inlineStr">
        <is>
          <t>BILGE</t>
        </is>
      </c>
      <c r="I20" s="18" t="inlineStr">
        <is>
          <t>1/3*150</t>
        </is>
      </c>
      <c r="J20" s="103" t="n"/>
      <c r="K20" s="104" t="n">
        <v>5780</v>
      </c>
      <c r="L20" s="22" t="inlineStr">
        <is>
          <t>Kitchen Smalls</t>
        </is>
      </c>
      <c r="M20" s="79" t="inlineStr">
        <is>
          <t>Complete</t>
        </is>
      </c>
    </row>
    <row r="21" ht="300" customHeight="1">
      <c r="A21" s="79" t="n">
        <v>15</v>
      </c>
      <c r="B21" s="105" t="n"/>
      <c r="C21" s="105" t="n"/>
      <c r="D21" s="18" t="inlineStr">
        <is>
          <t>IMG/TCW/00086</t>
        </is>
      </c>
      <c r="E21" s="102" t="inlineStr">
        <is>
          <t>GN CONTAINER 1/3 65 BERJAYA</t>
        </is>
      </c>
      <c r="F21" s="18" t="inlineStr">
        <is>
          <r>
            <rPr>
              <sz val="14"/>
              <color theme="1"/>
              <rFont val="Calibri"/>
              <family val="2"/>
              <scheme val="minor"/>
            </rPr>
            <t xml:space="preserve">A third-size Berjaya stainless steel food pan in 65 mm depth - the everyday portioning pan for buffet lines, salad bars, prep benches and refrigerated storage.
Gastronorm is an international standard (EN 631), so this pan drops into any compliant 1/3 opening - counter, trolley, oven runner or refrigerator shelf - regardless of manufacturer. That interchangeability is what lets a kitchen move food from cold store to service without decanting it.
</t>
          </r>
          <r>
            <rPr>
              <b/>
              <sz val="14"/>
              <color theme="1"/>
              <rFont val="Calibri"/>
              <family val="2"/>
              <scheme val="minor"/>
            </rPr>
            <t xml:space="preserve">Key Details</t>
          </r>
          <r>
            <rPr>
              <sz val="14"/>
              <color theme="1"/>
              <rFont val="Calibri"/>
              <family val="2"/>
              <scheme val="minor"/>
            </rPr>
            <t xml:space="preserve">
• 1/3 Gastronorm size - 325 × 176 mm to EN 631
• 65 mm depth
• Stainless steel construction, corrosion resistant
• Smooth surface with large corner and floor radii for easy cleaning
• Also made in deeper 100, 150 and 205 mm versions
• Takes a matching Berjaya 1/3 GN cover</t>
          </r>
        </is>
      </c>
      <c r="G21" s="18" t="inlineStr">
        <is>
          <t>Brand: BERJAYA
Model: FP 1/3-2.5
Gastronorm Size: 1/3 GN
Dimensions (L × W × D): 325 × 176 × 65 mm
Material: Stainless steel
Base: Solid
Standard: EN 631 Gastronorm
Carton Quantity: 18</t>
        </is>
      </c>
      <c r="H21" s="18" t="inlineStr">
        <is>
          <t>BERJAYA</t>
        </is>
      </c>
      <c r="I21" s="18" t="inlineStr">
        <is>
          <t>FP 1/3-2.5</t>
        </is>
      </c>
      <c r="J21" s="103" t="n"/>
      <c r="K21" s="104" t="n">
        <v>5167</v>
      </c>
      <c r="L21" s="22" t="inlineStr">
        <is>
          <t>Kitchen Smalls</t>
        </is>
      </c>
      <c r="M21" s="79" t="inlineStr">
        <is>
          <t>Complete</t>
        </is>
      </c>
    </row>
    <row r="22" ht="300" customHeight="1">
      <c r="A22" s="79" t="n">
        <v>16</v>
      </c>
      <c r="B22" s="105" t="n"/>
      <c r="C22" s="105" t="n"/>
      <c r="D22" s="18" t="inlineStr">
        <is>
          <t>IMG/TCW/00108</t>
        </is>
      </c>
      <c r="E22" s="102" t="inlineStr">
        <is>
          <t>GN CONTAINER 1/3 65 BILGE</t>
        </is>
      </c>
      <c r="F22" s="18" t="inlineStr">
        <is>
          <r>
            <rPr>
              <sz val="14"/>
              <color theme="1"/>
              <rFont val="Calibri"/>
              <family val="2"/>
              <scheme val="minor"/>
            </rPr>
            <t xml:space="preserve">A third-size Gastronorm container in 65 mm depth, the workhorse pan of a professional kitchen - used for prep, storage, transport, refrigeration, bain marie service and buffet display.
Gastronorm is an international standard (EN 631), which is the point of it: any 1/3 pan fits any 1/3 opening, on any compliant counter, trolley, oven runner or refrigerator shelf, regardless of who made it. That interoperability is what lets a kitchen move food from cold store to oven to service without decanting it.
</t>
          </r>
          <r>
            <rPr>
              <b/>
              <sz val="14"/>
              <color theme="1"/>
              <rFont val="Calibri"/>
              <family val="2"/>
              <scheme val="minor"/>
            </rPr>
            <t xml:space="preserve">Key Details</t>
          </r>
          <r>
            <rPr>
              <sz val="14"/>
              <color theme="1"/>
              <rFont val="Calibri"/>
              <family val="2"/>
              <scheme val="minor"/>
            </rPr>
            <t xml:space="preserve">
• 1/3 Gastronorm size - 325 × 176 mm to EN 631
• 65 mm depth
• Approximately 2.5 litres capacity
• Stainless steel, suitable for oven, refrigerator, freezer and bain marie use
• Stackable, and interchangeable with any EN 631 compliant equipment
• Takes a standard 1/3 GN lid</t>
          </r>
        </is>
      </c>
      <c r="G22" s="18" t="inlineStr">
        <is>
          <t>Brand: BILGE
Gastronorm Size: 1/3 GN
Plan Dimensions: 325 × 176 mm (EN 631 standard)
Depth: 65 mm
Capacity: Approximately 2.5 litres
Material: Stainless steel
Base: Solid
Temperature Use: Oven, refrigerator, freezer and bain marie
Compatible Lid: 1/3 GN lid</t>
        </is>
      </c>
      <c r="H22" s="18" t="inlineStr">
        <is>
          <t>BILGE</t>
        </is>
      </c>
      <c r="I22" s="18" t="inlineStr">
        <is>
          <t>1/3*65</t>
        </is>
      </c>
      <c r="J22" s="103" t="n"/>
      <c r="K22" s="104" t="n">
        <v>4817</v>
      </c>
      <c r="L22" s="22" t="inlineStr">
        <is>
          <t>Kitchen Smalls</t>
        </is>
      </c>
      <c r="M22" s="79" t="inlineStr">
        <is>
          <t>Complete</t>
        </is>
      </c>
    </row>
    <row r="23" ht="300" customHeight="1">
      <c r="A23" s="79" t="n">
        <v>17</v>
      </c>
      <c r="B23" s="105" t="n"/>
      <c r="C23" s="105" t="n"/>
      <c r="D23" s="18" t="inlineStr">
        <is>
          <t>IMG/TCW/00115</t>
        </is>
      </c>
      <c r="E23" s="102" t="inlineStr">
        <is>
          <t>GN CONTAINER 1/4 100 BILGE</t>
        </is>
      </c>
      <c r="F23" s="18" t="inlineStr">
        <is>
          <r>
            <rPr>
              <sz val="14"/>
              <color theme="1"/>
              <rFont val="Calibri"/>
              <family val="2"/>
              <scheme val="minor"/>
            </rPr>
            <t xml:space="preserve">A quarter-size Gastronorm container in 100 mm depth, the workhorse pan of a professional kitchen - used for prep, storage, transport, refrigeration, bain marie service and buffet display.
Gastronorm is an international standard (EN 631), which is the point of it: any 1/4 pan fits any 1/4 opening, on any compliant counter, trolley, oven runner or refrigerator shelf, regardless of who made it. That interoperability is what lets a kitchen move food from cold store to oven to service without decanting it.
</t>
          </r>
          <r>
            <rPr>
              <b/>
              <sz val="14"/>
              <color theme="1"/>
              <rFont val="Calibri"/>
              <family val="2"/>
              <scheme val="minor"/>
            </rPr>
            <t xml:space="preserve">Key Details</t>
          </r>
          <r>
            <rPr>
              <sz val="14"/>
              <color theme="1"/>
              <rFont val="Calibri"/>
              <family val="2"/>
              <scheme val="minor"/>
            </rPr>
            <t xml:space="preserve">
• 1/4 Gastronorm size - 265 × 162 mm to EN 631
• 100 mm depth
• Approximately 2.8 litres capacity
• Stainless steel, suitable for oven, refrigerator, freezer and bain marie use
• Stackable, and interchangeable with any EN 631 compliant equipment
• Takes a standard 1/4 GN lid</t>
          </r>
        </is>
      </c>
      <c r="G23" s="18" t="inlineStr">
        <is>
          <t>Brand: BILGE
Gastronorm Size: 1/4 GN
Plan Dimensions: 265 × 162 mm (EN 631 standard)
Depth: 100 mm
Capacity: Approximately 2.8 litres
Material: Stainless steel
Base: Solid
Temperature Use: Oven, refrigerator, freezer and bain marie
Compatible Lid: 1/4 GN lid</t>
        </is>
      </c>
      <c r="H23" s="18" t="inlineStr">
        <is>
          <t>BILGE</t>
        </is>
      </c>
      <c r="I23" s="18" t="inlineStr">
        <is>
          <t>1/4*100</t>
        </is>
      </c>
      <c r="J23" s="103" t="n"/>
      <c r="K23" s="104" t="n">
        <v>4542</v>
      </c>
      <c r="L23" s="22" t="inlineStr">
        <is>
          <t>Kitchen Smalls</t>
        </is>
      </c>
      <c r="M23" s="79" t="inlineStr">
        <is>
          <t>Complete</t>
        </is>
      </c>
    </row>
    <row r="24" ht="300" customHeight="1">
      <c r="A24" s="79" t="n">
        <v>18</v>
      </c>
      <c r="B24" s="105" t="n"/>
      <c r="C24" s="105" t="n"/>
      <c r="D24" s="18" t="inlineStr">
        <is>
          <t>IMG/TCW/00121</t>
        </is>
      </c>
      <c r="E24" s="102" t="inlineStr">
        <is>
          <t>GN CONTAINER 1/4 150 BILGE</t>
        </is>
      </c>
      <c r="F24" s="18" t="inlineStr">
        <is>
          <r>
            <rPr>
              <sz val="14"/>
              <color theme="1"/>
              <rFont val="Calibri"/>
              <family val="2"/>
              <scheme val="minor"/>
            </rPr>
            <t xml:space="preserve">A quarter-size Gastronorm container in 150 mm depth, the workhorse pan of a professional kitchen - used for prep, storage, transport, refrigeration, bain marie service and buffet display.
Gastronorm is an international standard (EN 631), which is the point of it: any 1/4 pan fits any 1/4 opening, on any compliant counter, trolley, oven runner or refrigerator shelf, regardless of who made it. That interoperability is what lets a kitchen move food from cold store to oven to service without decanting it.
</t>
          </r>
          <r>
            <rPr>
              <b/>
              <sz val="14"/>
              <color theme="1"/>
              <rFont val="Calibri"/>
              <family val="2"/>
              <scheme val="minor"/>
            </rPr>
            <t xml:space="preserve">Key Details</t>
          </r>
          <r>
            <rPr>
              <sz val="14"/>
              <color theme="1"/>
              <rFont val="Calibri"/>
              <family val="2"/>
              <scheme val="minor"/>
            </rPr>
            <t xml:space="preserve">
• 1/4 Gastronorm size - 265 × 162 mm to EN 631
• 150 mm depth
• Approximately 4.0 litres capacity
• Stainless steel, suitable for oven, refrigerator, freezer and bain marie use
• Stackable, and interchangeable with any EN 631 compliant equipment
• Takes a standard 1/4 GN lid</t>
          </r>
        </is>
      </c>
      <c r="G24" s="18" t="inlineStr">
        <is>
          <t>Brand: BILGE
Gastronorm Size: 1/4 GN
Plan Dimensions: 265 × 162 mm (EN 631 standard)
Depth: 150 mm
Capacity: Approximately 4.0 litres
Material: Stainless steel
Base: Solid
Temperature Use: Oven, refrigerator, freezer and bain marie
Compatible Lid: 1/4 GN lid</t>
        </is>
      </c>
      <c r="H24" s="18" t="inlineStr">
        <is>
          <t>BILGE</t>
        </is>
      </c>
      <c r="I24" s="18" t="inlineStr">
        <is>
          <t>1/4*150</t>
        </is>
      </c>
      <c r="J24" s="103" t="n"/>
      <c r="K24" s="104" t="n">
        <v>4541</v>
      </c>
      <c r="L24" s="22" t="inlineStr">
        <is>
          <t>Kitchen Smalls</t>
        </is>
      </c>
      <c r="M24" s="79" t="inlineStr">
        <is>
          <t>Complete</t>
        </is>
      </c>
    </row>
    <row r="25" ht="300" customHeight="1">
      <c r="A25" s="79" t="n">
        <v>19</v>
      </c>
      <c r="B25" s="105" t="n"/>
      <c r="C25" s="105" t="n"/>
      <c r="D25" s="18" t="inlineStr">
        <is>
          <t>IMG/TCW/00087</t>
        </is>
      </c>
      <c r="E25" s="102" t="inlineStr">
        <is>
          <t>GN CONTAINER 1/4 65 BERJAYA</t>
        </is>
      </c>
      <c r="F25" s="18" t="inlineStr">
        <is>
          <r>
            <rPr>
              <sz val="14"/>
              <color theme="1"/>
              <rFont val="Calibri"/>
              <family val="2"/>
              <scheme val="minor"/>
            </rPr>
            <t xml:space="preserve">A quarter-size Berjaya stainless steel food pan in 65 mm depth - sized for side dishes, condiments, garnishes and toppings on a buffet line or service station.
Gastronorm is an international standard (EN 631), so this pan drops into any compliant 1/4 opening - counter, trolley, oven runner or refrigerator shelf - regardless of manufacturer. That interchangeability is what lets a kitchen move food from cold store to service without decanting it.
</t>
          </r>
          <r>
            <rPr>
              <b/>
              <sz val="14"/>
              <color theme="1"/>
              <rFont val="Calibri"/>
              <family val="2"/>
              <scheme val="minor"/>
            </rPr>
            <t xml:space="preserve">Key Details</t>
          </r>
          <r>
            <rPr>
              <sz val="14"/>
              <color theme="1"/>
              <rFont val="Calibri"/>
              <family val="2"/>
              <scheme val="minor"/>
            </rPr>
            <t xml:space="preserve">
• 1/4 Gastronorm size - 265 × 162 mm to EN 631
• 65 mm depth
• Stainless steel construction, corrosion resistant
• Smooth surface with large corner and floor radii for easy cleaning
• Also made in deeper 100, 150 and 205 mm versions
• Takes a matching Berjaya 1/4 GN cover</t>
          </r>
        </is>
      </c>
      <c r="G25" s="18" t="inlineStr">
        <is>
          <t>Brand: BERJAYA
Model: FP 1/4-2.5
Gastronorm Size: 1/4 GN
Dimensions (L × W × D): 265 × 162 × 65 mm
Material: Stainless steel
Base: Solid
Standard: EN 631 Gastronorm
Carton Quantity: 24</t>
        </is>
      </c>
      <c r="H25" s="18" t="inlineStr">
        <is>
          <t>BERJAYA</t>
        </is>
      </c>
      <c r="I25" s="18" t="inlineStr">
        <is>
          <t>FP 1/4-2.5</t>
        </is>
      </c>
      <c r="J25" s="103" t="n"/>
      <c r="K25" s="104" t="n">
        <v>4120</v>
      </c>
      <c r="L25" s="22" t="inlineStr">
        <is>
          <t>Kitchen Smalls</t>
        </is>
      </c>
      <c r="M25" s="79" t="inlineStr">
        <is>
          <t>Complete</t>
        </is>
      </c>
    </row>
    <row r="26" ht="300" customHeight="1">
      <c r="A26" s="79" t="n">
        <v>20</v>
      </c>
      <c r="B26" s="105" t="n"/>
      <c r="C26" s="105" t="n"/>
      <c r="D26" s="18" t="inlineStr">
        <is>
          <t>IMG/TCW/00116</t>
        </is>
      </c>
      <c r="E26" s="102" t="inlineStr">
        <is>
          <t>GN CONTAINER 1/6 100 BILGE</t>
        </is>
      </c>
      <c r="F26" s="18" t="inlineStr">
        <is>
          <r>
            <rPr>
              <sz val="14"/>
              <color theme="1"/>
              <rFont val="Calibri"/>
              <family val="2"/>
              <scheme val="minor"/>
            </rPr>
            <t xml:space="preserve">A sixth-size Gastronorm container in 100 mm depth, the workhorse pan of a professional kitchen - used for prep, storage, transport, refrigeration, bain marie service and buffet display.
Gastronorm is an international standard (EN 631), which is the point of it: any 1/6 pan fits any 1/6 opening, on any compliant counter, trolley, oven runner or refrigerator shelf, regardless of who made it. That interoperability is what lets a kitchen move food from cold store to oven to service without decanting it.
</t>
          </r>
          <r>
            <rPr>
              <b/>
              <sz val="14"/>
              <color theme="1"/>
              <rFont val="Calibri"/>
              <family val="2"/>
              <scheme val="minor"/>
            </rPr>
            <t xml:space="preserve">Key Details</t>
          </r>
          <r>
            <rPr>
              <sz val="14"/>
              <color theme="1"/>
              <rFont val="Calibri"/>
              <family val="2"/>
              <scheme val="minor"/>
            </rPr>
            <t xml:space="preserve">
• 1/6 Gastronorm size - 176 × 162 mm to EN 631
• 100 mm depth
• Approximately 1.6 litres capacity
• Stainless steel, suitable for oven, refrigerator, freezer and bain marie use
• Stackable, and interchangeable with any EN 631 compliant equipment
• Takes a standard 1/6 GN lid</t>
          </r>
        </is>
      </c>
      <c r="G26" s="18" t="inlineStr">
        <is>
          <t>Brand: BILGE
Gastronorm Size: 1/6 GN
Plan Dimensions: 176 × 162 mm (EN 631 standard)
Depth: 100 mm
Capacity: Approximately 1.6 litres
Material: Stainless steel
Base: Solid
Temperature Use: Oven, refrigerator, freezer and bain marie
Compatible Lid: 1/6 GN lid</t>
        </is>
      </c>
      <c r="H26" s="18" t="inlineStr">
        <is>
          <t>BILGE</t>
        </is>
      </c>
      <c r="I26" s="18" t="inlineStr">
        <is>
          <t>1/6*100</t>
        </is>
      </c>
      <c r="J26" s="103" t="n"/>
      <c r="K26" s="104" t="n">
        <v>3200</v>
      </c>
      <c r="L26" s="22" t="inlineStr">
        <is>
          <t>Kitchen Smalls</t>
        </is>
      </c>
      <c r="M26" s="79" t="inlineStr">
        <is>
          <t>Complete</t>
        </is>
      </c>
    </row>
    <row r="27" ht="300" customHeight="1">
      <c r="A27" s="79" t="n">
        <v>21</v>
      </c>
      <c r="B27" s="105" t="n"/>
      <c r="C27" s="105" t="n"/>
      <c r="D27" s="18" t="inlineStr">
        <is>
          <t>IMG/TCW/00122</t>
        </is>
      </c>
      <c r="E27" s="102" t="inlineStr">
        <is>
          <t>GN CONTAINER 1/6 150 BILGE</t>
        </is>
      </c>
      <c r="F27" s="18" t="inlineStr">
        <is>
          <r>
            <rPr>
              <sz val="14"/>
              <color theme="1"/>
              <rFont val="Calibri"/>
              <family val="2"/>
              <scheme val="minor"/>
            </rPr>
            <t xml:space="preserve">A sixth-size Gastronorm container in 150 mm depth, the workhorse pan of a professional kitchen - used for prep, storage, transport, refrigeration, bain marie service and buffet display.
Gastronorm is an international standard (EN 631), which is the point of it: any 1/6 pan fits any 1/6 opening, on any compliant counter, trolley, oven runner or refrigerator shelf, regardless of who made it. That interoperability is what lets a kitchen move food from cold store to oven to service without decanting it.
</t>
          </r>
          <r>
            <rPr>
              <b/>
              <sz val="14"/>
              <color theme="1"/>
              <rFont val="Calibri"/>
              <family val="2"/>
              <scheme val="minor"/>
            </rPr>
            <t xml:space="preserve">Key Details</t>
          </r>
          <r>
            <rPr>
              <sz val="14"/>
              <color theme="1"/>
              <rFont val="Calibri"/>
              <family val="2"/>
              <scheme val="minor"/>
            </rPr>
            <t xml:space="preserve">
• 1/6 Gastronorm size - 176 × 162 mm to EN 631
• 150 mm depth
• Approximately 2.4 litres capacity
• Stainless steel, suitable for oven, refrigerator, freezer and bain marie use
• Stackable, and interchangeable with any EN 631 compliant equipment
• Takes a standard 1/6 GN lid</t>
          </r>
        </is>
      </c>
      <c r="G27" s="18" t="inlineStr">
        <is>
          <t>Brand: BILGE
Gastronorm Size: 1/6 GN
Plan Dimensions: 176 × 162 mm (EN 631 standard)
Depth: 150 mm
Capacity: Approximately 2.4 litres
Material: Stainless steel
Base: Solid
Temperature Use: Oven, refrigerator, freezer and bain marie
Compatible Lid: 1/6 GN lid</t>
        </is>
      </c>
      <c r="H27" s="18" t="inlineStr">
        <is>
          <t>BILGE</t>
        </is>
      </c>
      <c r="I27" s="18" t="inlineStr">
        <is>
          <t>1/6 *150</t>
        </is>
      </c>
      <c r="J27" s="103" t="n"/>
      <c r="K27" s="104" t="n">
        <v>4352</v>
      </c>
      <c r="L27" s="22" t="inlineStr">
        <is>
          <t>Kitchen Smalls</t>
        </is>
      </c>
      <c r="M27" s="79" t="inlineStr">
        <is>
          <t>Complete</t>
        </is>
      </c>
    </row>
    <row r="28" ht="300" customHeight="1">
      <c r="A28" s="79" t="n">
        <v>22</v>
      </c>
      <c r="B28" s="105" t="n"/>
      <c r="C28" s="105" t="n"/>
      <c r="D28" s="18" t="inlineStr">
        <is>
          <t>IMG/TCW/00110</t>
        </is>
      </c>
      <c r="E28" s="102" t="inlineStr">
        <is>
          <t>GN CONTAINER 1/6 65 BILGE</t>
        </is>
      </c>
      <c r="F28" s="18" t="inlineStr">
        <is>
          <r>
            <rPr>
              <sz val="14"/>
              <color theme="1"/>
              <rFont val="Calibri"/>
              <family val="2"/>
              <scheme val="minor"/>
            </rPr>
            <t xml:space="preserve">A sixth-size Gastronorm container in 65 mm depth, the workhorse pan of a professional kitchen - used for prep, storage, transport, refrigeration, bain marie service and buffet display.
Gastronorm is an international standard (EN 631), which is the point of it: any 1/6 pan fits any 1/6 opening, on any compliant counter, trolley, oven runner or refrigerator shelf, regardless of who made it. That interoperability is what lets a kitchen move food from cold store to oven to service without decanting it.
</t>
          </r>
          <r>
            <rPr>
              <b/>
              <sz val="14"/>
              <color theme="1"/>
              <rFont val="Calibri"/>
              <family val="2"/>
              <scheme val="minor"/>
            </rPr>
            <t xml:space="preserve">Key Details</t>
          </r>
          <r>
            <rPr>
              <sz val="14"/>
              <color theme="1"/>
              <rFont val="Calibri"/>
              <family val="2"/>
              <scheme val="minor"/>
            </rPr>
            <t xml:space="preserve">
• 1/6 Gastronorm size - 176 × 162 mm to EN 631
• 65 mm depth
• Approximately 1.0 litres capacity
• Stainless steel, suitable for oven, refrigerator, freezer and bain marie use
• Stackable, and interchangeable with any EN 631 compliant equipment
• Takes a standard 1/6 GN lid</t>
          </r>
        </is>
      </c>
      <c r="G28" s="18" t="inlineStr">
        <is>
          <t>Brand: BILGE
Gastronorm Size: 1/6 GN
Plan Dimensions: 176 × 162 mm (EN 631 standard)
Depth: 65 mm
Capacity: Approximately 1.0 litres
Material: Stainless steel
Base: Solid
Temperature Use: Oven, refrigerator, freezer and bain marie
Compatible Lid: 1/6 GN lid</t>
        </is>
      </c>
      <c r="H28" s="18" t="inlineStr">
        <is>
          <t>BILGE</t>
        </is>
      </c>
      <c r="I28" s="18" t="inlineStr">
        <is>
          <t>1/6*65</t>
        </is>
      </c>
      <c r="J28" s="103" t="n"/>
      <c r="K28" s="104" t="n">
        <v>2720</v>
      </c>
      <c r="L28" s="22" t="inlineStr">
        <is>
          <t>Kitchen Smalls</t>
        </is>
      </c>
      <c r="M28" s="79" t="inlineStr">
        <is>
          <t>Complete</t>
        </is>
      </c>
    </row>
    <row r="29" ht="300" customHeight="1">
      <c r="A29" s="79" t="n">
        <v>23</v>
      </c>
      <c r="B29" s="105" t="n"/>
      <c r="C29" s="105" t="n"/>
      <c r="D29" s="18" t="inlineStr">
        <is>
          <t>IMG/TCW/00117</t>
        </is>
      </c>
      <c r="E29" s="102" t="inlineStr">
        <is>
          <t>GN CONTAINER 1/9 100 BILGE</t>
        </is>
      </c>
      <c r="F29" s="18" t="inlineStr">
        <is>
          <r>
            <rPr>
              <sz val="14"/>
              <color theme="1"/>
              <rFont val="Calibri"/>
              <family val="2"/>
              <scheme val="minor"/>
            </rPr>
            <t xml:space="preserve">A ninth-size Gastronorm container in 100 mm depth, the workhorse pan of a professional kitchen - used for prep, storage, transport, refrigeration, bain marie service and buffet display.
Gastronorm is an international standard (EN 631), which is the point of it: any 1/9 pan fits any 1/9 opening, on any compliant counter, trolley, oven runner or refrigerator shelf, regardless of who made it. That interoperability is what lets a kitchen move food from cold store to oven to service without decanting it.
</t>
          </r>
          <r>
            <rPr>
              <b/>
              <sz val="14"/>
              <color theme="1"/>
              <rFont val="Calibri"/>
              <family val="2"/>
              <scheme val="minor"/>
            </rPr>
            <t xml:space="preserve">Key Details</t>
          </r>
          <r>
            <rPr>
              <sz val="14"/>
              <color theme="1"/>
              <rFont val="Calibri"/>
              <family val="2"/>
              <scheme val="minor"/>
            </rPr>
            <t xml:space="preserve">
• 1/9 Gastronorm size - 176 × 108 mm to EN 631
• 100 mm depth
• Approximately 1.0 litres capacity
• Stainless steel, suitable for oven, refrigerator, freezer and bain marie use
• Stackable, and interchangeable with any EN 631 compliant equipment
• Takes a standard 1/9 GN lid</t>
          </r>
        </is>
      </c>
      <c r="G29" s="18" t="inlineStr">
        <is>
          <t>Brand: BILGE
Gastronorm Size: 1/9 GN
Plan Dimensions: 176 × 108 mm (EN 631 standard)
Depth: 100 mm
Capacity: Approximately 1.0 litres
Material: Stainless steel
Base: Solid
Temperature Use: Oven, refrigerator, freezer and bain marie
Compatible Lid: 1/9 GN lid</t>
        </is>
      </c>
      <c r="H29" s="18" t="inlineStr">
        <is>
          <t>BILGE</t>
        </is>
      </c>
      <c r="I29" s="18" t="inlineStr">
        <is>
          <t>1/9*100</t>
        </is>
      </c>
      <c r="J29" s="103" t="n"/>
      <c r="K29" s="104" t="n">
        <v>4352</v>
      </c>
      <c r="L29" s="22" t="inlineStr">
        <is>
          <t>Kitchen Smalls</t>
        </is>
      </c>
      <c r="M29" s="79" t="inlineStr">
        <is>
          <t>Complete</t>
        </is>
      </c>
    </row>
    <row r="30" ht="300" customHeight="1">
      <c r="A30" s="79" t="n">
        <v>24</v>
      </c>
      <c r="B30" s="105" t="n"/>
      <c r="C30" s="105" t="n"/>
      <c r="D30" s="18" t="inlineStr">
        <is>
          <t>IMG/TCW/00111</t>
        </is>
      </c>
      <c r="E30" s="102" t="inlineStr">
        <is>
          <t>GN CONTAINER 1/9 65 BILGE</t>
        </is>
      </c>
      <c r="F30" s="18" t="inlineStr">
        <is>
          <r>
            <rPr>
              <sz val="14"/>
              <color theme="1"/>
              <rFont val="Calibri"/>
              <family val="2"/>
              <scheme val="minor"/>
            </rPr>
            <t xml:space="preserve">A ninth-size Gastronorm container in 65 mm depth, the workhorse pan of a professional kitchen - used for prep, storage, transport, refrigeration, bain marie service and buffet display.
Gastronorm is an international standard (EN 631), which is the point of it: any 1/9 pan fits any 1/9 opening, on any compliant counter, trolley, oven runner or refrigerator shelf, regardless of who made it. That interoperability is what lets a kitchen move food from cold store to oven to service without decanting it.
</t>
          </r>
          <r>
            <rPr>
              <b/>
              <sz val="14"/>
              <color theme="1"/>
              <rFont val="Calibri"/>
              <family val="2"/>
              <scheme val="minor"/>
            </rPr>
            <t xml:space="preserve">Key Details</t>
          </r>
          <r>
            <rPr>
              <sz val="14"/>
              <color theme="1"/>
              <rFont val="Calibri"/>
              <family val="2"/>
              <scheme val="minor"/>
            </rPr>
            <t xml:space="preserve">
• 1/9 Gastronorm size - 176 × 108 mm to EN 631
• 65 mm depth
• Approximately 0.6 litres capacity
• Stainless steel, suitable for oven, refrigerator, freezer and bain marie use
• Stackable, and interchangeable with any EN 631 compliant equipment
• Takes a standard 1/9 GN lid</t>
          </r>
        </is>
      </c>
      <c r="G30" s="18" t="inlineStr">
        <is>
          <t>Brand: BILGE
Gastronorm Size: 1/9 GN
Plan Dimensions: 176 × 108 mm (EN 631 standard)
Depth: 65 mm
Capacity: Approximately 0.6 litres
Material: Stainless steel
Base: Solid
Temperature Use: Oven, refrigerator, freezer and bain marie
Compatible Lid: 1/9 GN lid</t>
        </is>
      </c>
      <c r="H30" s="18" t="inlineStr">
        <is>
          <t>BILGE</t>
        </is>
      </c>
      <c r="I30" s="18" t="inlineStr">
        <is>
          <t>1/9*65</t>
        </is>
      </c>
      <c r="J30" s="103" t="n"/>
      <c r="K30" s="104" t="n">
        <v>2720</v>
      </c>
      <c r="L30" s="22" t="inlineStr">
        <is>
          <t>Kitchen Smalls</t>
        </is>
      </c>
      <c r="M30" s="79" t="inlineStr">
        <is>
          <t>Complete</t>
        </is>
      </c>
    </row>
    <row r="31" ht="300" customHeight="1">
      <c r="A31" s="79" t="n">
        <v>25</v>
      </c>
      <c r="B31" s="105" t="n"/>
      <c r="C31" s="105" t="n"/>
      <c r="D31" s="18" t="inlineStr">
        <is>
          <t>IMG/TCW/00104</t>
        </is>
      </c>
      <c r="E31" s="102" t="inlineStr">
        <is>
          <t>GN CONTAINER PERFORATED 1/1 100 BILGE</t>
        </is>
      </c>
      <c r="F31" s="18" t="inlineStr">
        <is>
          <r>
            <rPr>
              <sz val="14"/>
              <color theme="1"/>
              <rFont val="Calibri"/>
              <family val="2"/>
              <scheme val="minor"/>
            </rPr>
            <t xml:space="preserve">A perforated full-size Gastronorm container in 100 mm depth. The perforations let steam circulate and liquid drain away, which makes it the pan for steaming vegetables, blanching, washing salad leaves and draining anything that would otherwise sit in its own liquid.
Gastronorm is an international standard (EN 631), which is the point of it: any 1/1 pan fits any 1/1 opening, on any compliant counter, trolley, oven runner or refrigerator shelf, regardless of who made it. That interoperability is what lets a kitchen move food from cold store to oven to service without decanting it.
It nests inside a solid pan of the same size so drained liquid is caught rather than spilled, and it takes the same lid as the solid version.
</t>
          </r>
          <r>
            <rPr>
              <b/>
              <sz val="14"/>
              <color theme="1"/>
              <rFont val="Calibri"/>
              <family val="2"/>
              <scheme val="minor"/>
            </rPr>
            <t xml:space="preserve">Key Details</t>
          </r>
          <r>
            <rPr>
              <sz val="14"/>
              <color theme="1"/>
              <rFont val="Calibri"/>
              <family val="2"/>
              <scheme val="minor"/>
            </rPr>
            <t xml:space="preserve">
• 1/1 Gastronorm size - 530 × 325 mm to EN 631
• Approximately 14.0 litres capacity
• Perforated base and sides for steaming and draining
• Stainless steel, suitable for oven, refrigerator, freezer and bain marie use
• Stackable, and interchangeable with any EN 631 compliant equipment
• Takes a standard 1/1 GN lid</t>
          </r>
        </is>
      </c>
      <c r="G31" s="18" t="inlineStr">
        <is>
          <t>Brand: BILGE
Gastronorm Size: 1/1 GN
Plan Dimensions: 530 × 325 mm (EN 631 standard)
Depth: 100 mm
Capacity: Approximately 14.0 litres
Material: Stainless steel
Base: Perforated
Temperature Use: Oven, refrigerator, freezer and bain marie
Compatible Lid: 1/1 GN lid</t>
        </is>
      </c>
      <c r="H31" s="18" t="inlineStr">
        <is>
          <t>BILGE</t>
        </is>
      </c>
      <c r="I31" s="18" t="inlineStr">
        <is>
          <t>1/1*100 - P</t>
        </is>
      </c>
      <c r="J31" s="103" t="n"/>
      <c r="K31" s="104" t="n">
        <v>8703</v>
      </c>
      <c r="L31" s="22" t="inlineStr">
        <is>
          <t>Kitchen Smalls</t>
        </is>
      </c>
      <c r="M31" s="79" t="inlineStr">
        <is>
          <t>Complete</t>
        </is>
      </c>
    </row>
    <row r="32" ht="300" customHeight="1">
      <c r="A32" s="79" t="n">
        <v>26</v>
      </c>
      <c r="B32" s="105" t="n"/>
      <c r="C32" s="105" t="n"/>
      <c r="D32" s="18" t="inlineStr">
        <is>
          <t>IMG/TCW/00103</t>
        </is>
      </c>
      <c r="E32" s="102" t="inlineStr">
        <is>
          <t>GN CONTAINER PERFORATED 1/1 65 BILGE</t>
        </is>
      </c>
      <c r="F32" s="18" t="inlineStr">
        <is>
          <r>
            <rPr>
              <sz val="14"/>
              <color theme="1"/>
              <rFont val="Calibri"/>
              <family val="2"/>
              <scheme val="minor"/>
            </rPr>
            <t xml:space="preserve">A perforated full-size Gastronorm container in 65 mm depth. The perforations let steam circulate and liquid drain away, which makes it the pan for steaming vegetables, blanching, washing salad leaves and draining anything that would otherwise sit in its own liquid.
Gastronorm is an international standard (EN 631), which is the point of it: any 1/1 pan fits any 1/1 opening, on any compliant counter, trolley, oven runner or refrigerator shelf, regardless of who made it. That interoperability is what lets a kitchen move food from cold store to oven to service without decanting it.
It nests inside a solid pan of the same size so drained liquid is caught rather than spilled, and it takes the same lid as the solid version.
</t>
          </r>
          <r>
            <rPr>
              <b/>
              <sz val="14"/>
              <color theme="1"/>
              <rFont val="Calibri"/>
              <family val="2"/>
              <scheme val="minor"/>
            </rPr>
            <t xml:space="preserve">Key Details</t>
          </r>
          <r>
            <rPr>
              <sz val="14"/>
              <color theme="1"/>
              <rFont val="Calibri"/>
              <family val="2"/>
              <scheme val="minor"/>
            </rPr>
            <t xml:space="preserve">
• 1/1 Gastronorm size - 530 × 325 mm to EN 631
• Approximately 9.0 litres capacity
• Perforated base and sides for steaming and draining
• Stainless steel, suitable for oven, refrigerator, freezer and bain marie use
• Stackable, and interchangeable with any EN 631 compliant equipment
• Takes a standard 1/1 GN lid</t>
          </r>
        </is>
      </c>
      <c r="G32" s="18" t="inlineStr">
        <is>
          <t>Brand: BILGE
Gastronorm Size: 1/1 GN
Plan Dimensions: 530 × 325 mm (EN 631 standard)
Depth: 65 mm
Capacity: Approximately 9.0 litres
Material: Stainless steel
Base: Perforated
Temperature Use: Oven, refrigerator, freezer and bain marie
Compatible Lid: 1/1 GN lid</t>
        </is>
      </c>
      <c r="H32" s="18" t="inlineStr">
        <is>
          <t>BILGE</t>
        </is>
      </c>
      <c r="I32" s="18" t="inlineStr">
        <is>
          <t>1/1*65 -P</t>
        </is>
      </c>
      <c r="J32" s="103" t="n"/>
      <c r="K32" s="104" t="n">
        <v>6527</v>
      </c>
      <c r="L32" s="22" t="inlineStr">
        <is>
          <t>Kitchen Smalls</t>
        </is>
      </c>
      <c r="M32" s="79" t="inlineStr">
        <is>
          <t>Complete</t>
        </is>
      </c>
    </row>
    <row r="33" ht="300" customHeight="1">
      <c r="A33" s="79" t="n">
        <v>27</v>
      </c>
      <c r="B33" s="105" t="n"/>
      <c r="C33" s="105" t="n"/>
      <c r="D33" s="18" t="inlineStr">
        <is>
          <t>IMG/TCW/00105</t>
        </is>
      </c>
      <c r="E33" s="102" t="inlineStr">
        <is>
          <t>GN CONTAINER PERFORATED 1/2 100 BILGE</t>
        </is>
      </c>
      <c r="F33" s="18" t="inlineStr">
        <is>
          <r>
            <rPr>
              <sz val="14"/>
              <color theme="1"/>
              <rFont val="Calibri"/>
              <family val="2"/>
              <scheme val="minor"/>
            </rPr>
            <t xml:space="preserve">A perforated half-size Gastronorm container in 100 mm depth. The perforations let steam circulate and liquid drain away, which makes it the pan for steaming vegetables, blanching, washing salad leaves and draining anything that would otherwise sit in its own liquid.
Gastronorm is an international standard (EN 631), which is the point of it: any 1/2 pan fits any 1/2 opening, on any compliant counter, trolley, oven runner or refrigerator shelf, regardless of who made it. That interoperability is what lets a kitchen move food from cold store to oven to service without decanting it.
It nests inside a solid pan of the same size so drained liquid is caught rather than spilled, and it takes the same lid as the solid version.
</t>
          </r>
          <r>
            <rPr>
              <b/>
              <sz val="14"/>
              <color theme="1"/>
              <rFont val="Calibri"/>
              <family val="2"/>
              <scheme val="minor"/>
            </rPr>
            <t xml:space="preserve">Key Details</t>
          </r>
          <r>
            <rPr>
              <sz val="14"/>
              <color theme="1"/>
              <rFont val="Calibri"/>
              <family val="2"/>
              <scheme val="minor"/>
            </rPr>
            <t xml:space="preserve">
• 1/2 Gastronorm size - 325 × 265 mm to EN 631
• Approximately 6.5 litres capacity
• Perforated base and sides for steaming and draining
• Stainless steel, suitable for oven, refrigerator, freezer and bain marie use
• Stackable, and interchangeable with any EN 631 compliant equipment
• Takes a standard 1/2 GN lid</t>
          </r>
        </is>
      </c>
      <c r="G33" s="18" t="inlineStr">
        <is>
          <t>Brand: BILGE
Gastronorm Size: 1/2 GN
Plan Dimensions: 325 × 265 mm (EN 631 standard)
Depth: 100 mm
Capacity: Approximately 6.5 litres
Material: Stainless steel
Base: Perforated
Temperature Use: Oven, refrigerator, freezer and bain marie
Compatible Lid: 1/2 GN lid</t>
        </is>
      </c>
      <c r="H33" s="18" t="inlineStr">
        <is>
          <t>BILGE</t>
        </is>
      </c>
      <c r="I33" s="18" t="inlineStr">
        <is>
          <t>1/2*100 -P</t>
        </is>
      </c>
      <c r="J33" s="103" t="n"/>
      <c r="K33" s="104" t="n">
        <v>6881</v>
      </c>
      <c r="L33" s="22" t="inlineStr">
        <is>
          <t>Kitchen Smalls</t>
        </is>
      </c>
      <c r="M33" s="79" t="inlineStr">
        <is>
          <t>Complete</t>
        </is>
      </c>
    </row>
    <row r="34" ht="300" customHeight="1">
      <c r="A34" s="79" t="n">
        <v>28</v>
      </c>
      <c r="B34" s="105" t="n"/>
      <c r="C34" s="105" t="n"/>
      <c r="D34" s="18" t="inlineStr">
        <is>
          <t>IMG/TCW/00097</t>
        </is>
      </c>
      <c r="E34" s="102" t="inlineStr">
        <is>
          <t>GN LIDS 1/1 BERJAYA</t>
        </is>
      </c>
      <c r="F34" s="18" t="inlineStr">
        <is>
          <r>
            <rPr>
              <sz val="14"/>
              <color theme="1"/>
              <rFont val="Calibri"/>
              <family val="2"/>
              <scheme val="minor"/>
            </rPr>
            <t xml:space="preserve">A full-size Berjaya stainless steel cover for 1/1 Gastronorm food pans - used to hold heat and moisture on a bain marie, protect food in a cold store, and keep pans covered in transit.
Because Gastronorm depth varies while the opening does not, one 1/1 cover fits every 1/1 pan in the range regardless of how deep it is.
</t>
          </r>
          <r>
            <rPr>
              <b/>
              <sz val="14"/>
              <color theme="1"/>
              <rFont val="Calibri"/>
              <family val="2"/>
              <scheme val="minor"/>
            </rPr>
            <t xml:space="preserve">Key Details</t>
          </r>
          <r>
            <rPr>
              <sz val="14"/>
              <color theme="1"/>
              <rFont val="Calibri"/>
              <family val="2"/>
              <scheme val="minor"/>
            </rPr>
            <t xml:space="preserve">
• Fits any 1/1 Gastronorm pan - 530 × 325 mm opening to EN 631
• Stainless steel construction
• Suits holding, storage and transport
• Also available in 1/2, 1/3, 1/4, 1/6 and 1/9 sizes</t>
          </r>
        </is>
      </c>
      <c r="G34" s="18" t="inlineStr">
        <is>
          <t>Brand: BERJAYA
Model: FP11C
Gastronorm Size: 1/1 GN
Fits Pan Opening: 530 × 325 mm (EN 631)
Material: Stainless steel
Depth Compatibility: Fits 1/1 pans of any depth
Carton Quantity: 6</t>
        </is>
      </c>
      <c r="H34" s="18" t="inlineStr">
        <is>
          <t>BERJAYA</t>
        </is>
      </c>
      <c r="I34" s="18" t="inlineStr">
        <is>
          <t>FP 1/1C</t>
        </is>
      </c>
      <c r="J34" s="103" t="n"/>
      <c r="K34" s="104" t="n">
        <v>3312</v>
      </c>
      <c r="L34" s="22" t="inlineStr">
        <is>
          <t>Kitchen Smalls</t>
        </is>
      </c>
      <c r="M34" s="79" t="inlineStr">
        <is>
          <t>Complete</t>
        </is>
      </c>
    </row>
    <row r="35" ht="300" customHeight="1">
      <c r="A35" s="79" t="n">
        <v>29</v>
      </c>
      <c r="B35" s="105" t="n"/>
      <c r="C35" s="105" t="n"/>
      <c r="D35" s="18" t="inlineStr">
        <is>
          <t>IMG/TCW/00098</t>
        </is>
      </c>
      <c r="E35" s="102" t="inlineStr">
        <is>
          <t>GN LIDS 1/2 BERJAYA</t>
        </is>
      </c>
      <c r="F35" s="18" t="inlineStr">
        <is>
          <r>
            <rPr>
              <sz val="14"/>
              <color theme="1"/>
              <rFont val="Calibri"/>
              <family val="2"/>
              <scheme val="minor"/>
            </rPr>
            <t xml:space="preserve">A half-size Berjaya stainless steel cover for 1/2 Gastronorm food pans - used to hold heat and moisture on a bain marie, protect food in a cold store, and keep pans covered in transit.
Because Gastronorm depth varies while the opening does not, one 1/2 cover fits every 1/2 pan in the range regardless of how deep it is.
</t>
          </r>
          <r>
            <rPr>
              <b/>
              <sz val="14"/>
              <color theme="1"/>
              <rFont val="Calibri"/>
              <family val="2"/>
              <scheme val="minor"/>
            </rPr>
            <t xml:space="preserve">Key Details</t>
          </r>
          <r>
            <rPr>
              <sz val="14"/>
              <color theme="1"/>
              <rFont val="Calibri"/>
              <family val="2"/>
              <scheme val="minor"/>
            </rPr>
            <t xml:space="preserve">
• Fits any 1/2 Gastronorm pan - 325 × 265 mm opening to EN 631
• Stainless steel construction
• Suits holding, storage and transport
• Also available in 1/1, 1/3, 1/4, 1/6 and 1/9 sizes</t>
          </r>
        </is>
      </c>
      <c r="G35" s="18" t="inlineStr">
        <is>
          <t>Brand: BERJAYA
Model: FP12C
Gastronorm Size: 1/2 GN
Fits Pan Opening: 325 × 265 mm (EN 631)
Material: Stainless steel
Depth Compatibility: Fits 1/2 pans of any depth
Carton Quantity: 12</t>
        </is>
      </c>
      <c r="H35" s="18" t="inlineStr">
        <is>
          <t>BERJAYA</t>
        </is>
      </c>
      <c r="I35" s="18" t="inlineStr">
        <is>
          <t>FP 1/2C</t>
        </is>
      </c>
      <c r="J35" s="103" t="n"/>
      <c r="K35" s="104" t="n">
        <v>3312</v>
      </c>
      <c r="L35" s="22" t="inlineStr">
        <is>
          <t>Kitchen Smalls</t>
        </is>
      </c>
      <c r="M35" s="79" t="inlineStr">
        <is>
          <t>Complete</t>
        </is>
      </c>
    </row>
    <row r="36" ht="300" customHeight="1">
      <c r="A36" s="79" t="n">
        <v>30</v>
      </c>
      <c r="B36" s="105" t="n"/>
      <c r="C36" s="105" t="n"/>
      <c r="D36" s="18" t="inlineStr">
        <is>
          <t>IMG/TCW/00099</t>
        </is>
      </c>
      <c r="E36" s="102" t="inlineStr">
        <is>
          <t>GN LIDS 1/3 BERJAYA</t>
        </is>
      </c>
      <c r="F36" s="18" t="inlineStr">
        <is>
          <r>
            <rPr>
              <sz val="14"/>
              <color theme="1"/>
              <rFont val="Calibri"/>
              <family val="2"/>
              <scheme val="minor"/>
            </rPr>
            <t xml:space="preserve">A third-size Berjaya stainless steel cover for 1/3 Gastronorm food pans - used to hold heat and moisture on a bain marie, protect food in a cold store, and keep pans covered in transit.
Because Gastronorm depth varies while the opening does not, one 1/3 cover fits every 1/3 pan in the range regardless of how deep it is.
</t>
          </r>
          <r>
            <rPr>
              <b/>
              <sz val="14"/>
              <color theme="1"/>
              <rFont val="Calibri"/>
              <family val="2"/>
              <scheme val="minor"/>
            </rPr>
            <t xml:space="preserve">Key Details</t>
          </r>
          <r>
            <rPr>
              <sz val="14"/>
              <color theme="1"/>
              <rFont val="Calibri"/>
              <family val="2"/>
              <scheme val="minor"/>
            </rPr>
            <t xml:space="preserve">
• Fits any 1/3 Gastronorm pan - 325 × 176 mm opening to EN 631
• Stainless steel construction
• Suits holding, storage and transport
• Also available in 1/1, 1/2, 1/4, 1/6 and 1/9 sizes</t>
          </r>
        </is>
      </c>
      <c r="G36" s="18" t="inlineStr">
        <is>
          <t>Brand: BERJAYA
Model: FP13C
Gastronorm Size: 1/3 GN
Fits Pan Opening: 325 × 176 mm (EN 631)
Material: Stainless steel
Depth Compatibility: Fits 1/3 pans of any depth
Carton Quantity: 18</t>
        </is>
      </c>
      <c r="H36" s="18" t="inlineStr">
        <is>
          <t>BERJAYA</t>
        </is>
      </c>
      <c r="I36" s="18" t="inlineStr">
        <is>
          <t>FP 1/3C</t>
        </is>
      </c>
      <c r="J36" s="103" t="n"/>
      <c r="K36" s="104" t="n">
        <v>2760</v>
      </c>
      <c r="L36" s="22" t="inlineStr">
        <is>
          <t>Kitchen Smalls</t>
        </is>
      </c>
      <c r="M36" s="79" t="inlineStr">
        <is>
          <t>Complete</t>
        </is>
      </c>
    </row>
    <row r="37" ht="300" customHeight="1">
      <c r="A37" s="79" t="n">
        <v>31</v>
      </c>
      <c r="B37" s="105" t="n"/>
      <c r="C37" s="105" t="n"/>
      <c r="D37" s="18" t="inlineStr">
        <is>
          <t>IMG/TCW/00100</t>
        </is>
      </c>
      <c r="E37" s="102" t="inlineStr">
        <is>
          <t>GN LIDS 1/4 BERJAYA</t>
        </is>
      </c>
      <c r="F37" s="18" t="inlineStr">
        <is>
          <r>
            <rPr>
              <sz val="14"/>
              <color theme="1"/>
              <rFont val="Calibri"/>
              <family val="2"/>
              <scheme val="minor"/>
            </rPr>
            <t xml:space="preserve">A quarter-size Berjaya stainless steel cover for 1/4 Gastronorm food pans - used to hold heat and moisture on a bain marie, protect food in a cold store, and keep pans covered in transit.
Because Gastronorm depth varies while the opening does not, one 1/4 cover fits every 1/4 pan in the range regardless of how deep it is.
</t>
          </r>
          <r>
            <rPr>
              <b/>
              <sz val="14"/>
              <color theme="1"/>
              <rFont val="Calibri"/>
              <family val="2"/>
              <scheme val="minor"/>
            </rPr>
            <t xml:space="preserve">Key Details</t>
          </r>
          <r>
            <rPr>
              <sz val="14"/>
              <color theme="1"/>
              <rFont val="Calibri"/>
              <family val="2"/>
              <scheme val="minor"/>
            </rPr>
            <t xml:space="preserve">
• Fits any 1/4 Gastronorm pan - 265 × 162 mm opening to EN 631
• Stainless steel construction
• Suits holding, storage and transport
• Also available in 1/1, 1/2, 1/3, 1/6 and 1/9 sizes</t>
          </r>
        </is>
      </c>
      <c r="G37" s="18" t="inlineStr">
        <is>
          <t>Brand: BERJAYA
Model: FP14C
Gastronorm Size: 1/4 GN
Fits Pan Opening: 265 × 162 mm (EN 631)
Material: Stainless steel
Depth Compatibility: Fits 1/4 pans of any depth
Carton Quantity: 24</t>
        </is>
      </c>
      <c r="H37" s="18" t="inlineStr">
        <is>
          <t>BERJAYA</t>
        </is>
      </c>
      <c r="I37" s="18" t="inlineStr">
        <is>
          <t>FP 1/4C</t>
        </is>
      </c>
      <c r="J37" s="103" t="n"/>
      <c r="K37" s="104" t="n">
        <v>2981</v>
      </c>
      <c r="L37" s="22" t="inlineStr">
        <is>
          <t>Kitchen Smalls</t>
        </is>
      </c>
      <c r="M37" s="79" t="inlineStr">
        <is>
          <t>Complete</t>
        </is>
      </c>
    </row>
    <row r="38" ht="300" customHeight="1">
      <c r="A38" s="79" t="n">
        <v>32</v>
      </c>
      <c r="B38" s="105" t="n"/>
      <c r="C38" s="105" t="n"/>
      <c r="D38" s="18" t="inlineStr">
        <is>
          <t>IMG/TCW/00102</t>
        </is>
      </c>
      <c r="E38" s="102" t="inlineStr">
        <is>
          <t>GN LIDS 1/9 BERJAYA</t>
        </is>
      </c>
      <c r="F38" s="18" t="inlineStr">
        <is>
          <r>
            <rPr>
              <sz val="14"/>
              <color theme="1"/>
              <rFont val="Calibri"/>
              <family val="2"/>
              <scheme val="minor"/>
            </rPr>
            <t xml:space="preserve">A ninth-size Berjaya stainless steel cover for 1/9 Gastronorm pans - the smallest in the range, for condiments, sauces, toppings and garnishes on a buffet or service station.
Because Gastronorm depth varies while the opening does not, one 1/9 cover fits every 1/9 pan regardless of how deep it is.
</t>
          </r>
          <r>
            <rPr>
              <b/>
              <sz val="14"/>
              <color theme="1"/>
              <rFont val="Calibri"/>
              <family val="2"/>
              <scheme val="minor"/>
            </rPr>
            <t xml:space="preserve">Key Details</t>
          </r>
          <r>
            <rPr>
              <sz val="14"/>
              <color theme="1"/>
              <rFont val="Calibri"/>
              <family val="2"/>
              <scheme val="minor"/>
            </rPr>
            <t xml:space="preserve">
• Fits any 1/9 Gastronorm pan - 176 × 108 mm opening to EN 631
• Stainless steel construction
• Suits holding, storage and transport
• Also available in 1/1, 1/2, 1/3, 1/4 and 1/6 sizes</t>
          </r>
        </is>
      </c>
      <c r="G38" s="18" t="inlineStr">
        <is>
          <t>Brand: BERJAYA
Model: FP19C
Gastronorm Size: 1/9 GN
Fits Pan Opening: 176 × 108 mm (EN 631)
Material: Stainless steel
Depth Compatibility: Fits 1/9 pans of any depth
Carton Quantity: 48</t>
        </is>
      </c>
      <c r="H38" s="18" t="inlineStr">
        <is>
          <t>BERJAYA</t>
        </is>
      </c>
      <c r="I38" s="18" t="inlineStr">
        <is>
          <t>FP 1/9C</t>
        </is>
      </c>
      <c r="J38" s="103" t="n"/>
      <c r="K38" s="104" t="n">
        <v>2095</v>
      </c>
      <c r="L38" s="22" t="inlineStr">
        <is>
          <t>Kitchen Smalls</t>
        </is>
      </c>
      <c r="M38" s="79" t="inlineStr">
        <is>
          <t>Complete</t>
        </is>
      </c>
    </row>
    <row r="39" ht="300" customHeight="1">
      <c r="A39" s="79" t="n">
        <v>33</v>
      </c>
      <c r="B39" s="105" t="n"/>
      <c r="C39" s="105" t="n"/>
      <c r="D39" s="18" t="inlineStr">
        <is>
          <t>IMG/TCW/00125</t>
        </is>
      </c>
      <c r="E39" s="102" t="inlineStr">
        <is>
          <t>GN LIDS BILGE</t>
        </is>
      </c>
      <c r="F39" s="18" t="inlineStr">
        <is>
          <r>
            <rPr>
              <sz val="14"/>
              <color theme="1"/>
              <rFont val="Calibri"/>
              <family val="2"/>
              <scheme val="minor"/>
            </rPr>
            <t xml:space="preserve">Stainless steel lids for Gastronorm containers, available across the full range of standard GN sizes.
Lids do the unglamorous but important work in a professional kitchen: they hold temperature during transport and holding, keep contamination out in storage, and stop cross-contamination of odours in a busy walk-in.
Because Gastronorm is an international standard (EN 631), a lid fits any GN container of the same size regardless of manufacturer or depth - a 1/1 lid works equally on a 65 mm, 100 mm or 150 mm pan. Choose your size below.
</t>
          </r>
          <r>
            <rPr>
              <b/>
              <sz val="14"/>
              <color theme="1"/>
              <rFont val="Calibri"/>
              <family val="2"/>
              <scheme val="minor"/>
            </rPr>
            <t xml:space="preserve">Key Details</t>
          </r>
          <r>
            <rPr>
              <sz val="14"/>
              <color theme="1"/>
              <rFont val="Calibri"/>
              <family val="2"/>
              <scheme val="minor"/>
            </rPr>
            <t xml:space="preserve">
• Stainless steel, to the EN 631 Gastronorm standard
• Available in 1/1, 1/2, 1/3, 1/4, 1/6 and 1/9 sizes
• Fits GN containers of any depth
• Suitable for refrigerated storage, transport and holding</t>
          </r>
        </is>
      </c>
      <c r="G39" s="18" t="inlineStr">
        <is>
          <t>Brand: BILGE
Gastronorm Sizes: 1/1, 1/2, 1/3, 1/4, 1/6, 1/9 GN (EN 631)
Material: Stainless steel
Fits: GN containers of any depth</t>
        </is>
      </c>
      <c r="H39" s="18" t="inlineStr">
        <is>
          <t>BILGE</t>
        </is>
      </c>
      <c r="I39" s="18" t="inlineStr"/>
      <c r="J39" s="103" t="n"/>
      <c r="K39" s="104" t="n">
        <v>3264</v>
      </c>
      <c r="L39" s="22" t="inlineStr">
        <is>
          <t>Kitchen Smalls</t>
        </is>
      </c>
      <c r="M39" s="79" t="inlineStr">
        <is>
          <t>Complete</t>
        </is>
      </c>
      <c r="N39" s="79" t="inlineStr">
        <is>
          <t>source confirmed, but the listing is thin - 3 specifications</t>
        </is>
      </c>
    </row>
    <row r="40" ht="300" customHeight="1">
      <c r="A40" s="79" t="n">
        <v>34</v>
      </c>
      <c r="B40" s="105" t="n"/>
      <c r="C40" s="105" t="n"/>
      <c r="D40" s="18" t="inlineStr">
        <is>
          <t>IMG/TCW/00125</t>
        </is>
      </c>
      <c r="E40" s="102" t="inlineStr">
        <is>
          <t>GN LIDS BILGE</t>
        </is>
      </c>
      <c r="F40" s="18" t="inlineStr">
        <is>
          <r>
            <rPr>
              <sz val="14"/>
              <color theme="1"/>
              <rFont val="Calibri"/>
              <family val="2"/>
              <scheme val="minor"/>
            </rPr>
            <t xml:space="preserve">Stainless steel lids for Gastronorm containers, available across the full range of standard GN sizes.
Lids do the unglamorous but important work in a professional kitchen: they hold temperature during transport and holding, keep contamination out in storage, and stop cross-contamination of odours in a busy walk-in.
Because Gastronorm is an international standard (EN 631), a lid fits any GN container of the same size regardless of manufacturer or depth - a 1/1 lid works equally on a 65 mm, 100 mm or 150 mm pan. Choose your size below.
</t>
          </r>
          <r>
            <rPr>
              <b/>
              <sz val="14"/>
              <color theme="1"/>
              <rFont val="Calibri"/>
              <family val="2"/>
              <scheme val="minor"/>
            </rPr>
            <t xml:space="preserve">Key Details</t>
          </r>
          <r>
            <rPr>
              <sz val="14"/>
              <color theme="1"/>
              <rFont val="Calibri"/>
              <family val="2"/>
              <scheme val="minor"/>
            </rPr>
            <t xml:space="preserve">
• Stainless steel, to the EN 631 Gastronorm standard
• Available in 1/1, 1/2, 1/3, 1/4, 1/6 and 1/9 sizes
• Fits GN containers of any depth
• Suitable for refrigerated storage, transport and holding</t>
          </r>
        </is>
      </c>
      <c r="G40" s="18" t="inlineStr">
        <is>
          <t>Brand: BILGE
Gastronorm Sizes: 1/1, 1/2, 1/3, 1/4, 1/6, 1/9 GN (EN 631)
Material: Stainless steel
Fits: GN containers of any depth</t>
        </is>
      </c>
      <c r="H40" s="18" t="inlineStr">
        <is>
          <t>BILGE</t>
        </is>
      </c>
      <c r="I40" s="18" t="inlineStr">
        <is>
          <t>1/1-C</t>
        </is>
      </c>
      <c r="J40" s="103" t="n"/>
      <c r="K40" s="104" t="n">
        <v>3264</v>
      </c>
      <c r="L40" s="22" t="inlineStr">
        <is>
          <t>Kitchen Smalls</t>
        </is>
      </c>
    </row>
    <row r="41" ht="300" customHeight="1">
      <c r="A41" s="79" t="n">
        <v>35</v>
      </c>
      <c r="B41" s="105" t="n"/>
      <c r="C41" s="105" t="n"/>
      <c r="D41" s="18" t="inlineStr">
        <is>
          <t>IMG/TCW/00126</t>
        </is>
      </c>
      <c r="E41" s="102" t="inlineStr">
        <is>
          <t>GN LIDS BILGE</t>
        </is>
      </c>
      <c r="F41" s="18" t="inlineStr">
        <is>
          <r>
            <rPr>
              <sz val="14"/>
              <color theme="1"/>
              <rFont val="Calibri"/>
              <family val="2"/>
              <scheme val="minor"/>
            </rPr>
            <t xml:space="preserve">Stainless steel lids for Gastronorm containers, available across the full range of standard GN sizes.
Lids do the unglamorous but important work in a professional kitchen: they hold temperature during transport and holding, keep contamination out in storage, and stop cross-contamination of odours in a busy walk-in.
Because Gastronorm is an international standard (EN 631), a lid fits any GN container of the same size regardless of manufacturer or depth - a 1/1 lid works equally on a 65 mm, 100 mm or 150 mm pan. Choose your size below.
</t>
          </r>
          <r>
            <rPr>
              <b/>
              <sz val="14"/>
              <color theme="1"/>
              <rFont val="Calibri"/>
              <family val="2"/>
              <scheme val="minor"/>
            </rPr>
            <t xml:space="preserve">Key Details</t>
          </r>
          <r>
            <rPr>
              <sz val="14"/>
              <color theme="1"/>
              <rFont val="Calibri"/>
              <family val="2"/>
              <scheme val="minor"/>
            </rPr>
            <t xml:space="preserve">
• Stainless steel, to the EN 631 Gastronorm standard
• Available in 1/1, 1/2, 1/3, 1/4, 1/6 and 1/9 sizes
• Fits GN containers of any depth
• Suitable for refrigerated storage, transport and holding</t>
          </r>
        </is>
      </c>
      <c r="G41" s="18" t="inlineStr">
        <is>
          <t>Brand: BILGE
Gastronorm Sizes: 1/1, 1/2, 1/3, 1/4, 1/6, 1/9 GN (EN 631)
Material: Stainless steel
Fits: GN containers of any depth</t>
        </is>
      </c>
      <c r="H41" s="18" t="inlineStr">
        <is>
          <t>BILGE</t>
        </is>
      </c>
      <c r="I41" s="18" t="inlineStr">
        <is>
          <t>1/2 - C</t>
        </is>
      </c>
      <c r="J41" s="103" t="n"/>
      <c r="K41" s="104" t="n">
        <v>2720</v>
      </c>
      <c r="L41" s="22" t="inlineStr">
        <is>
          <t>Kitchen Smalls</t>
        </is>
      </c>
      <c r="M41" s="79" t="inlineStr">
        <is>
          <t>Complete</t>
        </is>
      </c>
      <c r="N41" s="79" t="inlineStr">
        <is>
          <t>source confirmed, but the listing is thin - 3 specifications</t>
        </is>
      </c>
    </row>
    <row r="42" ht="300" customHeight="1">
      <c r="A42" s="79" t="n">
        <v>36</v>
      </c>
      <c r="B42" s="105" t="n"/>
      <c r="C42" s="105" t="n"/>
      <c r="D42" s="18" t="inlineStr">
        <is>
          <t>IMG/TCW/00127</t>
        </is>
      </c>
      <c r="E42" s="102" t="inlineStr">
        <is>
          <t>GN LIDS BILGE</t>
        </is>
      </c>
      <c r="F42" s="18" t="inlineStr">
        <is>
          <r>
            <rPr>
              <sz val="14"/>
              <color theme="1"/>
              <rFont val="Calibri"/>
              <family val="2"/>
              <scheme val="minor"/>
            </rPr>
            <t xml:space="preserve">Stainless steel lids for Gastronorm containers, available across the full range of standard GN sizes.
Lids do the unglamorous but important work in a professional kitchen: they hold temperature during transport and holding, keep contamination out in storage, and stop cross-contamination of odours in a busy walk-in.
Because Gastronorm is an international standard (EN 631), a lid fits any GN container of the same size regardless of manufacturer or depth - a 1/1 lid works equally on a 65 mm, 100 mm or 150 mm pan. Choose your size below.
</t>
          </r>
          <r>
            <rPr>
              <b/>
              <sz val="14"/>
              <color theme="1"/>
              <rFont val="Calibri"/>
              <family val="2"/>
              <scheme val="minor"/>
            </rPr>
            <t xml:space="preserve">Key Details</t>
          </r>
          <r>
            <rPr>
              <sz val="14"/>
              <color theme="1"/>
              <rFont val="Calibri"/>
              <family val="2"/>
              <scheme val="minor"/>
            </rPr>
            <t xml:space="preserve">
• Stainless steel, to the EN 631 Gastronorm standard
• Available in 1/1, 1/2, 1/3, 1/4, 1/6 and 1/9 sizes
• Fits GN containers of any depth
• Suitable for refrigerated storage, transport and holding</t>
          </r>
        </is>
      </c>
      <c r="G42" s="18" t="inlineStr">
        <is>
          <t>Brand: BILGE
Gastronorm Sizes: 1/1, 1/2, 1/3, 1/4, 1/6, 1/9 GN (EN 631)
Material: Stainless steel
Fits: GN containers of any depth</t>
        </is>
      </c>
      <c r="H42" s="18" t="inlineStr">
        <is>
          <t>BILGE</t>
        </is>
      </c>
      <c r="I42" s="18" t="inlineStr">
        <is>
          <t>1/3 - C</t>
        </is>
      </c>
      <c r="J42" s="103" t="n"/>
      <c r="K42" s="104" t="n">
        <v>2890</v>
      </c>
      <c r="L42" s="22" t="inlineStr">
        <is>
          <t>Kitchen Smalls</t>
        </is>
      </c>
      <c r="M42" s="79" t="inlineStr">
        <is>
          <t>Complete</t>
        </is>
      </c>
      <c r="N42" s="79" t="inlineStr">
        <is>
          <t>source confirmed, but the listing is thin - 3 specifications</t>
        </is>
      </c>
    </row>
    <row r="43" ht="300" customHeight="1">
      <c r="A43" s="79" t="n">
        <v>37</v>
      </c>
      <c r="B43" s="105" t="n"/>
      <c r="C43" s="105" t="n"/>
      <c r="D43" s="18" t="inlineStr">
        <is>
          <t>IMG/TCW/00128</t>
        </is>
      </c>
      <c r="E43" s="102" t="inlineStr">
        <is>
          <t>GN LIDS BILGE</t>
        </is>
      </c>
      <c r="F43" s="18" t="inlineStr">
        <is>
          <r>
            <rPr>
              <sz val="14"/>
              <color theme="1"/>
              <rFont val="Calibri"/>
              <family val="2"/>
              <scheme val="minor"/>
            </rPr>
            <t xml:space="preserve">Stainless steel lids for Gastronorm containers, available across the full range of standard GN sizes.
Lids do the unglamorous but important work in a professional kitchen: they hold temperature during transport and holding, keep contamination out in storage, and stop cross-contamination of odours in a busy walk-in.
Because Gastronorm is an international standard (EN 631), a lid fits any GN container of the same size regardless of manufacturer or depth - a 1/1 lid works equally on a 65 mm, 100 mm or 150 mm pan. Choose your size below.
</t>
          </r>
          <r>
            <rPr>
              <b/>
              <sz val="14"/>
              <color theme="1"/>
              <rFont val="Calibri"/>
              <family val="2"/>
              <scheme val="minor"/>
            </rPr>
            <t xml:space="preserve">Key Details</t>
          </r>
          <r>
            <rPr>
              <sz val="14"/>
              <color theme="1"/>
              <rFont val="Calibri"/>
              <family val="2"/>
              <scheme val="minor"/>
            </rPr>
            <t xml:space="preserve">
• Stainless steel, to the EN 631 Gastronorm standard
• Available in 1/1, 1/2, 1/3, 1/4, 1/6 and 1/9 sizes
• Fits GN containers of any depth
• Suitable for refrigerated storage, transport and holding</t>
          </r>
        </is>
      </c>
      <c r="G43" s="18" t="inlineStr">
        <is>
          <t>Brand: BILGE
Gastronorm Sizes: 1/1, 1/2, 1/3, 1/4, 1/6, 1/9 GN (EN 631)
Material: Stainless steel
Fits: GN containers of any depth</t>
        </is>
      </c>
      <c r="H43" s="18" t="inlineStr">
        <is>
          <t>BILGE</t>
        </is>
      </c>
      <c r="I43" s="18" t="inlineStr">
        <is>
          <t>1/4 - C</t>
        </is>
      </c>
      <c r="J43" s="103" t="n"/>
      <c r="K43" s="104" t="n">
        <v>2890</v>
      </c>
      <c r="L43" s="22" t="inlineStr">
        <is>
          <t>Kitchen Smalls</t>
        </is>
      </c>
      <c r="M43" s="79" t="inlineStr">
        <is>
          <t>Complete</t>
        </is>
      </c>
      <c r="N43" s="79" t="inlineStr">
        <is>
          <t>source confirmed, but the listing is thin - 3 specifications</t>
        </is>
      </c>
    </row>
    <row r="44" ht="300" customHeight="1">
      <c r="A44" s="79" t="n">
        <v>38</v>
      </c>
      <c r="B44" s="105" t="n"/>
      <c r="C44" s="105" t="n"/>
      <c r="D44" s="18" t="inlineStr">
        <is>
          <t>IMG/TCW/00129</t>
        </is>
      </c>
      <c r="E44" s="102" t="inlineStr">
        <is>
          <t>GN LIDS BILGE</t>
        </is>
      </c>
      <c r="F44" s="18" t="inlineStr">
        <is>
          <r>
            <rPr>
              <sz val="14"/>
              <color theme="1"/>
              <rFont val="Calibri"/>
              <family val="2"/>
              <scheme val="minor"/>
            </rPr>
            <t xml:space="preserve">Stainless steel lids for Gastronorm containers, available across the full range of standard GN sizes.
Lids do the unglamorous but important work in a professional kitchen: they hold temperature during transport and holding, keep contamination out in storage, and stop cross-contamination of odours in a busy walk-in.
Because Gastronorm is an international standard (EN 631), a lid fits any GN container of the same size regardless of manufacturer or depth - a 1/1 lid works equally on a 65 mm, 100 mm or 150 mm pan. Choose your size below.
</t>
          </r>
          <r>
            <rPr>
              <b/>
              <sz val="14"/>
              <color theme="1"/>
              <rFont val="Calibri"/>
              <family val="2"/>
              <scheme val="minor"/>
            </rPr>
            <t xml:space="preserve">Key Details</t>
          </r>
          <r>
            <rPr>
              <sz val="14"/>
              <color theme="1"/>
              <rFont val="Calibri"/>
              <family val="2"/>
              <scheme val="minor"/>
            </rPr>
            <t xml:space="preserve">
• Stainless steel, to the EN 631 Gastronorm standard
• Available in 1/1, 1/2, 1/3, 1/4, 1/6 and 1/9 sizes
• Fits GN containers of any depth
• Suitable for refrigerated storage, transport and holding</t>
          </r>
        </is>
      </c>
      <c r="G44" s="18" t="inlineStr">
        <is>
          <t>Brand: BILGE
Gastronorm Sizes: 1/1, 1/2, 1/3, 1/4, 1/6, 1/9 GN (EN 631)
Material: Stainless steel
Fits: GN containers of any depth</t>
        </is>
      </c>
      <c r="H44" s="18" t="inlineStr">
        <is>
          <t>BILGE</t>
        </is>
      </c>
      <c r="I44" s="18" t="inlineStr">
        <is>
          <t>1/6 - C</t>
        </is>
      </c>
      <c r="J44" s="103" t="n"/>
      <c r="K44" s="104" t="n">
        <v>1600</v>
      </c>
      <c r="L44" s="22" t="inlineStr">
        <is>
          <t>Kitchen Smalls</t>
        </is>
      </c>
      <c r="M44" s="79" t="inlineStr">
        <is>
          <t>Complete</t>
        </is>
      </c>
      <c r="N44" s="79" t="inlineStr">
        <is>
          <t>source confirmed, but the listing is thin - 3 specifications</t>
        </is>
      </c>
    </row>
    <row r="45" ht="300" customHeight="1">
      <c r="A45" s="79" t="n">
        <v>39</v>
      </c>
      <c r="B45" s="105" t="n"/>
      <c r="C45" s="106" t="n"/>
      <c r="D45" s="18" t="inlineStr">
        <is>
          <t>IMG/TCW/00130</t>
        </is>
      </c>
      <c r="E45" s="102" t="inlineStr">
        <is>
          <t>GN LIDS BILGE</t>
        </is>
      </c>
      <c r="F45" s="18" t="inlineStr">
        <is>
          <r>
            <rPr>
              <sz val="14"/>
              <color theme="1"/>
              <rFont val="Calibri"/>
              <family val="2"/>
              <scheme val="minor"/>
            </rPr>
            <t xml:space="preserve">Stainless steel lids for Gastronorm containers, available across the full range of standard GN sizes.
Lids do the unglamorous but important work in a professional kitchen: they hold temperature during transport and holding, keep contamination out in storage, and stop cross-contamination of odours in a busy walk-in.
Because Gastronorm is an international standard (EN 631), a lid fits any GN container of the same size regardless of manufacturer or depth - a 1/1 lid works equally on a 65 mm, 100 mm or 150 mm pan. Choose your size below.
</t>
          </r>
          <r>
            <rPr>
              <b/>
              <sz val="14"/>
              <color theme="1"/>
              <rFont val="Calibri"/>
              <family val="2"/>
              <scheme val="minor"/>
            </rPr>
            <t xml:space="preserve">Key Details</t>
          </r>
          <r>
            <rPr>
              <sz val="14"/>
              <color theme="1"/>
              <rFont val="Calibri"/>
              <family val="2"/>
              <scheme val="minor"/>
            </rPr>
            <t xml:space="preserve">
• Stainless steel, to the EN 631 Gastronorm standard
• Available in 1/1, 1/2, 1/3, 1/4, 1/6 and 1/9 sizes
• Fits GN containers of any depth
• Suitable for refrigerated storage, transport and holding</t>
          </r>
        </is>
      </c>
      <c r="G45" s="18" t="inlineStr">
        <is>
          <t>Brand: BILGE
Gastronorm Sizes: 1/1, 1/2, 1/3, 1/4, 1/6, 1/9 GN (EN 631)
Material: Stainless steel
Fits: GN containers of any depth</t>
        </is>
      </c>
      <c r="H45" s="18" t="inlineStr">
        <is>
          <t>BILGE</t>
        </is>
      </c>
      <c r="I45" s="18" t="inlineStr">
        <is>
          <t>BLGNL1/9</t>
        </is>
      </c>
      <c r="J45" s="103" t="n"/>
      <c r="K45" s="104" t="n">
        <v>1632</v>
      </c>
      <c r="L45" s="22" t="inlineStr">
        <is>
          <t>Kitchen Smalls</t>
        </is>
      </c>
      <c r="M45" s="79" t="inlineStr">
        <is>
          <t>Complete</t>
        </is>
      </c>
      <c r="N45" s="79" t="inlineStr">
        <is>
          <t>source confirmed, but the listing is thin - 3 specifications</t>
        </is>
      </c>
    </row>
    <row r="46" ht="300" customHeight="1">
      <c r="A46" s="79" t="n">
        <v>40</v>
      </c>
      <c r="B46" s="105" t="n"/>
      <c r="C46" s="101" t="inlineStr">
        <is>
          <t>POTS &amp; PANS</t>
        </is>
      </c>
      <c r="D46" s="18" t="inlineStr">
        <is>
          <t>IMG/TCW/00366</t>
        </is>
      </c>
      <c r="E46" s="102" t="inlineStr">
        <is>
          <t>CASSEROLE 24 LITRES E13624</t>
        </is>
      </c>
      <c r="F46" s="18" t="inlineStr">
        <is>
          <t>Stainless steel casserole pot, 24 litres.</t>
        </is>
      </c>
      <c r="G46" s="18" t="inlineStr"/>
      <c r="H46" s="18" t="inlineStr">
        <is>
          <t>WANHUI</t>
        </is>
      </c>
      <c r="I46" s="18" t="inlineStr">
        <is>
          <t>SDI3624</t>
        </is>
      </c>
      <c r="J46" s="103" t="n"/>
      <c r="K46" s="104" t="n">
        <v>12000</v>
      </c>
      <c r="L46" s="22" t="inlineStr">
        <is>
          <t>Kitchen Smalls</t>
        </is>
      </c>
      <c r="M46" s="79" t="inlineStr">
        <is>
          <t>No supplier data</t>
        </is>
      </c>
      <c r="N46" s="79" t="inlineStr">
        <is>
          <t>no source located - no description and no specification table</t>
        </is>
      </c>
    </row>
    <row r="47" ht="300" customHeight="1">
      <c r="A47" s="79" t="n">
        <v>41</v>
      </c>
      <c r="B47" s="105" t="n"/>
      <c r="C47" s="105" t="n"/>
      <c r="D47" s="18" t="inlineStr">
        <is>
          <t>IMG/TCW/00006</t>
        </is>
      </c>
      <c r="E47" s="102" t="inlineStr">
        <is>
          <t>CASSEROLE HIGH ANDYMAN 58122</t>
        </is>
      </c>
      <c r="F47" s="18" t="inlineStr">
        <is>
          <t>Deep stainless steel casserole pot, Andyman 58122.</t>
        </is>
      </c>
      <c r="G47" s="18" t="inlineStr"/>
      <c r="H47" s="18" t="inlineStr">
        <is>
          <t>ANDYMAN</t>
        </is>
      </c>
      <c r="I47" s="18" t="inlineStr">
        <is>
          <t>58122</t>
        </is>
      </c>
      <c r="J47" s="103" t="n"/>
      <c r="K47" s="104" t="n">
        <v>34500</v>
      </c>
      <c r="L47" s="22" t="inlineStr">
        <is>
          <t>Kitchen Smalls</t>
        </is>
      </c>
      <c r="M47" s="79" t="inlineStr">
        <is>
          <t>No supplier data</t>
        </is>
      </c>
      <c r="N47" s="79" t="inlineStr">
        <is>
          <t>no source located - no description and no specification table</t>
        </is>
      </c>
    </row>
    <row r="48" ht="300" customHeight="1">
      <c r="A48" s="79" t="n">
        <v>42</v>
      </c>
      <c r="B48" s="105" t="n"/>
      <c r="C48" s="105" t="n"/>
      <c r="D48" s="18" t="inlineStr">
        <is>
          <t>IMG/TCW/00354</t>
        </is>
      </c>
      <c r="E48" s="102" t="inlineStr">
        <is>
          <t>HIGH SAUCE PAN 10 LITRES E22816</t>
        </is>
      </c>
      <c r="F48" s="18" t="inlineStr">
        <is>
          <r>
            <rPr>
              <sz val="14"/>
              <color theme="1"/>
              <rFont val="Calibri"/>
              <family val="2"/>
              <scheme val="minor"/>
            </rPr>
            <t xml:space="preserve">The Kitchenware SD22816 is a high sauce pan 10 litres e22816.
It measures 280 × 280 × 160 mm.
</t>
          </r>
          <r>
            <rPr>
              <b/>
              <sz val="14"/>
              <color theme="1"/>
              <rFont val="Calibri"/>
              <family val="2"/>
              <scheme val="minor"/>
            </rPr>
            <t xml:space="preserve">Key Features</t>
          </r>
          <r>
            <rPr>
              <sz val="14"/>
              <color theme="1"/>
              <rFont val="Calibri"/>
              <family val="2"/>
              <scheme val="minor"/>
            </rPr>
            <t xml:space="preserve">
• high sauce pan 10 litres e22816</t>
          </r>
        </is>
      </c>
      <c r="G48" s="18" t="inlineStr">
        <is>
          <t>Brand: Kitchenware
Model: SD22816
Type: High Sauce Pan 10 Litres E22816
Dimensions (W × D × H): 280 × 280 × 160 mm</t>
        </is>
      </c>
      <c r="H48" s="18" t="inlineStr">
        <is>
          <t>KITCHENWARE</t>
        </is>
      </c>
      <c r="I48" s="18" t="inlineStr">
        <is>
          <t>SD22816</t>
        </is>
      </c>
      <c r="J48" s="103" t="n"/>
      <c r="K48" s="104" t="n">
        <v>7360</v>
      </c>
      <c r="L48" s="22" t="inlineStr">
        <is>
          <t>Kitchen Smalls</t>
        </is>
      </c>
      <c r="M48" s="79" t="inlineStr">
        <is>
          <t>Complete</t>
        </is>
      </c>
      <c r="N48" s="79" t="inlineStr">
        <is>
          <t>source confirmed, but the listing is thin - 1 specification</t>
        </is>
      </c>
    </row>
    <row r="49" ht="300" customHeight="1">
      <c r="A49" s="79" t="n">
        <v>43</v>
      </c>
      <c r="B49" s="105" t="n"/>
      <c r="C49" s="105" t="n"/>
      <c r="D49" s="18" t="inlineStr">
        <is>
          <t>IMG/TCW/00520</t>
        </is>
      </c>
      <c r="E49" s="102" t="inlineStr">
        <is>
          <t>HIGH SAUCE PAN 18 LITRES SS 32X22</t>
        </is>
      </c>
      <c r="F49" s="18" t="inlineStr">
        <is>
          <r>
            <rPr>
              <sz val="14"/>
              <color theme="1"/>
              <rFont val="Calibri"/>
              <family val="2"/>
              <scheme val="minor"/>
            </rPr>
            <t xml:space="preserve">The Kitchenware SDI3222 is a high sauce pan 18 litres ss 32x22.
It measures 320 × 320 × 220 mm.
</t>
          </r>
          <r>
            <rPr>
              <b/>
              <sz val="14"/>
              <color theme="1"/>
              <rFont val="Calibri"/>
              <family val="2"/>
              <scheme val="minor"/>
            </rPr>
            <t xml:space="preserve">Key Features</t>
          </r>
          <r>
            <rPr>
              <sz val="14"/>
              <color theme="1"/>
              <rFont val="Calibri"/>
              <family val="2"/>
              <scheme val="minor"/>
            </rPr>
            <t xml:space="preserve">
• high sauce pan 18 litres ss 32x22</t>
          </r>
        </is>
      </c>
      <c r="G49" s="18" t="inlineStr">
        <is>
          <t>Brand: Kitchenware
Model: SDI3222
Type: High Sauce Pan 18 Litres SS 32X22
Dimensions (W × D × H): 320 × 320 × 220 mm</t>
        </is>
      </c>
      <c r="H49" s="18" t="inlineStr">
        <is>
          <t>KITCHENWARE</t>
        </is>
      </c>
      <c r="I49" s="18" t="inlineStr">
        <is>
          <t>SDI3222</t>
        </is>
      </c>
      <c r="J49" s="103" t="n"/>
      <c r="K49" s="104" t="n">
        <v>11040</v>
      </c>
      <c r="L49" s="22" t="inlineStr">
        <is>
          <t>Kitchen Smalls</t>
        </is>
      </c>
      <c r="M49" s="79" t="inlineStr">
        <is>
          <t>Complete</t>
        </is>
      </c>
      <c r="N49" s="79" t="inlineStr">
        <is>
          <t>source confirmed, but the listing is thin - 1 specification</t>
        </is>
      </c>
    </row>
    <row r="50" ht="300" customHeight="1">
      <c r="A50" s="79" t="n">
        <v>44</v>
      </c>
      <c r="B50" s="105" t="n"/>
      <c r="C50" s="105" t="n"/>
      <c r="D50" s="18" t="inlineStr">
        <is>
          <t>IMG/TCW/00382</t>
        </is>
      </c>
      <c r="E50" s="102" t="inlineStr">
        <is>
          <t>HIGH SAUCE PAN 4 LITRES</t>
        </is>
      </c>
      <c r="F50" s="18" t="inlineStr">
        <is>
          <r>
            <rPr>
              <sz val="14"/>
              <color theme="1"/>
              <rFont val="Calibri"/>
              <family val="2"/>
              <scheme val="minor"/>
            </rPr>
            <t xml:space="preserve">The Kitchenware SD22013 is a high sauce pan 4 litres.
It measures 200 × 200 × 130 mm.
</t>
          </r>
          <r>
            <rPr>
              <b/>
              <sz val="14"/>
              <color theme="1"/>
              <rFont val="Calibri"/>
              <family val="2"/>
              <scheme val="minor"/>
            </rPr>
            <t xml:space="preserve">Key Features</t>
          </r>
          <r>
            <rPr>
              <sz val="14"/>
              <color theme="1"/>
              <rFont val="Calibri"/>
              <family val="2"/>
              <scheme val="minor"/>
            </rPr>
            <t xml:space="preserve">
• Commercial-duty construction
• Suitable for professional kitchen use</t>
          </r>
        </is>
      </c>
      <c r="G50" s="18" t="inlineStr">
        <is>
          <t>Brand: Kitchenware
Model: SD22013
Type: High Sauce Pan 4 Litres
Dimensions (W × D × H): 200 × 200 × 130 mm</t>
        </is>
      </c>
      <c r="H50" s="18" t="inlineStr">
        <is>
          <t>KITCHENWARE</t>
        </is>
      </c>
      <c r="I50" s="18" t="inlineStr">
        <is>
          <t>SD22013</t>
        </is>
      </c>
      <c r="J50" s="103" t="n"/>
      <c r="K50" s="104" t="n">
        <v>3864</v>
      </c>
      <c r="L50" s="22" t="inlineStr">
        <is>
          <t>Kitchen Smalls</t>
        </is>
      </c>
      <c r="M50" s="79" t="inlineStr">
        <is>
          <t>Complete</t>
        </is>
      </c>
    </row>
    <row r="51" ht="300" customHeight="1">
      <c r="A51" s="79" t="n">
        <v>45</v>
      </c>
      <c r="B51" s="105" t="n"/>
      <c r="C51" s="105" t="n"/>
      <c r="D51" s="18" t="inlineStr">
        <is>
          <t>IMG/TCW/00357</t>
        </is>
      </c>
      <c r="E51" s="102" t="inlineStr">
        <is>
          <t>HIGH SAUCE PAN 6.5 LITRES E22414</t>
        </is>
      </c>
      <c r="F51" s="18" t="inlineStr">
        <is>
          <r>
            <rPr>
              <sz val="14"/>
              <color theme="1"/>
              <rFont val="Calibri"/>
              <family val="2"/>
              <scheme val="minor"/>
            </rPr>
            <t xml:space="preserve">The Kitchenware SD22414 is a high sauce pan 6.5 litres e22414.
It measures 240 × 240 × 140 mm.
</t>
          </r>
          <r>
            <rPr>
              <b/>
              <sz val="14"/>
              <color theme="1"/>
              <rFont val="Calibri"/>
              <family val="2"/>
              <scheme val="minor"/>
            </rPr>
            <t xml:space="preserve">Key Features</t>
          </r>
          <r>
            <rPr>
              <sz val="14"/>
              <color theme="1"/>
              <rFont val="Calibri"/>
              <family val="2"/>
              <scheme val="minor"/>
            </rPr>
            <t xml:space="preserve">
• high sauce pan 6.5 litres e22414</t>
          </r>
        </is>
      </c>
      <c r="G51" s="18" t="inlineStr">
        <is>
          <t>Brand: Kitchenware
Model: SD22414
Type: High Sauce Pan 6.5 Litres E22414
Dimensions (W × D × H): 240 × 240 × 140 mm</t>
        </is>
      </c>
      <c r="H51" s="18" t="inlineStr">
        <is>
          <t>KITCHENWARE</t>
        </is>
      </c>
      <c r="I51" s="18" t="inlineStr">
        <is>
          <t>SD22414</t>
        </is>
      </c>
      <c r="J51" s="103" t="n"/>
      <c r="K51" s="104" t="n">
        <v>4830</v>
      </c>
      <c r="L51" s="22" t="inlineStr">
        <is>
          <t>Kitchen Smalls</t>
        </is>
      </c>
      <c r="M51" s="79" t="inlineStr">
        <is>
          <t>Complete</t>
        </is>
      </c>
      <c r="N51" s="79" t="inlineStr">
        <is>
          <t>source confirmed, but the listing is thin - 1 specification</t>
        </is>
      </c>
    </row>
    <row r="52" ht="300" customHeight="1">
      <c r="A52" s="79" t="n">
        <v>46</v>
      </c>
      <c r="B52" s="105" t="n"/>
      <c r="C52" s="105" t="n"/>
      <c r="D52" s="18" t="inlineStr">
        <is>
          <t>IMG/TCW/00519</t>
        </is>
      </c>
      <c r="E52" s="102" t="inlineStr">
        <is>
          <t>HIGH SAUCE PAN 8.5 LITRES SS 25X18</t>
        </is>
      </c>
      <c r="F52" s="18" t="inlineStr">
        <is>
          <r>
            <rPr>
              <sz val="14"/>
              <color theme="1"/>
              <rFont val="Calibri"/>
              <family val="2"/>
              <scheme val="minor"/>
            </rPr>
            <t xml:space="preserve">The Kitchenware SDI2518 is a high sauce pan 8.5 litres ss 25x18.
It measures 250 × 250 × 180 mm.
</t>
          </r>
          <r>
            <rPr>
              <b/>
              <sz val="14"/>
              <color theme="1"/>
              <rFont val="Calibri"/>
              <family val="2"/>
              <scheme val="minor"/>
            </rPr>
            <t xml:space="preserve">Key Features</t>
          </r>
          <r>
            <rPr>
              <sz val="14"/>
              <color theme="1"/>
              <rFont val="Calibri"/>
              <family val="2"/>
              <scheme val="minor"/>
            </rPr>
            <t xml:space="preserve">
• high sauce pan 8.5 litres ss 25x18</t>
          </r>
        </is>
      </c>
      <c r="G52" s="18" t="inlineStr">
        <is>
          <t>Brand: Kitchenware
Model: SDI2518
Type: High Sauce Pan 8.5 Litres SS 25X18
Dimensions (W × D × H): 250 × 250 × 180 mm</t>
        </is>
      </c>
      <c r="H52" s="18" t="inlineStr">
        <is>
          <t>KITCHENWARE</t>
        </is>
      </c>
      <c r="I52" s="18" t="inlineStr">
        <is>
          <t>SDI2518</t>
        </is>
      </c>
      <c r="J52" s="103" t="n"/>
      <c r="K52" s="104" t="n">
        <v>6440</v>
      </c>
      <c r="L52" s="22" t="inlineStr">
        <is>
          <t>Kitchen Smalls</t>
        </is>
      </c>
      <c r="M52" s="79" t="inlineStr">
        <is>
          <t>Complete</t>
        </is>
      </c>
      <c r="N52" s="79" t="inlineStr">
        <is>
          <t>source confirmed, but the listing is thin - 1 specification</t>
        </is>
      </c>
    </row>
    <row r="53" ht="300" customHeight="1">
      <c r="A53" s="79" t="n">
        <v>47</v>
      </c>
      <c r="B53" s="105" t="n"/>
      <c r="C53" s="105" t="n"/>
      <c r="D53" s="18" t="inlineStr">
        <is>
          <t>IMG/TCW/00386</t>
        </is>
      </c>
      <c r="E53" s="102" t="inlineStr">
        <is>
          <t>STOCK POT 12 LITRES CSP 2525</t>
        </is>
      </c>
      <c r="F53" s="18" t="inlineStr">
        <is>
          <r>
            <rPr>
              <sz val="14"/>
              <color theme="1"/>
              <rFont val="Calibri"/>
              <family val="2"/>
              <scheme val="minor"/>
            </rPr>
            <t xml:space="preserve">The Kitchenware CSP 2525 is a stock pot 12 litres.
It measures 250 × 250 × 250 mm.
</t>
          </r>
          <r>
            <rPr>
              <b/>
              <sz val="14"/>
              <color theme="1"/>
              <rFont val="Calibri"/>
              <family val="2"/>
              <scheme val="minor"/>
            </rPr>
            <t xml:space="preserve">Key Features</t>
          </r>
          <r>
            <rPr>
              <sz val="14"/>
              <color theme="1"/>
              <rFont val="Calibri"/>
              <family val="2"/>
              <scheme val="minor"/>
            </rPr>
            <t xml:space="preserve">
• stock pot 12 litres csp 2525</t>
          </r>
        </is>
      </c>
      <c r="G53" s="18" t="inlineStr">
        <is>
          <t>Brand: Kitchenware
Model: CSP 2525
Type: Stock Pot 12 Litres
Dimensions (W × D × H): 250 × 250 × 250 mm</t>
        </is>
      </c>
      <c r="H53" s="18" t="inlineStr">
        <is>
          <t>KITCHENWARE</t>
        </is>
      </c>
      <c r="I53" s="18" t="inlineStr">
        <is>
          <t>CSP 2525</t>
        </is>
      </c>
      <c r="J53" s="103" t="n"/>
      <c r="K53" s="104" t="n">
        <v>6900</v>
      </c>
      <c r="L53" s="22" t="inlineStr">
        <is>
          <t>Kitchen Smalls</t>
        </is>
      </c>
      <c r="M53" s="79" t="inlineStr">
        <is>
          <t>Complete</t>
        </is>
      </c>
      <c r="N53" s="79" t="inlineStr">
        <is>
          <t>source confirmed, but the listing is thin - 1 specification</t>
        </is>
      </c>
    </row>
    <row r="54" ht="300" customHeight="1">
      <c r="A54" s="79" t="n">
        <v>48</v>
      </c>
      <c r="B54" s="105" t="n"/>
      <c r="C54" s="105" t="n"/>
      <c r="D54" s="18" t="inlineStr">
        <is>
          <t>IMG/TCW/00363</t>
        </is>
      </c>
      <c r="E54" s="102" t="inlineStr">
        <is>
          <t>STOCK POT 12 LITRES EI2525</t>
        </is>
      </c>
      <c r="F54" s="18" t="inlineStr">
        <is>
          <t>Stainless steel stock pot, 12 litres.</t>
        </is>
      </c>
      <c r="G54" s="18" t="inlineStr"/>
      <c r="H54" s="18" t="inlineStr">
        <is>
          <t>WANHUI</t>
        </is>
      </c>
      <c r="I54" s="18" t="inlineStr">
        <is>
          <t>SDI2525</t>
        </is>
      </c>
      <c r="J54" s="103" t="n"/>
      <c r="K54" s="104" t="n">
        <v>6000</v>
      </c>
      <c r="L54" s="22" t="inlineStr">
        <is>
          <t>Kitchen Smalls</t>
        </is>
      </c>
      <c r="M54" s="79" t="inlineStr">
        <is>
          <t>No supplier data</t>
        </is>
      </c>
      <c r="N54" s="79" t="inlineStr">
        <is>
          <t>no source located - no description and no specification table</t>
        </is>
      </c>
    </row>
    <row r="55" ht="300" customHeight="1">
      <c r="A55" s="79" t="n">
        <v>49</v>
      </c>
      <c r="B55" s="105" t="n"/>
      <c r="C55" s="105" t="n"/>
      <c r="D55" s="18" t="inlineStr">
        <is>
          <t>IMG/TCW/00355</t>
        </is>
      </c>
      <c r="E55" s="102" t="inlineStr">
        <is>
          <t>STOCK POT 17 LITRES EI2828</t>
        </is>
      </c>
      <c r="F55" s="18" t="inlineStr">
        <is>
          <r>
            <rPr>
              <sz val="14"/>
              <color theme="1"/>
              <rFont val="Calibri"/>
              <family val="2"/>
              <scheme val="minor"/>
            </rPr>
            <t xml:space="preserve">The Kitchenware SDI2828 is a stock pot 17 litres ei2828.
It measures 280 × 280 × 280 mm.
</t>
          </r>
          <r>
            <rPr>
              <b/>
              <sz val="14"/>
              <color theme="1"/>
              <rFont val="Calibri"/>
              <family val="2"/>
              <scheme val="minor"/>
            </rPr>
            <t xml:space="preserve">Key Features</t>
          </r>
          <r>
            <rPr>
              <sz val="14"/>
              <color theme="1"/>
              <rFont val="Calibri"/>
              <family val="2"/>
              <scheme val="minor"/>
            </rPr>
            <t xml:space="preserve">
• stock pot 17 litres ei2828</t>
          </r>
        </is>
      </c>
      <c r="G55" s="18" t="inlineStr">
        <is>
          <t>Brand: Kitchenware
Model: SDI2828
Type: Stock Pot 17 Litres EI2828
Dimensions (W × D × H): 280 × 280 × 280 mm</t>
        </is>
      </c>
      <c r="H55" s="18" t="inlineStr">
        <is>
          <t>KITCHENWARE</t>
        </is>
      </c>
      <c r="I55" s="18" t="inlineStr">
        <is>
          <t>SDI2828</t>
        </is>
      </c>
      <c r="J55" s="103" t="n"/>
      <c r="K55" s="104" t="n">
        <v>7200</v>
      </c>
      <c r="L55" s="22" t="inlineStr">
        <is>
          <t>Kitchen Smalls</t>
        </is>
      </c>
      <c r="M55" s="79" t="inlineStr">
        <is>
          <t>Complete</t>
        </is>
      </c>
      <c r="N55" s="79" t="inlineStr">
        <is>
          <t>source confirmed, but the listing is thin - 1 specification</t>
        </is>
      </c>
    </row>
    <row r="56" ht="300" customHeight="1">
      <c r="A56" s="79" t="n">
        <v>50</v>
      </c>
      <c r="B56" s="105" t="n"/>
      <c r="C56" s="105" t="n"/>
      <c r="D56" s="18" t="inlineStr">
        <is>
          <t>IMG/TCW/00368</t>
        </is>
      </c>
      <c r="E56" s="102" t="inlineStr">
        <is>
          <t>STOCK POT 36 LITRES EI3636</t>
        </is>
      </c>
      <c r="F56" s="18" t="inlineStr">
        <is>
          <r>
            <rPr>
              <sz val="14"/>
              <color theme="1"/>
              <rFont val="Calibri"/>
              <family val="2"/>
              <scheme val="minor"/>
            </rPr>
            <t xml:space="preserve">The Kitchenware SDI3636 is a stock pot 36 litres ei3636.
It measures 360 × 360 × 360 mm.
</t>
          </r>
          <r>
            <rPr>
              <b/>
              <sz val="14"/>
              <color theme="1"/>
              <rFont val="Calibri"/>
              <family val="2"/>
              <scheme val="minor"/>
            </rPr>
            <t xml:space="preserve">Key Features</t>
          </r>
          <r>
            <rPr>
              <sz val="14"/>
              <color theme="1"/>
              <rFont val="Calibri"/>
              <family val="2"/>
              <scheme val="minor"/>
            </rPr>
            <t xml:space="preserve">
• stock pot 36 litres ei3636</t>
          </r>
        </is>
      </c>
      <c r="G56" s="18" t="inlineStr">
        <is>
          <t>Brand: Kitchenware
Model: SDI3636
Type: Stock Pot 36 Litres EI3636
Dimensions (W × D × H): 360 × 360 × 360 mm</t>
        </is>
      </c>
      <c r="H56" s="18" t="inlineStr">
        <is>
          <t>KITCHENWARE</t>
        </is>
      </c>
      <c r="I56" s="18" t="inlineStr">
        <is>
          <t>SDI3636</t>
        </is>
      </c>
      <c r="J56" s="103" t="n"/>
      <c r="K56" s="104" t="n">
        <v>11040</v>
      </c>
      <c r="L56" s="22" t="inlineStr">
        <is>
          <t>Kitchen Smalls</t>
        </is>
      </c>
      <c r="M56" s="79" t="inlineStr">
        <is>
          <t>Complete</t>
        </is>
      </c>
      <c r="N56" s="79" t="inlineStr">
        <is>
          <t>source confirmed, but the listing is thin - 1 specification</t>
        </is>
      </c>
    </row>
    <row r="57" ht="300" customHeight="1">
      <c r="A57" s="79" t="n">
        <v>51</v>
      </c>
      <c r="B57" s="105" t="n"/>
      <c r="C57" s="105" t="n"/>
      <c r="D57" s="18" t="inlineStr">
        <is>
          <t>IMG/TCW/00389</t>
        </is>
      </c>
      <c r="E57" s="102" t="inlineStr">
        <is>
          <t>STOCK POT 50 LITRES CSP 4040</t>
        </is>
      </c>
      <c r="F57" s="18" t="inlineStr">
        <is>
          <r>
            <rPr>
              <sz val="14"/>
              <color theme="1"/>
              <rFont val="Calibri"/>
              <family val="2"/>
              <scheme val="minor"/>
            </rPr>
            <t xml:space="preserve">The Kitchenware SDI4040 is a stock pot 50 litres csp 4040.
It measures 400 × 400 × 400 mm.
</t>
          </r>
          <r>
            <rPr>
              <b/>
              <sz val="14"/>
              <color theme="1"/>
              <rFont val="Calibri"/>
              <family val="2"/>
              <scheme val="minor"/>
            </rPr>
            <t xml:space="preserve">Key Features</t>
          </r>
          <r>
            <rPr>
              <sz val="14"/>
              <color theme="1"/>
              <rFont val="Calibri"/>
              <family val="2"/>
              <scheme val="minor"/>
            </rPr>
            <t xml:space="preserve">
• stock pot 50 litres csp 4040</t>
          </r>
        </is>
      </c>
      <c r="G57" s="18" t="inlineStr">
        <is>
          <t>Brand: Kitchenware
Model: SDI4040
Type: Stock Pot 50 Litres CSP 4040
Dimensions (W × D × H): 400 × 400 × 400 mm</t>
        </is>
      </c>
      <c r="H57" s="18" t="inlineStr">
        <is>
          <t>KITCHENWARE</t>
        </is>
      </c>
      <c r="I57" s="18" t="inlineStr">
        <is>
          <t>SDI4040</t>
        </is>
      </c>
      <c r="J57" s="103" t="n"/>
      <c r="K57" s="104" t="n">
        <v>17480</v>
      </c>
      <c r="L57" s="22" t="inlineStr">
        <is>
          <t>Kitchen Smalls</t>
        </is>
      </c>
      <c r="M57" s="79" t="inlineStr">
        <is>
          <t>Complete</t>
        </is>
      </c>
      <c r="N57" s="79" t="inlineStr">
        <is>
          <t>source confirmed, but the listing is thin - 1 specification</t>
        </is>
      </c>
    </row>
    <row r="58" ht="300" customHeight="1">
      <c r="A58" s="79" t="n">
        <v>52</v>
      </c>
      <c r="B58" s="105" t="n"/>
      <c r="C58" s="106" t="n"/>
      <c r="D58" s="18" t="inlineStr">
        <is>
          <t>IMG/TCW/00388</t>
        </is>
      </c>
      <c r="E58" s="102" t="inlineStr">
        <is>
          <t>STOCK POT 71 LITRES CSP 4545</t>
        </is>
      </c>
      <c r="F58" s="18" t="inlineStr">
        <is>
          <r>
            <rPr>
              <sz val="14"/>
              <color theme="1"/>
              <rFont val="Calibri"/>
              <family val="2"/>
              <scheme val="minor"/>
            </rPr>
            <t xml:space="preserve">The Kitchenware SDI4545 is a stock pot 71 litres csp 4545.
It measures 450 × 450 × 450 mm.
</t>
          </r>
          <r>
            <rPr>
              <b/>
              <sz val="14"/>
              <color theme="1"/>
              <rFont val="Calibri"/>
              <family val="2"/>
              <scheme val="minor"/>
            </rPr>
            <t xml:space="preserve">Key Features</t>
          </r>
          <r>
            <rPr>
              <sz val="14"/>
              <color theme="1"/>
              <rFont val="Calibri"/>
              <family val="2"/>
              <scheme val="minor"/>
            </rPr>
            <t xml:space="preserve">
• stock pot 71 litres csp 4545</t>
          </r>
        </is>
      </c>
      <c r="G58" s="18" t="inlineStr">
        <is>
          <t>Brand: Kitchenware
Model: SDI4545
Type: Stock Pot 71 Litres CSP 4545
Dimensions (W × D × H): 450 × 450 × 450 mm</t>
        </is>
      </c>
      <c r="H58" s="18" t="inlineStr">
        <is>
          <t>KITCHENWARE</t>
        </is>
      </c>
      <c r="I58" s="18" t="inlineStr">
        <is>
          <t>SDI4545</t>
        </is>
      </c>
      <c r="J58" s="103" t="n"/>
      <c r="K58" s="104" t="n">
        <v>25600</v>
      </c>
      <c r="L58" s="22" t="inlineStr">
        <is>
          <t>Kitchen Smalls</t>
        </is>
      </c>
      <c r="M58" s="79" t="inlineStr">
        <is>
          <t>Complete</t>
        </is>
      </c>
      <c r="N58" s="79" t="inlineStr">
        <is>
          <t>source confirmed, but the listing is thin - 1 specification</t>
        </is>
      </c>
    </row>
    <row r="59" ht="300" customHeight="1">
      <c r="A59" s="79" t="n">
        <v>53</v>
      </c>
      <c r="B59" s="105" t="n"/>
      <c r="C59" s="101" t="inlineStr">
        <is>
          <t>PRESSURE COOKERS</t>
        </is>
      </c>
      <c r="D59" s="18" t="inlineStr">
        <is>
          <t>IMG/HOT/00167</t>
        </is>
      </c>
      <c r="E59" s="102" t="inlineStr">
        <is>
          <t>PRESSURE COOKER 16 LITRES SSPC-16</t>
        </is>
      </c>
      <c r="F59" s="18" t="inlineStr">
        <is>
          <r>
            <rPr>
              <sz val="14"/>
              <color theme="1"/>
              <rFont val="Calibri"/>
              <family val="2"/>
              <scheme val="minor"/>
            </rPr>
            <t xml:space="preserve">A 16-litre commercial pressure cooker for stocks, pulses, tough cuts and bulk batch cooking, bringing cooking times well below what the same dishes take in an open pot and cutting the fuel used to get there.
It is the smallest of a four-size range carried here, alongside 25, 40 and 60 litre models, so a kitchen can match vessel size to batch size rather than running one oversized pot for every job.
</t>
          </r>
          <r>
            <rPr>
              <b/>
              <sz val="14"/>
              <color theme="1"/>
              <rFont val="Calibri"/>
              <family val="2"/>
              <scheme val="minor"/>
            </rPr>
            <t xml:space="preserve">Key Features</t>
          </r>
          <r>
            <rPr>
              <sz val="14"/>
              <color theme="1"/>
              <rFont val="Calibri"/>
              <family val="2"/>
              <scheme val="minor"/>
            </rPr>
            <t xml:space="preserve">
• 16-litre capacity
• Stainless steel construction
• Part of a range also offered at 25, 40 and 60 litres
• Suited to stocks, pulses, beans and tough cuts of meat</t>
          </r>
        </is>
      </c>
      <c r="G59" s="18" t="inlineStr">
        <is>
          <t>Brand: STEELOLOGY
Model: SSPC-16
Type: Commercial pressure cooker
Capacity: 16 litres
Body: Stainless steel
Range Sizes: 16 L, 25 L, 40 L, 60 L</t>
        </is>
      </c>
      <c r="H59" s="18" t="inlineStr">
        <is>
          <t>STEELOLOGY</t>
        </is>
      </c>
      <c r="I59" s="18" t="inlineStr">
        <is>
          <t>SSPC-16</t>
        </is>
      </c>
      <c r="J59" s="103" t="n"/>
      <c r="K59" s="104" t="n">
        <v>58250</v>
      </c>
      <c r="L59" s="22" t="inlineStr">
        <is>
          <t>Kitchen Smalls</t>
        </is>
      </c>
      <c r="M59" s="79" t="inlineStr">
        <is>
          <t>Complete</t>
        </is>
      </c>
    </row>
    <row r="60" ht="300" customHeight="1">
      <c r="A60" s="79" t="n">
        <v>54</v>
      </c>
      <c r="B60" s="105" t="n"/>
      <c r="C60" s="105" t="n"/>
      <c r="D60" s="18" t="inlineStr">
        <is>
          <t>IMG/HOT/00168</t>
        </is>
      </c>
      <c r="E60" s="102" t="inlineStr">
        <is>
          <t>PRESSURE COOKER 25 LITRES H KITCHEN SSPC-25</t>
        </is>
      </c>
      <c r="F60" s="18" t="inlineStr">
        <is>
          <r>
            <rPr>
              <sz val="14"/>
              <color theme="1"/>
              <rFont val="Calibri"/>
              <family val="2"/>
              <scheme val="minor"/>
            </rPr>
            <t xml:space="preserve">The HK-Redline SSPC-25 is a pressure cooker 25 litres.
Built in stainless steel for daily commercial service.
</t>
          </r>
          <r>
            <rPr>
              <b/>
              <sz val="14"/>
              <color theme="1"/>
              <rFont val="Calibri"/>
              <family val="2"/>
              <scheme val="minor"/>
            </rPr>
            <t xml:space="preserve">Key Features</t>
          </r>
          <r>
            <rPr>
              <sz val="14"/>
              <color theme="1"/>
              <rFont val="Calibri"/>
              <family val="2"/>
              <scheme val="minor"/>
            </rPr>
            <t xml:space="preserve">
• Timesaver Pressure Cooker; 25 litres</t>
          </r>
        </is>
      </c>
      <c r="G60" s="18" t="inlineStr">
        <is>
          <t>Brand: HK-Redline
Model: SSPC-25
Type: Pressure Cooker 25 Litres</t>
        </is>
      </c>
      <c r="H60" s="18" t="inlineStr">
        <is>
          <t>HK-REDLINE</t>
        </is>
      </c>
      <c r="I60" s="18" t="inlineStr">
        <is>
          <t>SSPC-25</t>
        </is>
      </c>
      <c r="J60" s="103" t="n"/>
      <c r="K60" s="104" t="n">
        <v>37990</v>
      </c>
      <c r="L60" s="22" t="inlineStr">
        <is>
          <t>Kitchen Smalls</t>
        </is>
      </c>
      <c r="M60" s="79" t="inlineStr">
        <is>
          <t>Complete</t>
        </is>
      </c>
      <c r="N60" s="79" t="inlineStr">
        <is>
          <t>source confirmed, but the listing is thin - no real specifications</t>
        </is>
      </c>
    </row>
    <row r="61" ht="300" customHeight="1">
      <c r="A61" s="79" t="n">
        <v>55</v>
      </c>
      <c r="B61" s="105" t="n"/>
      <c r="C61" s="105" t="n"/>
      <c r="D61" s="18" t="inlineStr">
        <is>
          <t>IMG/HOT/00169</t>
        </is>
      </c>
      <c r="E61" s="102" t="inlineStr">
        <is>
          <t>PRESSURE COOKER 40 LITRES</t>
        </is>
      </c>
      <c r="F61" s="18" t="inlineStr">
        <is>
          <t>• Timesaver Pressure Cooker; 40 litres</t>
        </is>
      </c>
      <c r="G61" s="18" t="inlineStr"/>
      <c r="H61" s="18" t="inlineStr">
        <is>
          <t>GENEVA</t>
        </is>
      </c>
      <c r="I61" s="18" t="inlineStr">
        <is>
          <t>SSPC-40</t>
        </is>
      </c>
      <c r="J61" s="103" t="n"/>
      <c r="K61" s="104" t="n">
        <v>97750</v>
      </c>
      <c r="L61" s="22" t="inlineStr">
        <is>
          <t>Kitchen Smalls</t>
        </is>
      </c>
      <c r="M61" s="79" t="inlineStr">
        <is>
          <t>Sources disagree</t>
        </is>
      </c>
      <c r="N61" s="79" t="inlineStr">
        <is>
          <t>Our listing says stainless steel; the Time Saver source lists this cooker as aluminium. Confirm the material before quoting.</t>
        </is>
      </c>
    </row>
    <row r="62" ht="300" customHeight="1">
      <c r="A62" s="79" t="n">
        <v>56</v>
      </c>
      <c r="B62" s="107" t="n"/>
      <c r="C62" s="106" t="n"/>
      <c r="D62" s="18" t="inlineStr">
        <is>
          <t>IMG/HOT/00170</t>
        </is>
      </c>
      <c r="E62" s="102" t="inlineStr">
        <is>
          <t>PRESSURE COOKER 60 LITRES</t>
        </is>
      </c>
      <c r="F62" s="18" t="inlineStr">
        <is>
          <t>• Timesaver Pressure Cooker; 60 litres</t>
        </is>
      </c>
      <c r="G62" s="18" t="inlineStr"/>
      <c r="H62" s="18" t="inlineStr">
        <is>
          <t>GENEVA</t>
        </is>
      </c>
      <c r="I62" s="18" t="inlineStr">
        <is>
          <t>SSPC-60</t>
        </is>
      </c>
      <c r="J62" s="103" t="n"/>
      <c r="K62" s="104" t="n">
        <v>155250</v>
      </c>
      <c r="L62" s="22" t="inlineStr">
        <is>
          <t>Kitchen Smalls</t>
        </is>
      </c>
      <c r="M62" s="79" t="inlineStr">
        <is>
          <t>Sources disagree</t>
        </is>
      </c>
      <c r="N62" s="79" t="inlineStr">
        <is>
          <t>Our listing says stainless steel; the Time Saver source lists this cooker as aluminium. It is also illustrated by the 40 litre unit.</t>
        </is>
      </c>
    </row>
    <row r="64" ht="33" customHeight="1">
      <c r="B64" s="74" t="inlineStr">
        <is>
          <t>WHAT WE FOUND — KITCHEN SMALLS (55 items)</t>
        </is>
      </c>
    </row>
    <row r="65">
      <c r="C65" s="22" t="inlineStr">
        <is>
          <t>Complete</t>
        </is>
      </c>
      <c r="D65" s="22">
        <f>COUNTIF(M$7:M$62,"Complete")</f>
        <v>50</v>
      </c>
    </row>
    <row r="66">
      <c r="C66" s="22" t="inlineStr">
        <is>
          <t>Sources disagree</t>
        </is>
      </c>
      <c r="D66" s="22">
        <f>COUNTIF(M$7:M$62,"Sources disagree")</f>
        <v>2</v>
      </c>
    </row>
    <row r="67">
      <c r="C67" s="22" t="inlineStr">
        <is>
          <t>No supplier data</t>
        </is>
      </c>
      <c r="D67" s="22">
        <f>COUNTIF(M$7:M$62,"No supplier data")</f>
        <v>3</v>
      </c>
    </row>
    <row r="68">
      <c r="C68" s="22" t="inlineStr">
        <is>
          <t>Data on file, not yet listed</t>
        </is>
      </c>
      <c r="D68" s="22">
        <f>COUNTIF(M$7:M$62,"Data on file, not yet listed")</f>
        <v>0</v>
      </c>
    </row>
    <row r="69">
      <c r="C69" s="22" t="inlineStr">
        <is>
          <t>Our records only</t>
        </is>
      </c>
      <c r="D69" s="22">
        <f>COUNTIF(M$7:M$62,"Our records only")</f>
        <v>0</v>
      </c>
    </row>
  </sheetData>
  <mergeCells count="6">
    <mergeCell ref="C7:C45"/>
    <mergeCell ref="B7:B62"/>
    <mergeCell ref="C59:C62"/>
    <mergeCell ref="C46:C58"/>
    <mergeCell ref="B2:B4"/>
    <mergeCell ref="B64:D64"/>
  </mergeCells>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N49"/>
  <sheetViews>
    <sheetView workbookViewId="0">
      <selection activeCell="A1" sqref="A1"/>
    </sheetView>
  </sheetViews>
  <sheetFormatPr baseColWidth="8" defaultRowHeight="15"/>
  <cols>
    <col width="9.140625" customWidth="1" min="1" max="1"/>
    <col width="18.7109375" customWidth="1" min="2" max="2"/>
    <col width="29" customWidth="1" min="3" max="3"/>
    <col width="37.28515625" customWidth="1" min="4" max="4"/>
    <col width="42.5703125" customWidth="1" min="5" max="5"/>
    <col width="79.42578125" customWidth="1" min="6" max="6"/>
    <col width="90.28515625" customWidth="1" min="7" max="7"/>
    <col width="59.5703125" customWidth="1" min="8" max="8"/>
    <col width="26.28515625" customWidth="1" min="9" max="9"/>
    <col width="27.140625" customWidth="1" min="10" max="10"/>
    <col width="25" customWidth="1" min="11" max="11"/>
    <col width="28.7109375" customWidth="1" min="12" max="12"/>
    <col width="24" customWidth="1" min="13" max="13"/>
    <col width="62" customWidth="1" min="14" max="14"/>
  </cols>
  <sheetData>
    <row r="1" ht="43.5" customHeight="1">
      <c r="B1" s="17" t="inlineStr">
        <is>
          <t>MAIN CATEGORY</t>
        </is>
      </c>
      <c r="C1" s="7" t="inlineStr">
        <is>
          <t>PRODUCT CATEGORIES</t>
        </is>
      </c>
      <c r="D1" s="8" t="inlineStr">
        <is>
          <t>ARRANGEMENT</t>
        </is>
      </c>
    </row>
    <row r="2">
      <c r="B2" s="96" t="inlineStr">
        <is>
          <t>OVENS</t>
        </is>
      </c>
      <c r="C2" s="9" t="inlineStr">
        <is>
          <t>Convection Ovens</t>
        </is>
      </c>
      <c r="D2" s="10" t="n"/>
    </row>
    <row r="3">
      <c r="B3" s="97" t="n"/>
      <c r="C3" s="11" t="inlineStr">
        <is>
          <t>Deck Ovens</t>
        </is>
      </c>
      <c r="D3" s="12" t="n"/>
    </row>
    <row r="4">
      <c r="B4" s="97" t="n"/>
      <c r="C4" s="11" t="inlineStr">
        <is>
          <t>Oven Accessories</t>
        </is>
      </c>
      <c r="D4" s="12" t="n"/>
    </row>
    <row r="5">
      <c r="B5" s="97" t="n"/>
      <c r="C5" s="11" t="inlineStr">
        <is>
          <t>Pizza Ovens</t>
        </is>
      </c>
      <c r="D5" s="12" t="n"/>
    </row>
    <row r="6">
      <c r="B6" s="98" t="n"/>
      <c r="C6" s="11" t="inlineStr">
        <is>
          <t>Proofers</t>
        </is>
      </c>
      <c r="D6" s="12" t="n"/>
    </row>
    <row r="8" ht="49.5" customHeight="1">
      <c r="A8" s="71" t="inlineStr">
        <is>
          <t>SN</t>
        </is>
      </c>
      <c r="B8" s="72" t="inlineStr">
        <is>
          <t>MAIN CATEGORY</t>
        </is>
      </c>
      <c r="C8" s="73" t="inlineStr">
        <is>
          <t>PRODUCT CATEGORY</t>
        </is>
      </c>
      <c r="D8" s="74" t="inlineStr">
        <is>
          <t>ITEM NO.</t>
        </is>
      </c>
      <c r="E8" s="74" t="inlineStr">
        <is>
          <t>ITEM NAME</t>
        </is>
      </c>
      <c r="F8" s="75" t="inlineStr">
        <is>
          <t xml:space="preserve">ITEM DESCRIPTION </t>
        </is>
      </c>
      <c r="G8" s="75" t="inlineStr">
        <is>
          <t>TECHNICAL SPECIFICATIONS</t>
        </is>
      </c>
      <c r="H8" s="74" t="inlineStr">
        <is>
          <t>Make</t>
        </is>
      </c>
      <c r="I8" s="74" t="inlineStr">
        <is>
          <t>Item Model Number</t>
        </is>
      </c>
      <c r="J8" s="99" t="inlineStr">
        <is>
          <t>SAP PRICE</t>
        </is>
      </c>
      <c r="K8" s="77" t="inlineStr">
        <is>
          <t>E-commerce Inclusive of delivery within Nairobi</t>
        </is>
      </c>
      <c r="L8" s="78" t="inlineStr">
        <is>
          <t>Grouping</t>
        </is>
      </c>
      <c r="M8" s="74" t="inlineStr">
        <is>
          <t>DATA STATUS</t>
        </is>
      </c>
      <c r="N8" s="74" t="inlineStr">
        <is>
          <t>NOTE</t>
        </is>
      </c>
    </row>
    <row r="9" ht="300" customHeight="1">
      <c r="A9" s="79" t="n">
        <v>1</v>
      </c>
      <c r="B9" s="100" t="inlineStr">
        <is>
          <t>OVENS</t>
        </is>
      </c>
      <c r="C9" s="101" t="inlineStr">
        <is>
          <t>CONVECTION OVENS</t>
        </is>
      </c>
      <c r="D9" s="18" t="inlineStr">
        <is>
          <t>IMG/OVE/00223</t>
        </is>
      </c>
      <c r="E9" s="102" t="inlineStr">
        <is>
          <t>CONVECTION OVEN HDSECO-4A</t>
        </is>
      </c>
      <c r="F9" s="18" t="inlineStr">
        <is>
          <r>
            <rPr>
              <sz val="14"/>
              <color theme="1"/>
              <rFont val="Calibri"/>
              <family val="2"/>
              <scheme val="minor"/>
            </rPr>
            <t xml:space="preserve">The HDS HDSECO-4A is a compact electric convection oven from Heavy Duty Systems, sized for bakeries and restaurants that need reliable, even baking without the footprint of a full-size deck oven.
A pair of circular-heater fans drive air through a 62-litre stainless steel cavity, with a baffle plate tuned to keep temperature even across all four trays. Manual steaming - exclusive to this model in the range - adds moisture for bread and pastry work, and a top-grilling function browns and melts cheese without a separate salamander. A toughened-glass door with interior lighting lets staff watch the bake without losing heat.
Controls are manual: a 120-minute bell timer and a thermostat adjustable from 86-572°F (30-300°C), backed by a 340°C hi-limit safety cutout with manual reset. The unit ships with four aluminium baking trays and a stainless-steel door handle on a Bakelite base that stays cool to the touch.
</t>
          </r>
          <r>
            <rPr>
              <b/>
              <sz val="14"/>
              <color theme="1"/>
              <rFont val="Calibri"/>
              <family val="2"/>
              <scheme val="minor"/>
            </rPr>
            <t xml:space="preserve">Key Features</t>
          </r>
          <r>
            <rPr>
              <sz val="14"/>
              <color theme="1"/>
              <rFont val="Calibri"/>
              <family val="2"/>
              <scheme val="minor"/>
            </rPr>
            <t xml:space="preserve">
• 62-litre stainless steel cavity with round corners for easy cleaning
• Double fans with circular heaters and a baffle plate for even heat distribution
• Manual steaming function (exclusive to the 4A in the HDSECO range)
• Top-grilling function for browning and melting cheese
• 120-minute bell timer; toughened-glass door with chamber light
• 4 aluminium baking trays included; cool-touch Bakelite door handle</t>
          </r>
        </is>
      </c>
      <c r="G9" s="18" t="inlineStr">
        <is>
          <t>Brand: HDS
Model: HDSECO-4A
Type: Electric convection oven
Cavity Capacity: 62 litres (2 cu ft)
Fans/Heaters: Double fans with circular heaters, baffle plate for even heat
Special Functions: Manual steaming; top grill for browning/melting cheese
Temperature Range: 86-572°F (30-300°C)
Hi-Limit: 340°C, manual reset
Timer: 120 minutes with bell reminder
Door: Toughened glass, hinged, interior chamber light
Trays: 4 aluminium baking trays included
Handle: Stainless steel with cool-touch Bakelite base
Construction: Stainless steel interior &amp; exterior
Power: 240V / 50Hz / 1-phase
Dimensions: 584 × 584 × 558 mm</t>
        </is>
      </c>
      <c r="H9" s="18" t="inlineStr">
        <is>
          <t>HDS</t>
        </is>
      </c>
      <c r="I9" s="18" t="inlineStr">
        <is>
          <t>HDSECO-4A</t>
        </is>
      </c>
      <c r="J9" s="103" t="n"/>
      <c r="K9" s="104" t="n">
        <v>163750</v>
      </c>
      <c r="L9" s="22" t="inlineStr">
        <is>
          <t>Ovens</t>
        </is>
      </c>
      <c r="M9" s="79" t="inlineStr">
        <is>
          <t>Complete</t>
        </is>
      </c>
    </row>
    <row r="10" ht="300" customHeight="1">
      <c r="A10" s="79" t="n">
        <v>2</v>
      </c>
      <c r="B10" s="105" t="n"/>
      <c r="C10" s="105" t="n"/>
      <c r="D10" s="18" t="inlineStr">
        <is>
          <t>IMG/OVE/00224</t>
        </is>
      </c>
      <c r="E10" s="102" t="inlineStr">
        <is>
          <t>CONVECTION OVEN HDSECO-8A</t>
        </is>
      </c>
      <c r="F10" s="18" t="inlineStr">
        <is>
          <r>
            <rPr>
              <sz val="14"/>
              <color theme="1"/>
              <rFont val="Calibri"/>
              <family val="2"/>
              <scheme val="minor"/>
            </rPr>
            <t xml:space="preserve">The HDS HDSECO-8A is a full-size electric convection oven from Heavy Duty Systems, built for bakeries and hotel kitchens that need consistent, high-volume baking across a larger 116-litre cavity.
Twin circular-heater fans auto-reverse on a 90-13-90 second cycle, working with a baffle plate to keep heat even across all eight trays. Manual steaming adds moisture for bread and pastry work, and the stainless steel cavity (also available with an enamelled finish) has rounded corners for straightforward cleaning.
Controls are manual: a 180-minute bell timer and a thermostat adjustable from 86-572°F (30-300°C), backed by a 340°C hi-limit safety cutout with manual reset. A toughened-glass door with interior lighting lets staff monitor the bake, and the unit ships with four aluminium trays (600 x 400mm) and a cool-touch Bakelite door handle.
</t>
          </r>
          <r>
            <rPr>
              <b/>
              <sz val="14"/>
              <color theme="1"/>
              <rFont val="Calibri"/>
              <family val="2"/>
              <scheme val="minor"/>
            </rPr>
            <t xml:space="preserve">Key Features</t>
          </r>
          <r>
            <rPr>
              <sz val="14"/>
              <color theme="1"/>
              <rFont val="Calibri"/>
              <family val="2"/>
              <scheme val="minor"/>
            </rPr>
            <t xml:space="preserve">
• 116-litre stainless steel cavity (enamelled cavity also available) with round corners
• Twin auto-reversing fans (90s-13s-90s cycle) with circular heaters and baffle plate
• Manual steaming function
• 86-572°F (30-300°C) thermostat, 340°C hi-limit with manual reset
• 180-minute bell timer; toughened-glass door with chamber light
• 4 aluminium baking trays (600 × 400mm) included; cool-touch Bakelite door handle</t>
          </r>
        </is>
      </c>
      <c r="G10" s="18" t="inlineStr">
        <is>
          <t>Brand: HDS
Model: HDSECO-8A
Type: Electric convection oven
Cavity Capacity: 116 litres (interior approx. 700 × 460 × 360 mm)
Fans/Heaters: Twin auto-reversing fans (90s-13s-90s) with circular heaters, baffle plate
Special Functions: Manual steaming
Temperature Range: 86-572°F (30-300°C)
Hi-Limit: 340°C, manual reset
Timer: 180 minutes with bell reminder
Door: Toughened glass, hinged, interior chamber light
Trays: 4 aluminium baking trays, 600 × 400mm each
Handle: Stainless steel with cool-touch Bakelite base
Construction: Stainless steel interior &amp; exterior
Power: 240V / 50Hz / 1-phase
Dimensions (Exterior): 838 × 685 × 584 mm</t>
        </is>
      </c>
      <c r="H10" s="18" t="inlineStr">
        <is>
          <t>HDS</t>
        </is>
      </c>
      <c r="I10" s="18" t="inlineStr">
        <is>
          <t>HDSECO-8A</t>
        </is>
      </c>
      <c r="J10" s="103" t="n"/>
      <c r="K10" s="104" t="n">
        <v>222250</v>
      </c>
      <c r="L10" s="22" t="inlineStr">
        <is>
          <t>Ovens</t>
        </is>
      </c>
      <c r="M10" s="79" t="inlineStr">
        <is>
          <t>Complete</t>
        </is>
      </c>
    </row>
    <row r="11" ht="300" customHeight="1">
      <c r="A11" s="79" t="n">
        <v>3</v>
      </c>
      <c r="B11" s="105" t="n"/>
      <c r="C11" s="105" t="n"/>
      <c r="D11" s="18" t="inlineStr">
        <is>
          <t>IMG/OVE/00229</t>
        </is>
      </c>
      <c r="E11" s="102" t="inlineStr">
        <is>
          <t>ELEC. CONVECTION OVEN YXD-1AE</t>
        </is>
      </c>
      <c r="F11" s="18" t="inlineStr">
        <is>
          <r>
            <rPr>
              <sz val="14"/>
              <color theme="1"/>
              <rFont val="Calibri"/>
              <family val="2"/>
              <scheme val="minor"/>
            </rPr>
            <t xml:space="preserve">The HK-Redline YXD-1AE is a 62 litre electric convection oven for bakeries, cafes, hotel kitchens and delis. A fan-driven oven cooks faster and more evenly than a static one because moving air carries heat to every surface instead of letting it stratify, which is what makes it the standard choice for batch baking.
Two round heaters work with two high-speed motors, and a stainless steel baffle spreads the airflow so trays at different levels brown at a similar rate. The thermostat runs from 50 to 300 °C with a 360 °C high-limit cut-out behind it, and a 120-minute timer with a bell covers long bakes without anyone watching the clock.
The inner chamber is enamel, a chamber light shows progress without opening the door, and the door latch opens to 90° for clear access when loading. Pan supports are nickel coated. The oven runs on a single-phase 220-240 V supply, weighs 38 kg and measures 595 × 530 × 570 mm.
</t>
          </r>
          <r>
            <rPr>
              <b/>
              <sz val="14"/>
              <color theme="1"/>
              <rFont val="Calibri"/>
              <family val="2"/>
              <scheme val="minor"/>
            </rPr>
            <t xml:space="preserve">Key Features</t>
          </r>
          <r>
            <rPr>
              <sz val="14"/>
              <color theme="1"/>
              <rFont val="Calibri"/>
              <family val="2"/>
              <scheme val="minor"/>
            </rPr>
            <t xml:space="preserve">
• 62 litre fan-assisted chamber
• Thermostat 50 to 300 °C with 360 °C high-limit
• Two round heaters with two high-speed motors
• 120-minute timer with bell and chamber light
• Enamel inner chamber, 38 kg</t>
          </r>
        </is>
      </c>
      <c r="G11" s="18" t="inlineStr">
        <is>
          <t>Brand: HK-Redline
Model: YXD-1AE
Type: Elec. Convection Oven
Capacity: 62 litres
Temperature Range: 50-300 °C
Material: Enamel inner chamber
Power: 2.67 kW
Voltage: 220 V
Net Weight: 38 kg
Dimensions (L × W × H): 595 × 530 × 570 mm</t>
        </is>
      </c>
      <c r="H11" s="18" t="inlineStr">
        <is>
          <t>HK-REDLINE</t>
        </is>
      </c>
      <c r="I11" s="18" t="inlineStr">
        <is>
          <t>YXD-1AE</t>
        </is>
      </c>
      <c r="J11" s="103" t="n"/>
      <c r="K11" s="104" t="n">
        <v>114250</v>
      </c>
      <c r="L11" s="22" t="inlineStr">
        <is>
          <t>Ovens</t>
        </is>
      </c>
      <c r="M11" s="79" t="inlineStr">
        <is>
          <t>Sources disagree</t>
        </is>
      </c>
      <c r="N11" s="79" t="inlineStr">
        <is>
          <t>spec sheet 595x530x570 vs SAP 1005/930/560</t>
        </is>
      </c>
    </row>
    <row r="12" ht="300" customHeight="1">
      <c r="A12" s="79" t="n">
        <v>4</v>
      </c>
      <c r="B12" s="105" t="n"/>
      <c r="C12" s="105" t="n"/>
      <c r="D12" s="18" t="inlineStr">
        <is>
          <t>IMG/OVE/00230</t>
        </is>
      </c>
      <c r="E12" s="102" t="inlineStr">
        <is>
          <t>ELEC. CONVECTION OVEN YXD-8A-3</t>
        </is>
      </c>
      <c r="F12" s="18" t="inlineStr">
        <is>
          <r>
            <rPr>
              <sz val="14"/>
              <color theme="1"/>
              <rFont val="Calibri"/>
              <family val="2"/>
              <scheme val="minor"/>
            </rPr>
            <t xml:space="preserve">The HK-Redline YXD-8A-3 is a three-tray electric convection oven rated at 3.5 kW, taking standard 600 × 400 mm bakery trays and holding 50 to 300 °C.
Two reversing fans circulate heat in alternating directions so trays bake evenly without rotating them, and the door stops the fans automatically when opened. At 834 × 765 × 500 mm it fits a countertop or stand in a compact kitchen.
</t>
          </r>
          <r>
            <rPr>
              <b/>
              <sz val="14"/>
              <color theme="1"/>
              <rFont val="Calibri"/>
              <family val="2"/>
              <scheme val="minor"/>
            </rPr>
            <t xml:space="preserve">Key Features</t>
          </r>
          <r>
            <rPr>
              <sz val="14"/>
              <color theme="1"/>
              <rFont val="Calibri"/>
              <family val="2"/>
              <scheme val="minor"/>
            </rPr>
            <t xml:space="preserve">
• Three 600 × 400 mm trays
• Two reversing fans for even bake
• 50 to 300 °C with built-in timer
• Auto-stop when the door is opened
• Double-glazed forward- and down-opening door
• Stainless steel construction</t>
          </r>
        </is>
      </c>
      <c r="G12" s="18" t="inlineStr">
        <is>
          <t>Brand: HK-Redline
Model: YXD-8A-3
Type: Electric convection oven
Trays: 3 × 600 × 400 mm
Power: 3.5 kW
Voltage: 240 V / 50 Hz
Current: 15 A
Temperature Range: 50 to 300 °C
External Dimensions (W × D × H): 834 × 765 × 500 mm
Internal Dimensions (W × D × H): 700 × 460 × 288 mm
Net Weight: 50 kg</t>
        </is>
      </c>
      <c r="H12" s="18" t="inlineStr">
        <is>
          <t>HK-REDLINE</t>
        </is>
      </c>
      <c r="I12" s="18" t="inlineStr">
        <is>
          <t>YXD-8A-3</t>
        </is>
      </c>
      <c r="J12" s="103" t="n"/>
      <c r="K12" s="104" t="n">
        <v>163750</v>
      </c>
      <c r="L12" s="22" t="inlineStr">
        <is>
          <t>Ovens</t>
        </is>
      </c>
      <c r="M12" s="79" t="inlineStr">
        <is>
          <t>Sources disagree</t>
        </is>
      </c>
      <c r="N12" s="79" t="inlineStr">
        <is>
          <t>spec sheet 834x765x500 vs the same SAP row as 00229</t>
        </is>
      </c>
    </row>
    <row r="13" ht="300" customHeight="1">
      <c r="A13" s="79" t="n">
        <v>5</v>
      </c>
      <c r="B13" s="105" t="n"/>
      <c r="C13" s="105" t="n"/>
      <c r="D13" s="18" t="inlineStr">
        <is>
          <t>IMG/OVE/00213</t>
        </is>
      </c>
      <c r="E13" s="102" t="inlineStr">
        <is>
          <t>GAS CONVECTION OVEN FTG 480</t>
        </is>
      </c>
      <c r="F13" s="18" t="inlineStr">
        <is>
          <t>• Maximum working temperature: 250°C
• Height between tray holders: 95 mm
• Compatible cart sizes: 60x80 cm, 58x70 cm, 45x65 cm, or 40x60 cm
• 150mm compressed rock wool insulation for reduced energy consumption
• Dual turbines for homogeneous heat distribution and uniform roasting
• Silicone door sealing system directly on glass - eliminates heat and steam loss
• External finish: epoxy paint with brushed stainless steel or full stainless steel front
• Required power: 32.1 kW | Consumption: 22.5 kWh
• Motors: 2 x 3/4 | Power supply: 380V 3-phase
• Bread production capacity: 480 breads (50g each) per cycle</t>
        </is>
      </c>
      <c r="G13" s="18" t="inlineStr"/>
      <c r="H13" s="18" t="inlineStr">
        <is>
          <t>G PANIZ</t>
        </is>
      </c>
      <c r="I13" s="18" t="inlineStr">
        <is>
          <t>FTG 480</t>
        </is>
      </c>
      <c r="J13" s="103" t="n"/>
      <c r="K13" s="104" t="n">
        <v>1900000</v>
      </c>
      <c r="L13" s="22" t="inlineStr">
        <is>
          <t>Ovens</t>
        </is>
      </c>
      <c r="M13" s="79" t="inlineStr">
        <is>
          <t>Complete</t>
        </is>
      </c>
      <c r="N13" s="79" t="inlineStr">
        <is>
          <t>source confirmed, listing text still short</t>
        </is>
      </c>
    </row>
    <row r="14" ht="300" customHeight="1">
      <c r="A14" s="79" t="n">
        <v>6</v>
      </c>
      <c r="B14" s="105" t="n"/>
      <c r="C14" s="105" t="n"/>
      <c r="D14" s="18" t="inlineStr">
        <is>
          <t>IMG/OVE/00089</t>
        </is>
      </c>
      <c r="E14" s="102" t="inlineStr">
        <is>
          <t>OVEN CONVECTION 10 TRAY TECNODOM FEDL10NEMIDVH2O</t>
        </is>
      </c>
      <c r="F14" s="18" t="inlineStr">
        <is>
          <r>
            <rPr>
              <sz val="14"/>
              <color theme="1"/>
              <rFont val="Calibri"/>
              <family val="2"/>
              <scheme val="minor"/>
            </rPr>
            <t xml:space="preserve">The Tecnodom Nerone MID 10 Digital is the largest oven in the MID line and a genuine three-function machine - convection, steam and combination - sized for hotels, institutional kitchens, large restaurants and production bakeries.
Ten 600 × 400 mm or GN 1/1 levels at 80 mm pitch give serious throughput, and reversing fans keep the top and bottom of a full load cooking at the same rate.
The digital panel stores nine customisable programmes, so a recurring menu item is one button rather than a set of dial settings. A core probe is supplied, and Delta T cooking holds a narrow differential between chamber and core for large joints and slow roasts. Installation requires a 400 V three-phase supply plus mains water and a drain.
</t>
          </r>
          <r>
            <rPr>
              <b/>
              <sz val="14"/>
              <color theme="1"/>
              <rFont val="Calibri"/>
              <family val="2"/>
              <scheme val="minor"/>
            </rPr>
            <t xml:space="preserve">Key Features</t>
          </r>
          <r>
            <rPr>
              <sz val="14"/>
              <color theme="1"/>
              <rFont val="Calibri"/>
              <family val="2"/>
              <scheme val="minor"/>
            </rPr>
            <t xml:space="preserve">
• 10 trays at 600 × 400 mm or GN 1/1, 80 mm apart
• Direct steam injection with adjustable water percentage
• Digital controls with 9 customisable programmes
• Core temperature probe included, plus Delta T cooking
• Reversing fans for even results across a full load
• Requires three-phase 400 V, plumbed water inlet and drain</t>
          </r>
        </is>
      </c>
      <c r="G14" s="18" t="inlineStr">
        <is>
          <t>Brand: TECNODOM
Model: FEDL10NEMIDVH2O (Nerone MID, digital)
Tray Capacity: 10 trays or grids
Tray Size: 600 × 400 mm or GN 1/1
Distance Between Trays: 80 mm
Chamber Dimensions: 680 × 480 × 840 mm (W × D × H)
Temperature Range: 50-280 °C
Electrical: 380-415 V / 50 Hz / three phase + neutral
Power: 12.7 kW
Humidification: Direct steam injection, adjustable percentage
Water Connection: Required - water inlet and drain
Controls: Digital, double display, 9 stored programmes
Core Probe: Included, with Delta T cooking
Fans: Reversing
Protection Rating: IPX3
Optional Accessory: Refractory stone kit
Dimensions: 840 × 910 × 1,150 mm (W × D × H)
Net Weight: Approximately 125 kg
Origin: Tecnodom S.p.A., Italy</t>
        </is>
      </c>
      <c r="H14" s="18" t="inlineStr">
        <is>
          <t>TECNODOM</t>
        </is>
      </c>
      <c r="I14" s="18" t="inlineStr">
        <is>
          <t>FEDL10NEMIDVH2O</t>
        </is>
      </c>
      <c r="J14" s="103" t="n"/>
      <c r="K14" s="104" t="n">
        <v>850000</v>
      </c>
      <c r="L14" s="22" t="inlineStr">
        <is>
          <t>Ovens</t>
        </is>
      </c>
      <c r="M14" s="79" t="inlineStr">
        <is>
          <t>Complete</t>
        </is>
      </c>
    </row>
    <row r="15" ht="300" customHeight="1">
      <c r="A15" s="79" t="n">
        <v>7</v>
      </c>
      <c r="B15" s="105" t="n"/>
      <c r="C15" s="105" t="n"/>
      <c r="D15" s="18" t="inlineStr">
        <is>
          <t>IMG/OVE/00076</t>
        </is>
      </c>
      <c r="E15" s="102" t="inlineStr">
        <is>
          <t>OVEN CONVECTION ELECTRIC 3 TRAYS TECNODOM FEM03NE02V</t>
        </is>
      </c>
      <c r="F15" s="18" t="inlineStr">
        <is>
          <r>
            <rPr>
              <sz val="14"/>
              <color theme="1"/>
              <rFont val="Calibri"/>
              <family val="2"/>
              <scheme val="minor"/>
            </rPr>
            <t xml:space="preserve">The Tecnodom Nerino is the smallest professional convection oven in the Tecnodom range, built for bars, cafés, snack counters and small delis where counter space is the binding constraint.
At 600 mm wide and just 520 mm deep it sits on a standard worktop and runs off a normal 230 V single-phase socket, drawing only 2.5 kW, yet it is a genuine commercial machine - fully stainless steel inside and out, with rounded chamber corners for fast cleaning.
It takes three GN 2/3 trays or grids at 80 mm spacing, enough for croissants and pastries in the morning, hot snacks and pizza slices through the day, and reheating or finishing prepared dishes at service. Controls are deliberately mechanical - a thermostat dial and a timer - so any staff member can operate it and there is very little to go wrong.
</t>
          </r>
          <r>
            <rPr>
              <b/>
              <sz val="14"/>
              <color theme="1"/>
              <rFont val="Calibri"/>
              <family val="2"/>
              <scheme val="minor"/>
            </rPr>
            <t xml:space="preserve">Key Features</t>
          </r>
          <r>
            <rPr>
              <sz val="14"/>
              <color theme="1"/>
              <rFont val="Calibri"/>
              <family val="2"/>
              <scheme val="minor"/>
            </rPr>
            <t xml:space="preserve">
• 3 trays in GN 2/3 (354 × 325 mm), 80 mm apart
• Only 520 mm deep - fits a standard 600 mm worktop
• Single-phase 230 V, 2.5 kW - plugs into a normal socket
• Mechanical controls: thermostat plus timer
• Cold-touch double-glazed door with openable inner glass
• Full stainless steel with rounded chamber corners; no water connection</t>
          </r>
        </is>
      </c>
      <c r="G15" s="18" t="inlineStr">
        <is>
          <t>Brand: TECNODOM
Model: FEM03NE02V (Nerino line)
Tray Capacity: 3 trays or grids
Tray Size: GN 2/3 (354 × 325 mm)
Distance Between Trays: 80 mm
Chamber Dimensions: 390 × 370 × 250 mm (W × D × H)
Electrical: 220-240 V / 50-60 Hz / single phase
Power: 2.5 kW (10.8 A)
Controls: Mechanical thermostat and timer
Humidification: None
Water Connection: Not required
Dimensions: 600 × 520 × 390 mm (W × D × H)
Net Weight: 21 kg
Origin: Tecnodom S.p.A., Italy</t>
        </is>
      </c>
      <c r="H15" s="18" t="inlineStr">
        <is>
          <t>TECNODOM</t>
        </is>
      </c>
      <c r="I15" s="18" t="inlineStr">
        <is>
          <t>FEM03NE02V</t>
        </is>
      </c>
      <c r="J15" s="103" t="n"/>
      <c r="K15" s="104" t="n">
        <v>177250</v>
      </c>
      <c r="L15" s="22" t="inlineStr">
        <is>
          <t>Ovens</t>
        </is>
      </c>
      <c r="M15" s="79" t="inlineStr">
        <is>
          <t>Complete</t>
        </is>
      </c>
    </row>
    <row r="16" ht="300" customHeight="1">
      <c r="A16" s="79" t="n">
        <v>8</v>
      </c>
      <c r="B16" s="105" t="n"/>
      <c r="C16" s="105" t="n"/>
      <c r="D16" s="18" t="inlineStr">
        <is>
          <t>IMG/OVE/00078</t>
        </is>
      </c>
      <c r="E16" s="102" t="inlineStr">
        <is>
          <t>OVEN CONVECTION ELECTRIC 4 TRAYS 435X350 FEMG04NE595V</t>
        </is>
      </c>
      <c r="F16" s="18" t="inlineStr">
        <is>
          <r>
            <rPr>
              <sz val="14"/>
              <color theme="1"/>
              <rFont val="Calibri"/>
              <family val="2"/>
              <scheme val="minor"/>
            </rPr>
            <t xml:space="preserve">The Tecnodom Nerone EKO 595 Grill is a compact four-tray convection oven with an added top grill element, which makes it markedly more versatile than a plain convection unit - you can bake, roast and regenerate on convection, then switch to grill or grill-plus-fan to brown, gratinate and finish.
Two independent fan motors circulate air across all four levels, so trays cook evenly without rotating them mid-bake.
It takes four 435 × 350 mm trays or grids at 84 mm pitch and is built entirely from AISI 304 stainless steel with a rounded-corner chamber, halogen interior lighting and a cold double-glazed door whose inner pane swings open for cleaning. It runs on single-phase 230 V and needs no water connection, which makes it a straightforward drop-in for restaurants, bakeries, patisseries, delis and hotel back-of-house.
</t>
          </r>
          <r>
            <rPr>
              <b/>
              <sz val="14"/>
              <color theme="1"/>
              <rFont val="Calibri"/>
              <family val="2"/>
              <scheme val="minor"/>
            </rPr>
            <t xml:space="preserve">Key Features</t>
          </r>
          <r>
            <rPr>
              <sz val="14"/>
              <color theme="1"/>
              <rFont val="Calibri"/>
              <family val="2"/>
              <scheme val="minor"/>
            </rPr>
            <t xml:space="preserve">
• 4 trays at 435 × 350 or 450 × 325 mm, 84 mm apart
• Separate top grill element, usable alone or combined with convection
• Twin fan motors for even heat across all four levels
• Low-emissivity tempered double-glazed cold door with openable inner glass
• Internal halogen lighting
• AISI 304 stainless steel inside and out, rounded chamber corners</t>
          </r>
        </is>
      </c>
      <c r="G16" s="18" t="inlineStr">
        <is>
          <t>Brand: TECNODOM
Model: FEMG04NE595V (Nerone EKO 595 Grill)
Tray Capacity: 4 trays or grids
Tray Size: 435 × 350 mm (also 450 × 325 mm)
Distance Between Trays: 84 mm
Chamber Dimensions: 464 × 420 × 370 mm (W × D × H)
Electrical: 230 V / 50 Hz / single phase
Power: 3.15 kW convection plus 1.7 kW grill
Fans: 2 (twin motor)
Controls: Mechanical thermostat and 60-minute timer
Protection Rating: IPX3
Humidification: None
Water Connection: Not required
Dimensions: 589 × 660 × 580 mm (W × D × H)
Net Weight: 33 kg
Origin: Tecnodom S.p.A., Italy</t>
        </is>
      </c>
      <c r="H16" s="18" t="inlineStr">
        <is>
          <t>TECNODOM</t>
        </is>
      </c>
      <c r="I16" s="18" t="inlineStr">
        <is>
          <t>FEMG04NE595V</t>
        </is>
      </c>
      <c r="J16" s="103" t="n"/>
      <c r="K16" s="104" t="n">
        <v>253750</v>
      </c>
      <c r="L16" s="22" t="inlineStr">
        <is>
          <t>Ovens</t>
        </is>
      </c>
      <c r="M16" s="79" t="inlineStr">
        <is>
          <t>Complete</t>
        </is>
      </c>
    </row>
    <row r="17" ht="300" customHeight="1">
      <c r="A17" s="79" t="n">
        <v>9</v>
      </c>
      <c r="B17" s="105" t="n"/>
      <c r="C17" s="105" t="n"/>
      <c r="D17" s="18" t="inlineStr">
        <is>
          <t>IMG/OVE/00128</t>
        </is>
      </c>
      <c r="E17" s="102" t="inlineStr">
        <is>
          <t>OVEN CONVECTION ELECTRIC 4 TRAYS 600X400 FEM04NEPSV</t>
        </is>
      </c>
      <c r="F17" s="18" t="inlineStr">
        <is>
          <r>
            <rPr>
              <sz val="14"/>
              <color theme="1"/>
              <rFont val="Calibri"/>
              <family val="2"/>
              <scheme val="minor"/>
            </rPr>
            <t xml:space="preserve">The Tecnodom Nerone EKO 600 four-tray is the workhorse of the compact convection range, taking four full 600 × 400 mm pastry trays at 80 mm spacing in a shell under 800 mm wide.
It is the natural step up from a domestic or three-tray oven for a bakery, patisserie, deli counter or restaurant that needs real batch capacity without moving to three-phase power - the whole oven draws 3.15 kW from a single-phase 230 V supply and needs no water connection at all.
Controls are electromechanical and deliberately simple: set temperature, set time, cook, with LED indicators showing what the oven is doing. Twin fans give uniform heat across all four levels, the chamber is stainless steel with rounded corners for quick wipe-down, and the door carries double low-emissivity tempered glass with an inner pane that opens for cleaning.
</t>
          </r>
          <r>
            <rPr>
              <b/>
              <sz val="14"/>
              <color theme="1"/>
              <rFont val="Calibri"/>
              <family val="2"/>
              <scheme val="minor"/>
            </rPr>
            <t xml:space="preserve">Key Features</t>
          </r>
          <r>
            <rPr>
              <sz val="14"/>
              <color theme="1"/>
              <rFont val="Calibri"/>
              <family val="2"/>
              <scheme val="minor"/>
            </rPr>
            <t xml:space="preserve">
• 4 trays at 600 × 400 mm, 80 mm apart
• Single-phase 230 V at 3.15 kW - no three-phase supply required
• Electromechanical controls with LED status indicators
• Twin fans in a stainless steel fan casing
• Double-glazed low-emissivity tempered cold door with openable inner glass
• No water connection required</t>
          </r>
        </is>
      </c>
      <c r="G17" s="18" t="inlineStr">
        <is>
          <t>Brand: TECNODOM
Model: FEM04NEPSV (Nerone EKO 600)
Tray Capacity: 4 trays
Tray Size: 600 × 400 mm (pastry format)
Distance Between Trays: 80 mm
Chamber Dimensions: 650 × 459 × 350 mm (W × D × H)
Electrical: 220-240 V / 50-60 Hz / single phase
Power: 3.15 kW (14 A)
Fans: 2, stainless steel fan casing
Controls: Electromechanical with LED indicators
Protection Rating: IPX3
Humidification: None
Water Connection: Not required
Dimensions: 775 × 720 × 560 mm (W × D × H)
Net Weight: 40 kg
Trays Included: No - order separately
Origin: Tecnodom S.p.A., Italy</t>
        </is>
      </c>
      <c r="H17" s="18" t="inlineStr">
        <is>
          <t>TECNODOM</t>
        </is>
      </c>
      <c r="I17" s="18" t="inlineStr">
        <is>
          <t>FEM04NEPSV</t>
        </is>
      </c>
      <c r="J17" s="103" t="n"/>
      <c r="K17" s="104" t="n">
        <v>321250</v>
      </c>
      <c r="L17" s="22" t="inlineStr">
        <is>
          <t>Ovens</t>
        </is>
      </c>
      <c r="M17" s="79" t="inlineStr">
        <is>
          <t>Complete</t>
        </is>
      </c>
    </row>
    <row r="18" ht="300" customHeight="1">
      <c r="A18" s="79" t="n">
        <v>10</v>
      </c>
      <c r="B18" s="105" t="n"/>
      <c r="C18" s="105" t="n"/>
      <c r="D18" s="18" t="inlineStr">
        <is>
          <t>IMG/OVE/00079</t>
        </is>
      </c>
      <c r="E18" s="102" t="inlineStr">
        <is>
          <t>OVEN CONVECTION ELECTRIC 6 TRAYS TECNODOM FEM06NEMIDVH2O</t>
        </is>
      </c>
      <c r="F18" s="18" t="inlineStr">
        <is>
          <r>
            <rPr>
              <sz val="14"/>
              <color theme="1"/>
              <rFont val="Calibri"/>
              <family val="2"/>
              <scheme val="minor"/>
            </rPr>
            <t xml:space="preserve">The Tecnodom Nerone MID 6 is where the range becomes a true production oven. It holds six 600 × 400 mm or GN 1/1 trays at 80 mm pitch and adds direct steam injection - water is fed straight into the cooking chamber at a percentage you set, so the same machine bakes crusty bread and viennoiserie, roasts meat without drying it, and steams vegetables and fish.
Fans reverse direction during cooking, which is what makes six levels bake evenly rather than scorching the back of every tray.
Construction is stainless steel throughout - chamber, racks, roof and fan housing - with rounded corners and a cold low-emissivity double-glazed door. Controls are mechanical, so it stays simple to run in a busy kitchen. Installation is more involved than the smaller models: it needs a three-phase 400 V supply plus mains water and a drain.
</t>
          </r>
          <r>
            <rPr>
              <b/>
              <sz val="14"/>
              <color theme="1"/>
              <rFont val="Calibri"/>
              <family val="2"/>
              <scheme val="minor"/>
            </rPr>
            <t xml:space="preserve">Key Features</t>
          </r>
          <r>
            <rPr>
              <sz val="14"/>
              <color theme="1"/>
              <rFont val="Calibri"/>
              <family val="2"/>
              <scheme val="minor"/>
            </rPr>
            <t xml:space="preserve">
• 6 trays at 600 × 400 mm or GN 1/1, 80 mm apart
• Direct steam injection with adjustable water percentage
• Reversing fans for even browning across all six levels
• Low-emissivity cold door with internal halogen lighting
• Stainless chamber, racks, roof and fan casing with rounded corners
• Requires three-phase 400 V, plumbed water inlet and drain</t>
          </r>
        </is>
      </c>
      <c r="G18" s="18" t="inlineStr">
        <is>
          <t>Brand: TECNODOM
Model: FEM06NEMIDVH2O (Nerone MID, mechanical)
Tray Capacity: 6 trays or grids
Tray Size: 600 × 400 mm or GN 1/1
Distance Between Trays: 80 mm
Chamber Dimensions: 680 × 480 × 520 mm (W × D × H)
Electrical: 380-415 V / 50 Hz / three phase + neutral
Power: 7.65 kW
Humidification: Direct steam injection, adjustable percentage
Water Connection: Required - water inlet and drain
Controls: Mechanical
Fans: Reversing
Protection Rating: IPX3
Dimensions: 840 × 910 × 830 mm (W × D × H)
Net Weight: 90 kg
Origin: Tecnodom S.p.A., Italy</t>
        </is>
      </c>
      <c r="H18" s="18" t="inlineStr">
        <is>
          <t>TECNODOM</t>
        </is>
      </c>
      <c r="I18" s="18" t="inlineStr">
        <is>
          <t>FEM06NEMIDVH2O</t>
        </is>
      </c>
      <c r="J18" s="103" t="n"/>
      <c r="K18" s="104" t="n">
        <v>650000</v>
      </c>
      <c r="L18" s="22" t="inlineStr">
        <is>
          <t>Ovens</t>
        </is>
      </c>
      <c r="M18" s="79" t="inlineStr">
        <is>
          <t>Complete</t>
        </is>
      </c>
    </row>
    <row r="19" ht="300" customHeight="1">
      <c r="A19" s="79" t="n">
        <v>11</v>
      </c>
      <c r="B19" s="105" t="n"/>
      <c r="C19" s="105" t="n"/>
      <c r="D19" s="18" t="inlineStr">
        <is>
          <t>IMG/OVE/00107</t>
        </is>
      </c>
      <c r="E19" s="102" t="inlineStr">
        <is>
          <t>OVEN CONVECTION ELECTRIC BLODGETT CTB SGL</t>
        </is>
      </c>
      <c r="F19" s="18" t="inlineStr">
        <is>
          <r>
            <rPr>
              <sz val="14"/>
              <color theme="1"/>
              <rFont val="Calibri"/>
              <family val="2"/>
              <scheme val="minor"/>
            </rPr>
            <t xml:space="preserve">The Blodgett CTB-SGL is a half-size single-deck electric convection oven built around a welded angle-iron frame and a double-sided porcelainized liner. It holds five 13 x 18 in half-size sheet pans front-to-back, or five 12 x 20 x 2-1/2 in steam table pans, on chrome-plated racks with nine positions to choose from.
Two tubular heaters and a 1/4 hp two-speed blower move heat evenly across the chamber from 93 to 260 °C, and solid state controls give separate dials for thermostat and timer with a cook and cool-down mode selector. The oven is certified for zero clearance from both combustible and non-combustible construction, so it can sit tight against a wall or alongside other equipment.
</t>
          </r>
          <r>
            <rPr>
              <b/>
              <sz val="14"/>
              <color theme="1"/>
              <rFont val="Calibri"/>
              <family val="2"/>
              <scheme val="minor"/>
            </rPr>
            <t xml:space="preserve">Key Features</t>
          </r>
          <r>
            <rPr>
              <sz val="14"/>
              <color theme="1"/>
              <rFont val="Calibri"/>
              <family val="2"/>
              <scheme val="minor"/>
            </rPr>
            <t xml:space="preserve">
• Five 13 x 18 in half-size pans, or five steam table pans
• Five chrome-plated racks with nine rack positions
• Temperature range 93 to 260 °C (200 to 500 °F)
• Two tubular heaters, 5.6 kW maximum input (8 kW option available)
• 1/4 hp two-speed blower with automatic thermal overload
• Zero clearance to combustible and non-combustible construction</t>
          </r>
        </is>
      </c>
      <c r="G19" s="18" t="inlineStr">
        <is>
          <t>Brand: BLODGETT
Model: CTB-SGL
Type: Half-size electric convection oven, single deck
Pan Capacity: Five 13 x 18 in half-size pans, or five 12 x 20 x 2-1/2 in steam table pans
Racks: Five chrome-plated racks, nine positions
Interior: 387 × 508 × 533 mm, double-sided 14-gauge porcelainized liner
Temperature Range: 93 - 260 °C (200 - 500 °F)
Heaters: Two tubular heaters
Power: 5.6 kW maximum input (8 kW option)
Electrical Supply: 240 / 415 V three-phase (WYE) on the 50 Hz build; confirm configuration on order
Blower: 1/4 hp two-speed with automatic thermal overload
Controls: Solid state manual, separate thermostat and timer dials, 60-minute timer
Door: Single, left-hinged, dual-pane thermal glass
Exterior: Stainless steel front, sides, top and back; welded angle-iron frame
Installation: Countertop on 4 in (102 mm) stainless legs; stands optional
Clearance: 0 mm from combustible and non-combustible construction
Certifications: cETLus, NSF, ENERGY STAR, CE
Dimensions: 768 W × 638 D × 738 H mm
Weight: 134 kg (295 lb)
Crate: 914 × 813 × 889 mm</t>
        </is>
      </c>
      <c r="H19" s="18" t="inlineStr">
        <is>
          <t>BLODGETT</t>
        </is>
      </c>
      <c r="I19" s="18" t="inlineStr">
        <is>
          <t>CTB SGL</t>
        </is>
      </c>
      <c r="J19" s="103" t="n"/>
      <c r="K19" s="104" t="n">
        <v>776250</v>
      </c>
      <c r="L19" s="22" t="inlineStr">
        <is>
          <t>Ovens</t>
        </is>
      </c>
      <c r="M19" s="79" t="inlineStr">
        <is>
          <t>Complete</t>
        </is>
      </c>
    </row>
    <row r="20" ht="300" customHeight="1">
      <c r="A20" s="79" t="n">
        <v>12</v>
      </c>
      <c r="B20" s="105" t="n"/>
      <c r="C20" s="105" t="n"/>
      <c r="D20" s="18" t="inlineStr">
        <is>
          <t>IMG/OVE/00201</t>
        </is>
      </c>
      <c r="E20" s="102" t="inlineStr">
        <is>
          <t>OVEN CONVECTION GAS HDS GCO</t>
        </is>
      </c>
      <c r="F20" s="18" t="inlineStr">
        <is>
          <r>
            <rPr>
              <sz val="14"/>
              <color theme="1"/>
              <rFont val="Calibri"/>
              <family val="2"/>
              <scheme val="minor"/>
            </rPr>
            <t xml:space="preserve">The HDS HDSGCO-1 is a gas convection oven from Heavy Duty Systems, sized to slot into a standard footprint while offering double-stacking so kitchens can add capacity later without a larger floor plan.
A double-speed blower circulates heat to suit different bakes, and a porcelain-enamelled cavity with rounded interior keeps cleaning straightforward. Side-hinged double doors with double-pane thermal glass let staff watch the cooking process without losing heat, backed by an interior light on its own switch. Automatic gas ignition lights the burner safely without a standing pilot, and a solid-state controller with a 60-minute reminder timer keeps timing consistent across shifts.
The oven stands on robust angular legs for stability and includes four heavy-duty chrome-plated racks across 13 guide-rack positions, so trays can be spaced to suit different products.
</t>
          </r>
          <r>
            <rPr>
              <b/>
              <sz val="14"/>
              <color theme="1"/>
              <rFont val="Calibri"/>
              <family val="2"/>
              <scheme val="minor"/>
            </rPr>
            <t xml:space="preserve">Key Features</t>
          </r>
          <r>
            <rPr>
              <sz val="14"/>
              <color theme="1"/>
              <rFont val="Calibri"/>
              <family val="2"/>
              <scheme val="minor"/>
            </rPr>
            <t xml:space="preserve">
• 54,000 BTU gas burner with automatic ignition (no standing pilot)
• Double-speed blower for even heat across different bakes
• Porcelain-enamelled cavity, round-cornered for easy cleaning
• 150-550°F temperature range; solid-state controller with 60-minute timer
• Double-stacking capable; 1/2 HP motor; 6 ft power cord</t>
          </r>
        </is>
      </c>
      <c r="G20" s="18" t="inlineStr">
        <is>
          <t>Brand: HDS
Model: HDSGCO-1
Type: Gas convection oven, double-stack capable
Gas Input: 54,000 BTU
Ignition: Automatic, no standing pilot
Blower: Double-speed
Cavity: Porcelain enamel, round-cornered
Racks: 4 heavy-duty chrome-plated racks, 13 guide-rack positions
Doors: Side-hinged double doors, double-pane thermal glass, interior light
Temperature Range: 150-550 °F (66-288 °C)
Controller: Solid-state, 60-minute reminder timer
Motor: 1/2 HP; 6 ft power cord
Legs: Angular, fixed for stability; optional castors
Dimensions (W×D×H): 737 × 660 × 508 mm (29" × 26" × 20")</t>
        </is>
      </c>
      <c r="H20" s="18" t="inlineStr">
        <is>
          <t>HDS</t>
        </is>
      </c>
      <c r="I20" s="18" t="inlineStr">
        <is>
          <t>HDSGCO-1</t>
        </is>
      </c>
      <c r="J20" s="103" t="n"/>
      <c r="K20" s="104" t="n">
        <v>750000</v>
      </c>
      <c r="L20" s="22" t="inlineStr">
        <is>
          <t>Ovens</t>
        </is>
      </c>
      <c r="M20" s="79" t="inlineStr">
        <is>
          <t>Sources disagree</t>
        </is>
      </c>
      <c r="N20" s="79" t="inlineStr">
        <is>
          <t>no electrical rating - needs the Kenyan-build figure</t>
        </is>
      </c>
    </row>
    <row r="21" ht="300" customHeight="1">
      <c r="A21" s="79" t="n">
        <v>13</v>
      </c>
      <c r="B21" s="105" t="n"/>
      <c r="C21" s="105" t="n"/>
      <c r="D21" s="18" t="inlineStr">
        <is>
          <t>IMG/OVE/00214</t>
        </is>
      </c>
      <c r="E21" s="102" t="inlineStr">
        <is>
          <t>OVEN CONVECTION TURBO ELECTRICAL 10 TRAYS DISCOVERY 10</t>
        </is>
      </c>
      <c r="F21" s="18" t="inlineStr">
        <is>
          <r>
            <rPr>
              <sz val="14"/>
              <color theme="1"/>
              <rFont val="Calibri"/>
              <family val="2"/>
              <scheme val="minor"/>
            </rPr>
            <t xml:space="preserve">The Skymsen Discovery 10 is a full-production electric turbo convection oven, built for bakeries that need volume without variance.
Ten 60 × 70 cm trays spaced 110 mm apart take roughly 300 to 360 fifty-gram rolls per cycle, and the high-output convection system drives heat evenly to every level so the bottom tray finishes with the top.
The cabinet is stainless steel with ceramic-fibre insulation to hold heat where it belongs, the control panel keeps operation to temperature, time and fan speed, and casters let the oven be rolled clear for cleaning.
</t>
          </r>
          <r>
            <rPr>
              <b/>
              <sz val="14"/>
              <color theme="1"/>
              <rFont val="Calibri"/>
              <family val="2"/>
              <scheme val="minor"/>
            </rPr>
            <t xml:space="preserve">Key Features</t>
          </r>
          <r>
            <rPr>
              <sz val="14"/>
              <color theme="1"/>
              <rFont val="Calibri"/>
              <family val="2"/>
              <scheme val="minor"/>
            </rPr>
            <t xml:space="preserve">
• 10 trays at 60 × 70 cm, 110 mm apart
• 20 kW three-phase heating with forced convection for uniform baking
• Ceramic-fibre insulation for energy efficiency and a cooler bakery
• Simple operating panel including fan shutdown control
• Stainless steel construction
• Mounted on casters for mobility</t>
          </r>
        </is>
      </c>
      <c r="G21" s="18" t="inlineStr">
        <is>
          <t>Brand: SKYMSEN
Model: DISCOVERY 10
Power: 20,000 W
Electrical: 380 V / 50 Hz / three phase (order code 610909); 220 V / 50 Hz three phase also available
Maximum Temperature: 230 °C
Trays: 10 at 60 × 70 cm (60 × 80 cm option available)
Height Between Trays: 110 mm
Capacity: Approximately 300-360 breads (50 g) per cycle
Materials: Stainless steel with ceramic-fibre insulation
Mobility: Mounted on casters
Dimensions: 1,590 × 1,070 × 1,900 mm (L × W × H)
Net / Gross Weight: 326 kg / 425 kg
Origin: Metalúrgica Siemsen, Brazil</t>
        </is>
      </c>
      <c r="H21" s="18" t="inlineStr">
        <is>
          <t>SKYMSEN</t>
        </is>
      </c>
      <c r="I21" s="18" t="inlineStr">
        <is>
          <t>DISCOVERY 10</t>
        </is>
      </c>
      <c r="J21" s="103" t="n"/>
      <c r="K21" s="104" t="n">
        <v>1155000</v>
      </c>
      <c r="L21" s="22" t="inlineStr">
        <is>
          <t>Ovens</t>
        </is>
      </c>
      <c r="M21" s="79" t="inlineStr">
        <is>
          <t>Complete</t>
        </is>
      </c>
    </row>
    <row r="22" ht="300" customHeight="1">
      <c r="A22" s="79" t="n">
        <v>14</v>
      </c>
      <c r="B22" s="105" t="n"/>
      <c r="C22" s="106" t="n"/>
      <c r="D22" s="18" t="inlineStr">
        <is>
          <t>IMG/OVE/00215</t>
        </is>
      </c>
      <c r="E22" s="102" t="inlineStr">
        <is>
          <t>OVEN CONVECTION TURBO ELECTRICAL 4 TRAY MAXICONV</t>
        </is>
      </c>
      <c r="F22" s="18" t="inlineStr">
        <is>
          <r>
            <rPr>
              <sz val="14"/>
              <color theme="1"/>
              <rFont val="Calibri"/>
              <family val="2"/>
              <scheme val="minor"/>
            </rPr>
            <t xml:space="preserve">The Skymsen MAXICONV is a compact 4-tray electric turbo convection oven that puts bakery-grade output on a countertop.
A forced-convection turbine circulates heat evenly across four 35 × 35 cm perforated trays - around 48 fifty-gram rolls per cycle - while a ceramic-fibre insulated body keeps the heat in the chamber and out of the kitchen.
The digital panel gives precise temperature control up to 210 °C and a timer with an audible alarm, and the double tempered-glass door lets staff watch the bake without opening it. Two units can be stacked to double output in the same footprint. It bakes cheese bread, savoury pastries, lasagnes, calzones, cakes, puff pastry, croissants and macarons.
</t>
          </r>
          <r>
            <rPr>
              <b/>
              <sz val="14"/>
              <color theme="1"/>
              <rFont val="Calibri"/>
              <family val="2"/>
              <scheme val="minor"/>
            </rPr>
            <t xml:space="preserve">Key Features</t>
          </r>
          <r>
            <rPr>
              <sz val="14"/>
              <color theme="1"/>
              <rFont val="Calibri"/>
              <family val="2"/>
              <scheme val="minor"/>
            </rPr>
            <t xml:space="preserve">
• Four perforated 35 × 35 cm trays included, 75 mm apart
• Digital panel with precise temperature control and timer with audible alarm
• Ceramic-fibre insulation for lower heat loss and a cooler kitchen
• Double tempered-glass door; removable rack for cleaning
• Stainless steel construction; stackable up to two units
• Available with manual steam injection (VP version) or dry heat (SV version)</t>
          </r>
        </is>
      </c>
      <c r="G22" s="18" t="inlineStr">
        <is>
          <t>Brand: SKYMSEN
Model: MAXICONV (SV without steam / VP with steam)
Power: 3,000 W
Electrical: 220 V / 50 Hz / single phase (order code 68529.1)
Consumption: 0.75 kWh
Trays: 4 × 35 × 35 cm, perforated, included
Height Between Trays: 75 mm
Capacity: 48 breads (50 g) per cycle
Temperature Range: 0-210 °C
Internal Volume: 46.8 litres
Internal Dimensions: 375 × 355 × 350 mm (L × W × H)
External Dimensions: 700 × 590 × 435 mm (L × W × H)
Net / Gross Weight: 29.0 kg / 34.2 kg
Materials: Stainless steel body, ceramic-fibre insulation, double tempered-glass door
Origin: Metalúrgica Siemsen, Brazil</t>
        </is>
      </c>
      <c r="H22" s="18" t="inlineStr">
        <is>
          <t>SKYMSEN</t>
        </is>
      </c>
      <c r="I22" s="18" t="inlineStr">
        <is>
          <t>MAXICONV</t>
        </is>
      </c>
      <c r="J22" s="103" t="n"/>
      <c r="K22" s="104" t="n">
        <v>451750</v>
      </c>
      <c r="L22" s="22" t="inlineStr">
        <is>
          <t>Ovens</t>
        </is>
      </c>
      <c r="M22" s="79" t="inlineStr">
        <is>
          <t>Complete</t>
        </is>
      </c>
    </row>
    <row r="23" ht="300" customHeight="1">
      <c r="A23" s="79" t="n">
        <v>15</v>
      </c>
      <c r="B23" s="105" t="n"/>
      <c r="C23" s="101" t="inlineStr">
        <is>
          <t>DECK OVENS</t>
        </is>
      </c>
      <c r="D23" s="18" t="inlineStr">
        <is>
          <t>IMG/OVE/00169</t>
        </is>
      </c>
      <c r="E23" s="102" t="inlineStr">
        <is>
          <t>DECK OVEN ELECTRIC DOUBLE HTD-40</t>
        </is>
      </c>
      <c r="F23" s="18" t="inlineStr">
        <is>
          <r>
            <rPr>
              <sz val="14"/>
              <color theme="1"/>
              <rFont val="Calibri"/>
              <family val="2"/>
              <scheme val="minor"/>
            </rPr>
            <t xml:space="preserve">The HK-Redline HTD-40 is a two-deck electric baking oven, each deck taking two 400 × 600 mm trays for four in total. It is built for bakeries, hotels and outlets whose output has outgrown a single-deck oven but that still bake in batches rather than on a production line.
The two decks let one batch bake while the next is loaded, and 13.2 kW of heating draws 380 V at 50 Hz, so a three-phase supply must be available at the installation point. The cabinet stands 1250 mm tall on a 1230 × 820 mm footprint and weighs 148 kg, which makes it a floor-standing fixture rather than something moved between benches.
The front is stainless steel with galvanised panels on the remaining sides. Baking trays are not supplied with the oven and must be ordered separately.
</t>
          </r>
          <r>
            <rPr>
              <b/>
              <sz val="14"/>
              <color theme="1"/>
              <rFont val="Calibri"/>
              <family val="2"/>
              <scheme val="minor"/>
            </rPr>
            <t xml:space="preserve">Key Features</t>
          </r>
          <r>
            <rPr>
              <sz val="14"/>
              <color theme="1"/>
              <rFont val="Calibri"/>
              <family val="2"/>
              <scheme val="minor"/>
            </rPr>
            <t xml:space="preserve">
• Two decks, four 400 × 600 mm trays in total
• 13.2 kW heating on a 380 V three-phase supply
• Stainless steel front with galvanised side and rear panels
• Trays are not supplied and must be ordered separately
• Floor-standing at 1250 mm tall, 148 kg net</t>
          </r>
        </is>
      </c>
      <c r="G23" s="18" t="inlineStr">
        <is>
          <t>Brand: HK-Redline
Model: HTD-40
Type: Deck Oven Electric Double
Length: 1230MM
Width: 820MM
Height: 1250MM
Voltage: 380V/50hz/2deck/4tray
Power: 13.2 kW
Net Weight: 148 kg
Configuration: 2 deck / 4 tray</t>
        </is>
      </c>
      <c r="H23" s="18" t="inlineStr">
        <is>
          <t>HK-REDLINE</t>
        </is>
      </c>
      <c r="I23" s="18" t="inlineStr">
        <is>
          <t>HTD-40</t>
        </is>
      </c>
      <c r="J23" s="103" t="n"/>
      <c r="K23" s="104" t="n">
        <v>276250</v>
      </c>
      <c r="L23" s="22" t="inlineStr">
        <is>
          <t>Ovens</t>
        </is>
      </c>
      <c r="M23" s="79" t="inlineStr">
        <is>
          <t>Complete</t>
        </is>
      </c>
    </row>
    <row r="24" ht="300" customHeight="1">
      <c r="A24" s="79" t="n">
        <v>16</v>
      </c>
      <c r="B24" s="105" t="n"/>
      <c r="C24" s="105" t="n"/>
      <c r="D24" s="18" t="inlineStr">
        <is>
          <t>IMG/OVE/00205</t>
        </is>
      </c>
      <c r="E24" s="102" t="inlineStr">
        <is>
          <t>DECK OVEN ELECTRIC SINGLE HTD-20</t>
        </is>
      </c>
      <c r="F24" s="18" t="inlineStr">
        <is>
          <r>
            <rPr>
              <sz val="14"/>
              <color theme="1"/>
              <rFont val="Calibri"/>
              <family val="2"/>
              <scheme val="minor"/>
            </rPr>
            <t xml:space="preserve">The HK-Redline HTD-20 is a single-deck electric baking oven with room for two trays on its one deck. It suits bakeries, hotel kitchens, supermarkets and food outlets that bake in batches through the day rather than running continuous production.
The 6.6 kW element draws 230 V at 50 Hz, which is a single-phase supply, so the oven connects to ordinary mains power without the three-phase circuit its larger HTD-40 and HTD-90 siblings require. For many smaller kitchens that is the deciding difference. At 1230 × 820 × 530 mm and 77 kg it is a countertop unit, so allow for a stand or bench rated to carry the weight.
</t>
          </r>
          <r>
            <rPr>
              <b/>
              <sz val="14"/>
              <color theme="1"/>
              <rFont val="Calibri"/>
              <family val="2"/>
              <scheme val="minor"/>
            </rPr>
            <t xml:space="preserve">Key Features</t>
          </r>
          <r>
            <rPr>
              <sz val="14"/>
              <color theme="1"/>
              <rFont val="Calibri"/>
              <family val="2"/>
              <scheme val="minor"/>
            </rPr>
            <t xml:space="preserve">
• One deck holding two trays per bake
• 6.6 kW element on a 230 V 50 Hz single-phase supply
• No three-phase circuit needed, unlike the HTD-40 and HTD-90
• Net weight 77 kg, so it needs a load-rated stand or bench
• Footprint of 1230 × 820 mm, 530 mm tall</t>
          </r>
        </is>
      </c>
      <c r="G24" s="18" t="inlineStr">
        <is>
          <t>Brand: HK-Redline
Model: HTD-20
Type: Deck Oven Electric Single
Length: 1230MM
Width: 820MM
Height: 530MM
Voltage: 230V/50Hz 6.6kw1deck / 2 tray
Power: 6.6 kW
Net Weight: 77 kg
Configuration: 1 deck / 2 tray</t>
        </is>
      </c>
      <c r="H24" s="18" t="inlineStr">
        <is>
          <t>HK-REDLINE</t>
        </is>
      </c>
      <c r="I24" s="18" t="inlineStr">
        <is>
          <t>HTD-20</t>
        </is>
      </c>
      <c r="J24" s="103" t="n"/>
      <c r="K24" s="104" t="n">
        <v>163750</v>
      </c>
      <c r="L24" s="22" t="inlineStr">
        <is>
          <t>Ovens</t>
        </is>
      </c>
      <c r="M24" s="79" t="inlineStr">
        <is>
          <t>Complete</t>
        </is>
      </c>
    </row>
    <row r="25" ht="300" customHeight="1">
      <c r="A25" s="79" t="n">
        <v>17</v>
      </c>
      <c r="B25" s="105" t="n"/>
      <c r="C25" s="105" t="n"/>
      <c r="D25" s="18" t="inlineStr">
        <is>
          <t>IMG/OVE/00009</t>
        </is>
      </c>
      <c r="E25" s="102" t="inlineStr">
        <is>
          <t>DECK OVEN ELECTRIC TRIPLE HTD-90</t>
        </is>
      </c>
      <c r="F25" s="18" t="inlineStr">
        <is>
          <r>
            <rPr>
              <sz val="14"/>
              <color theme="1"/>
              <rFont val="Calibri"/>
              <family val="2"/>
              <scheme val="minor"/>
            </rPr>
            <t xml:space="preserve">The HK-Redline HTD-90 is a three-deck electric baking oven holding nine 400 × 600 mm trays, three to a deck. It is the largest of the HTD range and is aimed at bakeries, institutional kitchens and hotels running sustained daily output rather than occasional batches.
Three decks give the throughput, and the wider 1670 mm cabinet is what lets each deck take three trays instead of the two the HTD-20 and HTD-40 manage. Heating totals 24 kW on a 380 V 50 Hz three-phase supply, so the circuit needs sizing accordingly. At 1520 mm tall and 272 kg it is a permanent floor-standing installation.
The front is stainless steel with galvanised panels elsewhere. Baking trays are not supplied and must be ordered with the oven.
</t>
          </r>
          <r>
            <rPr>
              <b/>
              <sz val="14"/>
              <color theme="1"/>
              <rFont val="Calibri"/>
              <family val="2"/>
              <scheme val="minor"/>
            </rPr>
            <t xml:space="preserve">Key Features</t>
          </r>
          <r>
            <rPr>
              <sz val="14"/>
              <color theme="1"/>
              <rFont val="Calibri"/>
              <family val="2"/>
              <scheme val="minor"/>
            </rPr>
            <t xml:space="preserve">
• Three decks holding nine 400 × 600 mm trays
• 24 kW heating on a 380 V three-phase supply
• Wider 1670 mm cabinet fits three trays per deck
• Trays are not supplied and must be ordered separately
• Floor-standing at 1520 mm tall, 272 kg net</t>
          </r>
        </is>
      </c>
      <c r="G25" s="18" t="inlineStr">
        <is>
          <t>Brand: HK-Redline
Model: HTD-90
Type: Deck Oven Electric Triple
Length: 1670MM
Width: 820MM
Height: 1520MM
Voltage: 380V/50hz/3deck/9 tray
Power: 24 kW
Net Weight: 272 kg
Configuration: 3 deck / 9 tray</t>
        </is>
      </c>
      <c r="H25" s="18" t="inlineStr">
        <is>
          <t>HK-REDLINE</t>
        </is>
      </c>
      <c r="I25" s="18" t="inlineStr">
        <is>
          <t>HTD-90</t>
        </is>
      </c>
      <c r="J25" s="103" t="n"/>
      <c r="K25" s="104" t="n">
        <v>350000</v>
      </c>
      <c r="L25" s="22" t="inlineStr">
        <is>
          <t>Ovens</t>
        </is>
      </c>
      <c r="M25" s="79" t="inlineStr">
        <is>
          <t>Complete</t>
        </is>
      </c>
    </row>
    <row r="26" ht="300" customHeight="1">
      <c r="A26" s="79" t="n">
        <v>18</v>
      </c>
      <c r="B26" s="105" t="n"/>
      <c r="C26" s="105" t="n"/>
      <c r="D26" s="18" t="inlineStr">
        <is>
          <t>IMG/OVE/00206</t>
        </is>
      </c>
      <c r="E26" s="102" t="inlineStr">
        <is>
          <t>DECK OVEN GAS SINGLE 1 TRAY HTR-10C</t>
        </is>
      </c>
      <c r="F26" s="18" t="inlineStr">
        <is>
          <r>
            <rPr>
              <sz val="14"/>
              <color theme="1"/>
              <rFont val="Calibri"/>
              <family val="2"/>
              <scheme val="minor"/>
            </rPr>
            <t xml:space="preserve">The HK-Redline HTR-101C is a single-deck gas baking oven taking one 400 × 600 mm tray. It is the entry point to the HTR gas range and suits bakeries, hotels and outlets that would rather run a deck oven on LPG than commit to a heavy electrical connection.
Heat comes from LPG, but the oven still needs a 230 V 50 Hz supply for its controls, drawing only 100 W. That combination is the practical appeal: gas carries the baking load while the electrical requirement stays at the level of an ordinary socket. Plan for a gas connection and a regulator alongside the power point.
The unit measures 980 × 600 × 540 mm and weighs 80 kg, so it sits on a stand or a bench built to take the load.
</t>
          </r>
          <r>
            <rPr>
              <b/>
              <sz val="14"/>
              <color theme="1"/>
              <rFont val="Calibri"/>
              <family val="2"/>
              <scheme val="minor"/>
            </rPr>
            <t xml:space="preserve">Key Features</t>
          </r>
          <r>
            <rPr>
              <sz val="14"/>
              <color theme="1"/>
              <rFont val="Calibri"/>
              <family val="2"/>
              <scheme val="minor"/>
            </rPr>
            <t xml:space="preserve">
• Single deck taking one 400 × 600 mm tray
• LPG fired, with a 230 V 50 Hz 100 W control supply
• Gas connection and regulator required at installation
• 980 × 600 × 540 mm, 80 kg net
• Entry model in the HK-Redline HTR gas deck range</t>
          </r>
        </is>
      </c>
      <c r="G26" s="18" t="inlineStr">
        <is>
          <t>Brand: HK-Redline
Model: HTR-101C
Type: Deck Oven Gas Single 1 Tray HTR-10C
Length: 980MM
Width: 600MM
Height: 540MM
Voltage: LPG/230V/50hz 1deck/1tray 100W</t>
        </is>
      </c>
      <c r="H26" s="18" t="inlineStr">
        <is>
          <t>HK-REDLINE</t>
        </is>
      </c>
      <c r="I26" s="18" t="inlineStr">
        <is>
          <t>HTR-101C</t>
        </is>
      </c>
      <c r="J26" s="103" t="n"/>
      <c r="K26" s="104" t="n">
        <v>172500</v>
      </c>
      <c r="L26" s="22" t="inlineStr">
        <is>
          <t>Ovens</t>
        </is>
      </c>
      <c r="M26" s="79" t="inlineStr">
        <is>
          <t>Sources disagree</t>
        </is>
      </c>
      <c r="N26" s="79" t="inlineStr">
        <is>
          <t>Garyton 980x610x500 vs SAP 980/600/540</t>
        </is>
      </c>
    </row>
    <row r="27" ht="300" customHeight="1">
      <c r="A27" s="79" t="n">
        <v>19</v>
      </c>
      <c r="B27" s="105" t="n"/>
      <c r="C27" s="105" t="n"/>
      <c r="D27" s="18" t="inlineStr">
        <is>
          <t>IMG/OVE/00088</t>
        </is>
      </c>
      <c r="E27" s="102" t="inlineStr">
        <is>
          <t>DOUBLE DECK GAS OVEN HTR-40Q</t>
        </is>
      </c>
      <c r="F27" s="18" t="inlineStr">
        <is>
          <r>
            <rPr>
              <sz val="14"/>
              <color theme="1"/>
              <rFont val="Calibri"/>
              <family val="2"/>
              <scheme val="minor"/>
            </rPr>
            <t xml:space="preserve">A two-tier LPG-fired deck oven with independently controlled chambers, each fitted for two 400 x 600 mm baking trays (four trays total). Suited to bread, pastries, and small-batch bakery production in restaurants, hotels, and standalone bakeries.
Two independently controlled chambers let bread bake at one temperature while pastries hold at another, so a small bakery can run two products at once instead of waiting for a single oven to come down forty degrees.
It fires on LPG and needs only a 200 W electrical supply for ignition and the thermostat, which keeps it usable on sites where three-phase power is not available or not reliable.
</t>
          </r>
          <r>
            <rPr>
              <b/>
              <sz val="14"/>
              <color theme="1"/>
              <rFont val="Calibri"/>
              <family val="2"/>
              <scheme val="minor"/>
            </rPr>
            <t xml:space="preserve">Key Features</t>
          </r>
          <r>
            <rPr>
              <sz val="14"/>
              <color theme="1"/>
              <rFont val="Calibri"/>
              <family val="2"/>
              <scheme val="minor"/>
            </rPr>
            <t xml:space="preserve">
• 2 independent baking decks, 4 trays total
• Tray size: 400 x 600mm
• LPG-fired, with 220V/50Hz electrical control (ignition/thermostat), 200W
• Stainless steel front panel</t>
          </r>
        </is>
      </c>
      <c r="G27" s="18" t="inlineStr">
        <is>
          <t>Brand: HK-Redline
Model: HTR-40Q
Type: Double Deck Gas Oven
Configuration: 2 decks / 4 trays
TRAY SIZE: 400 x 600mm
GAS TYPE: LPG
Electrical: 220V/50Hz, 200W
External Dimensions (L X W X H): 1350 x 850 x 1340mm
Dimensions (L × W × H): 1350 × 850 × 1340 mm</t>
        </is>
      </c>
      <c r="H27" s="18" t="inlineStr">
        <is>
          <t>HK-REDLINE</t>
        </is>
      </c>
      <c r="I27" s="18" t="inlineStr">
        <is>
          <t>HTR-40Q</t>
        </is>
      </c>
      <c r="J27" s="103" t="n"/>
      <c r="K27" s="104" t="n">
        <v>325000</v>
      </c>
      <c r="L27" s="22" t="inlineStr">
        <is>
          <t>Ovens</t>
        </is>
      </c>
      <c r="M27" s="79" t="inlineStr">
        <is>
          <t>Complete</t>
        </is>
      </c>
    </row>
    <row r="28" ht="300" customHeight="1">
      <c r="A28" s="79" t="n">
        <v>20</v>
      </c>
      <c r="B28" s="105" t="n"/>
      <c r="C28" s="105" t="n"/>
      <c r="D28" s="18" t="inlineStr">
        <is>
          <t>IMG/OVE/00087</t>
        </is>
      </c>
      <c r="E28" s="102" t="inlineStr">
        <is>
          <t>GAS DECK OVEN SINGLE HTR-20Q</t>
        </is>
      </c>
      <c r="F28" s="18" t="inlineStr">
        <is>
          <r>
            <rPr>
              <sz val="14"/>
              <color theme="1"/>
              <rFont val="Calibri"/>
              <family val="2"/>
              <scheme val="minor"/>
            </rPr>
            <t xml:space="preserve">The HK-Redline HTR-20Q is a gas deck oven single.
Built in stainless steel for daily commercial service.
</t>
          </r>
          <r>
            <rPr>
              <b/>
              <sz val="14"/>
              <color theme="1"/>
              <rFont val="Calibri"/>
              <family val="2"/>
              <scheme val="minor"/>
            </rPr>
            <t xml:space="preserve">Key Features</t>
          </r>
          <r>
            <rPr>
              <sz val="14"/>
              <color theme="1"/>
              <rFont val="Calibri"/>
              <family val="2"/>
              <scheme val="minor"/>
            </rPr>
            <t xml:space="preserve">
• LPG/230V/50hz 1deck/1tray 100W-Tray size 400x600-Weight 80Kgs</t>
          </r>
        </is>
      </c>
      <c r="G28" s="18" t="inlineStr">
        <is>
          <t>Brand: HK-Redline
Model: HTR-20Q
Type: Gas Deck Oven Single
Dimensions (L × W × H): 980 × 540 × 600 mm</t>
        </is>
      </c>
      <c r="H28" s="18" t="inlineStr">
        <is>
          <t>HK-REDLINE</t>
        </is>
      </c>
      <c r="I28" s="18" t="inlineStr">
        <is>
          <t>HTR-20Q</t>
        </is>
      </c>
      <c r="J28" s="103" t="n"/>
      <c r="K28" s="104" t="n">
        <v>227700</v>
      </c>
      <c r="L28" s="22" t="inlineStr">
        <is>
          <t>Ovens</t>
        </is>
      </c>
      <c r="M28" s="79" t="inlineStr">
        <is>
          <t>Sources disagree</t>
        </is>
      </c>
      <c r="N28" s="79" t="inlineStr">
        <is>
          <t>Garyton publishes 1350 x 850 x 600 mm; we store 980 x 540 x 600 mm. The description is also copied from the smaller HTR-101C.</t>
        </is>
      </c>
    </row>
    <row r="29" ht="300" customHeight="1">
      <c r="A29" s="79" t="n">
        <v>21</v>
      </c>
      <c r="B29" s="105" t="n"/>
      <c r="C29" s="106" t="n"/>
      <c r="D29" s="18" t="inlineStr">
        <is>
          <t>IMG/OVE/00168</t>
        </is>
      </c>
      <c r="E29" s="102" t="inlineStr">
        <is>
          <t>LUXURIOUS ELECTRIC DECK OVEN NFD-20F</t>
        </is>
      </c>
      <c r="F29" s="18" t="inlineStr">
        <is>
          <r>
            <rPr>
              <sz val="14"/>
              <color theme="1"/>
              <rFont val="Calibri"/>
              <family val="2"/>
              <scheme val="minor"/>
            </rPr>
            <t xml:space="preserve">The NFD-20F is a single-deck electric baking oven from the Southstar Luxury Deck Oven series, built with a corrosion-resistant stainless steel heating element for even, consistent baking. It holds two large 460 x 720 mm trays and includes interior lighting and adjustable feet.
A deck oven bakes by radiant heat rising off the deck rather than by forced air, which is what gives bread its oven spring and a crust that a convection oven cannot reproduce.
One deck taking two 460 x 720 mm trays suits a cafe bakery or a hotel pastry section rather than a production bakery. Interior lighting lets the bake be judged through the glass instead of opening the door and dropping the chamber temperature at the worst moment.
</t>
          </r>
          <r>
            <rPr>
              <b/>
              <sz val="14"/>
              <color theme="1"/>
              <rFont val="Calibri"/>
              <family val="2"/>
              <scheme val="minor"/>
            </rPr>
            <t xml:space="preserve">Key Features</t>
          </r>
          <r>
            <rPr>
              <sz val="14"/>
              <color theme="1"/>
              <rFont val="Calibri"/>
              <family val="2"/>
              <scheme val="minor"/>
            </rPr>
            <t xml:space="preserve">
• 1 deck / 2 trays
• Tray size: 460 x 720mm
• Stainless steel heating element
• Interior lighting and adjustable levelling feet</t>
          </r>
        </is>
      </c>
      <c r="G29" s="18" t="inlineStr">
        <is>
          <t>Brand: HK-Redline
Model: NFD-20F
Type: Luxurious Electric Deck Oven
Voltage: 380V 3N~
Power: 8kW
Configuration: 1 deck / 2 trays
TRAY SIZE: 460 x 720mm
Net Weight: 225kg
External Dimensions (L X W X H): 1460 x 1230 x 815mm
Dimensions (L × W × H): 1460 × 1230 × 815 mm</t>
        </is>
      </c>
      <c r="H29" s="18" t="inlineStr">
        <is>
          <t>HK-REDLINE</t>
        </is>
      </c>
      <c r="I29" s="18" t="inlineStr">
        <is>
          <t>NFD-20F</t>
        </is>
      </c>
      <c r="J29" s="103" t="n"/>
      <c r="K29" s="104" t="n">
        <v>316750</v>
      </c>
      <c r="L29" s="22" t="inlineStr">
        <is>
          <t>Ovens</t>
        </is>
      </c>
      <c r="M29" s="79" t="inlineStr">
        <is>
          <t>Complete</t>
        </is>
      </c>
    </row>
    <row r="30" ht="300" customHeight="1">
      <c r="A30" s="79" t="n">
        <v>22</v>
      </c>
      <c r="B30" s="105" t="n"/>
      <c r="C30" s="101" t="inlineStr">
        <is>
          <t>OVEN ACCESSORIES</t>
        </is>
      </c>
      <c r="D30" s="18" t="inlineStr">
        <is>
          <t>IMG/OVE/00234</t>
        </is>
      </c>
      <c r="E30" s="102" t="inlineStr">
        <is>
          <t>4" HAMBURGER PAN-15</t>
        </is>
      </c>
      <c r="F30" s="18" t="inlineStr">
        <is>
          <r>
            <rPr>
              <sz val="14"/>
              <color theme="1"/>
              <rFont val="Calibri"/>
              <family val="2"/>
              <scheme val="minor"/>
            </rPr>
            <t xml:space="preserve">The HK-Redline HK-13220 is a 4" hamburger PAN-15.
Built in stainless steel for daily commercial service.
</t>
          </r>
          <r>
            <rPr>
              <b/>
              <sz val="14"/>
              <color theme="1"/>
              <rFont val="Calibri"/>
              <family val="2"/>
              <scheme val="minor"/>
            </rPr>
            <t xml:space="preserve">Key Features</t>
          </r>
          <r>
            <rPr>
              <sz val="14"/>
              <color theme="1"/>
              <rFont val="Calibri"/>
              <family val="2"/>
              <scheme val="minor"/>
            </rPr>
            <t xml:space="preserve">
• Stainless steel construction
• Commercial-duty build</t>
          </r>
        </is>
      </c>
      <c r="G30" s="18" t="inlineStr">
        <is>
          <t>Brand: HK-Redline
Model: HK-13220
Type: 4" Hamburger PAN-15</t>
        </is>
      </c>
      <c r="H30" s="18" t="inlineStr">
        <is>
          <t>HK-REDLINE</t>
        </is>
      </c>
      <c r="I30" s="18" t="inlineStr">
        <is>
          <t>HK-13220</t>
        </is>
      </c>
      <c r="J30" s="103" t="n"/>
      <c r="K30" s="104" t="n">
        <v>3600</v>
      </c>
      <c r="L30" s="22" t="inlineStr">
        <is>
          <t>Ovens</t>
        </is>
      </c>
      <c r="M30" s="79" t="inlineStr">
        <is>
          <t>Sources disagree</t>
        </is>
      </c>
      <c r="N30" s="79" t="inlineStr">
        <is>
          <t>SAP 915/690/355 reads as a carton, not a pan</t>
        </is>
      </c>
    </row>
    <row r="31" ht="300" customHeight="1">
      <c r="A31" s="79" t="n">
        <v>23</v>
      </c>
      <c r="B31" s="105" t="n"/>
      <c r="C31" s="105" t="n"/>
      <c r="D31" s="18" t="inlineStr">
        <is>
          <t>IMG/OVE/00235</t>
        </is>
      </c>
      <c r="E31" s="102" t="inlineStr">
        <is>
          <t>4" NON-STICK HAMBURGER PAN-15</t>
        </is>
      </c>
      <c r="F31" s="18" t="inlineStr">
        <is>
          <r>
            <rPr>
              <sz val="14"/>
              <color theme="1"/>
              <rFont val="Calibri"/>
              <family val="2"/>
              <scheme val="minor"/>
            </rPr>
            <t xml:space="preserve">The HK-Redline HK-13221 is a 4" non-stick hamburger PAN-15.
Built in stainless steel for daily commercial service.
</t>
          </r>
          <r>
            <rPr>
              <b/>
              <sz val="14"/>
              <color theme="1"/>
              <rFont val="Calibri"/>
              <family val="2"/>
              <scheme val="minor"/>
            </rPr>
            <t xml:space="preserve">Key Features</t>
          </r>
          <r>
            <rPr>
              <sz val="14"/>
              <color theme="1"/>
              <rFont val="Calibri"/>
              <family val="2"/>
              <scheme val="minor"/>
            </rPr>
            <t xml:space="preserve">
• Stainless steel construction
• Commercial-duty build</t>
          </r>
        </is>
      </c>
      <c r="G31" s="18" t="inlineStr">
        <is>
          <t>Brand: HK-Redline
Model: HK-13221
Type: 4" Non-Stick Hamburger PAN-15</t>
        </is>
      </c>
      <c r="H31" s="18" t="inlineStr">
        <is>
          <t>HK-REDLINE</t>
        </is>
      </c>
      <c r="I31" s="18" t="inlineStr">
        <is>
          <t>HK-13221</t>
        </is>
      </c>
      <c r="J31" s="103" t="n"/>
      <c r="K31" s="104" t="n">
        <v>6750</v>
      </c>
      <c r="L31" s="22" t="inlineStr">
        <is>
          <t>Ovens</t>
        </is>
      </c>
      <c r="M31" s="79" t="inlineStr">
        <is>
          <t>Complete</t>
        </is>
      </c>
      <c r="N31" s="79" t="inlineStr">
        <is>
          <t>source confirmed, but the listing is thin - 2 specifications</t>
        </is>
      </c>
    </row>
    <row r="32" ht="300" customHeight="1">
      <c r="A32" s="79" t="n">
        <v>24</v>
      </c>
      <c r="B32" s="105" t="n"/>
      <c r="C32" s="105" t="n"/>
      <c r="D32" s="18" t="inlineStr">
        <is>
          <t>IMG/OVE/00130</t>
        </is>
      </c>
      <c r="E32" s="102" t="inlineStr">
        <is>
          <t>BAKING TRAYS</t>
        </is>
      </c>
      <c r="F32" s="18" t="inlineStr">
        <is>
          <t>Commercial baking trays for use in deck and convection ovens.</t>
        </is>
      </c>
      <c r="G32" s="18" t="inlineStr"/>
      <c r="H32" s="18" t="inlineStr">
        <is>
          <t>SHEFFIELD</t>
        </is>
      </c>
      <c r="I32" s="18" t="inlineStr"/>
      <c r="J32" s="103" t="n"/>
      <c r="K32" s="104" t="n">
        <v>0</v>
      </c>
      <c r="L32" s="22" t="inlineStr">
        <is>
          <t>Ovens</t>
        </is>
      </c>
      <c r="M32" s="79" t="inlineStr">
        <is>
          <t>No supplier data</t>
        </is>
      </c>
      <c r="N32" s="79" t="inlineStr">
        <is>
          <t>no source located - no description and no specification table</t>
        </is>
      </c>
    </row>
    <row r="33" ht="300" customHeight="1">
      <c r="A33" s="79" t="n">
        <v>25</v>
      </c>
      <c r="B33" s="105" t="n"/>
      <c r="C33" s="106" t="n"/>
      <c r="D33" s="18" t="inlineStr">
        <is>
          <t>FAB/PSB/00061</t>
        </is>
      </c>
      <c r="E33" s="102" t="inlineStr">
        <is>
          <t>OVEN STAND OS85075S 201 GRADE HEIGHT 670</t>
        </is>
      </c>
      <c r="F33" s="18" t="inlineStr">
        <is>
          <t>Stainless steel oven stand, 201 grade, 670 mm high.</t>
        </is>
      </c>
      <c r="G33" s="18" t="inlineStr"/>
      <c r="H33" s="18" t="inlineStr">
        <is>
          <t>SHEFFIELD</t>
        </is>
      </c>
      <c r="I33" s="18" t="inlineStr">
        <is>
          <t>OS85075S</t>
        </is>
      </c>
      <c r="J33" s="103" t="n"/>
      <c r="K33" s="104" t="n">
        <v>0</v>
      </c>
      <c r="L33" s="22" t="inlineStr">
        <is>
          <t>Ovens</t>
        </is>
      </c>
      <c r="M33" s="79" t="inlineStr">
        <is>
          <t>No supplier data</t>
        </is>
      </c>
      <c r="N33" s="79" t="inlineStr">
        <is>
          <t>no source located - no description and no specification table</t>
        </is>
      </c>
    </row>
    <row r="34" ht="300" customHeight="1">
      <c r="A34" s="79" t="n">
        <v>26</v>
      </c>
      <c r="B34" s="105" t="n"/>
      <c r="C34" s="101" t="inlineStr">
        <is>
          <t>PIZZA OVENS</t>
        </is>
      </c>
      <c r="D34" s="18" t="inlineStr">
        <is>
          <t>IMG/OVE/00020</t>
        </is>
      </c>
      <c r="E34" s="102" t="inlineStr">
        <is>
          <t>CONVEYOR PIZZA OVEN ELECTRIC C/50</t>
        </is>
      </c>
      <c r="F34" s="18" t="inlineStr">
        <is>
          <r>
            <rPr>
              <sz val="14"/>
              <color theme="1"/>
              <rFont val="Calibri"/>
              <family val="2"/>
              <scheme val="minor"/>
            </rPr>
            <t xml:space="preserve">The Prisma Food Tunnel C/50 is an electric conveyor (tunnel) pizza oven built for continuous, high-volume baking. Pizzas ride a 50 cm (20 inch) stainless steel belt through a ventilated chamber with two independently calibrated heat zones, so output stays consistent through a busy service.
A digital control panel sets belt speed and temperature, and the modular body is designed to be stacked two or three ovens high to multiply throughput without taking more floor space. At 14.2 kW it can be wired 230 V single-phase or 400 V three-phase — three-phase is recommended for this load.
</t>
          </r>
          <r>
            <rPr>
              <b/>
              <sz val="14"/>
              <color theme="1"/>
              <rFont val="Calibri"/>
              <family val="2"/>
              <scheme val="minor"/>
            </rPr>
            <t xml:space="preserve">Key Features</t>
          </r>
          <r>
            <rPr>
              <sz val="14"/>
              <color theme="1"/>
              <rFont val="Calibri"/>
              <family val="2"/>
              <scheme val="minor"/>
            </rPr>
            <t xml:space="preserve">
• Ventilated chamber with two independent heat zones, up to 350 °C
• Throughput up to 86 pizzas per hour
• Digital control of belt speed and temperature
• Stackable two or three high (modular)
• 14.2 kW — top 2 × 2,800 W, bottom 2 × 4,100 W
• Stainless steel construction, easy disassembly for cleaning</t>
          </r>
        </is>
      </c>
      <c r="G34" s="18" t="inlineStr">
        <is>
          <t>Brand: Prisma Food
Model: Tunnel C/50
Type: Electric conveyor (tunnel) pizza oven
Belt width: 50 cm (20 inch), stainless steel
Chamber: 500 × 750 × 100 mm (W × D × H)
Throughput: up to 86 pizzas/hour
Temperature: 0–350 °C, two zones
Power: 14.2 kW (top 2 × 2,800 W, bottom 2 × 4,100 W)
Power supply: 230 V single-phase or 400 V three-phase (three-phase recommended)
Dimensions (W × D × H): 1,860 × 1,210 × 500 mm (without stand)
Net weight: 255 kg
Construction: Stainless steel, stackable</t>
        </is>
      </c>
      <c r="H34" s="18" t="inlineStr">
        <is>
          <t>PRISMA FOOD</t>
        </is>
      </c>
      <c r="I34" s="18" t="inlineStr">
        <is>
          <t>TUNNEL C/50</t>
        </is>
      </c>
      <c r="J34" s="103" t="n"/>
      <c r="K34" s="104" t="n">
        <v>1490000</v>
      </c>
      <c r="L34" s="22" t="inlineStr">
        <is>
          <t>Ovens</t>
        </is>
      </c>
      <c r="M34" s="79" t="inlineStr">
        <is>
          <t>Complete</t>
        </is>
      </c>
    </row>
    <row r="35" ht="300" customHeight="1">
      <c r="A35" s="79" t="n">
        <v>27</v>
      </c>
      <c r="B35" s="105" t="n"/>
      <c r="C35" s="105" t="n"/>
      <c r="D35" s="18" t="inlineStr">
        <is>
          <t>IMG/OVE/00217</t>
        </is>
      </c>
      <c r="E35" s="102" t="inlineStr">
        <is>
          <t>CONVEYOR PIZZA OVEN-DIGITAL</t>
        </is>
      </c>
      <c r="F35" s="18" t="inlineStr">
        <is>
          <r>
            <rPr>
              <sz val="14"/>
              <color theme="1"/>
              <rFont val="Calibri"/>
              <family val="2"/>
              <scheme val="minor"/>
            </rPr>
            <t xml:space="preserve">The H-Kitchen HX-1SA is a conveyor pizza oven-digital.
It measures 1380 × 555 × 420 mm.
</t>
          </r>
          <r>
            <rPr>
              <b/>
              <sz val="14"/>
              <color theme="1"/>
              <rFont val="Calibri"/>
              <family val="2"/>
              <scheme val="minor"/>
            </rPr>
            <t xml:space="preserve">Key Features</t>
          </r>
          <r>
            <rPr>
              <sz val="14"/>
              <color theme="1"/>
              <rFont val="Calibri"/>
              <family val="2"/>
              <scheme val="minor"/>
            </rPr>
            <t xml:space="preserve">
• Automatic cool down mode to protect control circuit
• Individual top and bottom temperature control
• Digital set point of conveyor speed and temperature</t>
          </r>
        </is>
      </c>
      <c r="G35" s="18" t="inlineStr">
        <is>
          <t>Brand: H-Kitchen
Model: HX-1SA
Type: Conveyor Pizza Oven-Digital
Dimensions (W × D × H): 1380 × 555 × 420 mm</t>
        </is>
      </c>
      <c r="H35" s="18" t="inlineStr">
        <is>
          <t>H-KITCHEN</t>
        </is>
      </c>
      <c r="I35" s="18" t="inlineStr">
        <is>
          <t>HX-1SA</t>
        </is>
      </c>
      <c r="J35" s="103" t="n"/>
      <c r="K35" s="104" t="n">
        <v>390000</v>
      </c>
      <c r="L35" s="22" t="inlineStr">
        <is>
          <t>Ovens</t>
        </is>
      </c>
      <c r="M35" s="79" t="inlineStr">
        <is>
          <t>Complete</t>
        </is>
      </c>
      <c r="N35" s="79" t="inlineStr">
        <is>
          <t>source confirmed, but the listing is thin - 4 specifications</t>
        </is>
      </c>
    </row>
    <row r="36" ht="300" customHeight="1">
      <c r="A36" s="79" t="n">
        <v>28</v>
      </c>
      <c r="B36" s="105" t="n"/>
      <c r="C36" s="105" t="n"/>
      <c r="D36" s="18" t="inlineStr">
        <is>
          <t>IMG/OVE/00219</t>
        </is>
      </c>
      <c r="E36" s="102" t="inlineStr">
        <is>
          <t>GAS STONE BASE PIZZA OVEN EMP.SPO.H-70-W</t>
        </is>
      </c>
      <c r="F36" s="18" t="inlineStr">
        <is>
          <r>
            <rPr>
              <sz val="14"/>
              <color theme="1"/>
              <rFont val="Calibri"/>
              <family val="2"/>
              <scheme val="minor"/>
            </rPr>
            <t xml:space="preserve">The Empero EMP.SPO.H-70-W is a stone-base pizza oven built for restaurants and pizzerias that want an authentic stone-baked crust, with a refractory baking stone that holds and radiates heat evenly under the pizza.
Cooking temperature adjusts up to 400°C, and a stainless steel internal reservoir plus a manual interior temperature indicator help the operator hold the right baking heat through service.
</t>
          </r>
          <r>
            <rPr>
              <b/>
              <sz val="14"/>
              <color theme="1"/>
              <rFont val="Calibri"/>
              <family val="2"/>
              <scheme val="minor"/>
            </rPr>
            <t xml:space="preserve">Key Features</t>
          </r>
          <r>
            <rPr>
              <sz val="14"/>
              <color theme="1"/>
              <rFont val="Calibri"/>
              <family val="2"/>
              <scheme val="minor"/>
            </rPr>
            <t xml:space="preserve">
• Adjustable cooking temperature 0-400°C
• Internal height 265 mm; door 360 x 200 mm
• Adaptable to LPG or NG
• Stainless steel internal reservoir
• Piezo lighter ignition system
• Manual interior temperature indicator; magnet safety valve</t>
          </r>
        </is>
      </c>
      <c r="G36" s="18" t="inlineStr">
        <is>
          <t>Brand: EMPERO
Model: EMP.SPO.H-70-W
Type: Stone-base pizza oven
Power: 11 kW
Temperature Range: 0-400°C
Baking Stone: 600 mm internal diameter
Internal Height: 265 mm
Door: 360 × 200 mm
Dimensions: 850 × 920 × 1450 mm</t>
        </is>
      </c>
      <c r="H36" s="18" t="inlineStr">
        <is>
          <t>EMPERO</t>
        </is>
      </c>
      <c r="I36" s="18" t="inlineStr">
        <is>
          <t>EMP.SPO.H-70-W</t>
        </is>
      </c>
      <c r="J36" s="103" t="n"/>
      <c r="K36" s="104" t="n">
        <v>520000</v>
      </c>
      <c r="L36" s="22" t="inlineStr">
        <is>
          <t>Ovens</t>
        </is>
      </c>
      <c r="M36" s="79" t="inlineStr">
        <is>
          <t>Complete</t>
        </is>
      </c>
    </row>
    <row r="37" ht="300" customHeight="1">
      <c r="A37" s="79" t="n">
        <v>29</v>
      </c>
      <c r="B37" s="105" t="n"/>
      <c r="C37" s="105" t="n"/>
      <c r="D37" s="18" t="inlineStr">
        <is>
          <t>IMG/OVE/00018</t>
        </is>
      </c>
      <c r="E37" s="102" t="inlineStr">
        <is>
          <t>PIZZA OVEN ELECTRIC DOUBLE DECK - PRISMA FOOD</t>
        </is>
      </c>
      <c r="F37" s="18" t="inlineStr">
        <is>
          <r>
            <rPr>
              <sz val="14"/>
              <color theme="1"/>
              <rFont val="Calibri"/>
              <family val="2"/>
              <scheme val="minor"/>
            </rPr>
            <t xml:space="preserve">The Prisma Food Basic 44 is a double-deck electric pizza oven with two independently controlled refractory-stone chambers, each baking four ø32 cm pizzas — eight per cycle.
Each deck has its own thermostat and top and bottom heating elements, so the two chambers can run at different temperatures, and internal lighting lets the operator watch the bake without opening the door. Rock-wool insulation keeps the heat in the chamber and the exterior cooler. Standard supply is 400 V three-phase.
</t>
          </r>
          <r>
            <rPr>
              <b/>
              <sz val="14"/>
              <color theme="1"/>
              <rFont val="Calibri"/>
              <family val="2"/>
              <scheme val="minor"/>
            </rPr>
            <t xml:space="preserve">Key Features</t>
          </r>
          <r>
            <rPr>
              <sz val="14"/>
              <color theme="1"/>
              <rFont val="Calibri"/>
              <family val="2"/>
              <scheme val="minor"/>
            </rPr>
            <t xml:space="preserve">
• Two independent decks — 4 + 4 pizzas ø32 cm (8 per cycle)
• Refractory-stone cooking floor in each chamber
• Separate thermostat and top/bottom elements per deck
• Temperature up to 450 °C
• Internal lighting fitted as standard
• Rock-wool insulation; stainless and pre-painted steel body</t>
          </r>
        </is>
      </c>
      <c r="G37" s="18" t="inlineStr">
        <is>
          <t>Brand: Prisma Food
Model: Basic 44
Type: Double-deck electric pizza oven
Capacity: 4 + 4 pizzas ø32 cm (8 per cycle)
Chamber (per deck): 660 × 660 × 140 mm
Temperature: 50–450 °C
Power: 9.4 kW
Power supply: 400 V / 50 Hz / three phase + neutral
Dimensions (W × D × H): 975 × 925 × 745 mm
Net weight: 122 kg</t>
        </is>
      </c>
      <c r="H37" s="18" t="inlineStr">
        <is>
          <t>PRISMA FOOD</t>
        </is>
      </c>
      <c r="I37" s="18" t="inlineStr">
        <is>
          <t>BASIC 44</t>
        </is>
      </c>
      <c r="J37" s="103" t="n"/>
      <c r="K37" s="104" t="n">
        <v>301225</v>
      </c>
      <c r="L37" s="22" t="inlineStr">
        <is>
          <t>Ovens</t>
        </is>
      </c>
      <c r="M37" s="79" t="inlineStr">
        <is>
          <t>Complete</t>
        </is>
      </c>
    </row>
    <row r="38" ht="300" customHeight="1">
      <c r="A38" s="79" t="n">
        <v>30</v>
      </c>
      <c r="B38" s="105" t="n"/>
      <c r="C38" s="105" t="n"/>
      <c r="D38" s="18" t="inlineStr">
        <is>
          <t>IMG/OVE/00017</t>
        </is>
      </c>
      <c r="E38" s="102" t="inlineStr">
        <is>
          <t>PIZZA OVEN ELECTRIC SINGLE DECK - PRISMA FOOD</t>
        </is>
      </c>
      <c r="F38" s="18" t="inlineStr">
        <is>
          <r>
            <rPr>
              <sz val="14"/>
              <color theme="1"/>
              <rFont val="Calibri"/>
              <family val="2"/>
              <scheme val="minor"/>
            </rPr>
            <t xml:space="preserve">The Prisma Food Basic 1/50 is a compact single-deck electric pizza oven built around a 620 × 500 mm refractory-stone chamber — enough for one ø45 cm pizza, two ø30 cm pizzas, or a 40 × 60 cm tray at a time.
Top and bottom sheathed elements are thermostatically controlled to 450 °C, rock-wool insulation keeps the exterior cooler, and the small footprint fits a counter or a stand. It is dual-rated so it can be wired for 230 V single-phase or 400 V three-phase.
</t>
          </r>
          <r>
            <rPr>
              <b/>
              <sz val="14"/>
              <color theme="1"/>
              <rFont val="Calibri"/>
              <family val="2"/>
              <scheme val="minor"/>
            </rPr>
            <t xml:space="preserve">Key Features</t>
          </r>
          <r>
            <rPr>
              <sz val="14"/>
              <color theme="1"/>
              <rFont val="Calibri"/>
              <family val="2"/>
              <scheme val="minor"/>
            </rPr>
            <t xml:space="preserve">
• Single deck — 1 pizza ø45 cm or 2 pizzas ø30 cm
• Refractory-stone cooking floor
• Temperature up to 450 °C, top and bottom elements
• Rock-wool insulation; stainless and pre-painted steel body
• Internal light available on request
• Switchable 230 V single-phase or 400 V three-phase</t>
          </r>
        </is>
      </c>
      <c r="G38" s="18" t="inlineStr">
        <is>
          <t>Brand: Prisma Food
Model: Basic 1/50
Type: Single-deck electric pizza oven
Capacity: 1 pizza ø45 cm or 2 pizzas ø30 cm
Chamber: 620 × 500 × 120 mm
Temperature: 50–450 °C
Power: 4 kW (top 2,000 W + bottom 2,000 W)
Power supply: 230 V single-phase or 400 V three-phase, 50 Hz
Dimensions (W × D × H): 915 × 690 × 360 mm
Net weight: 48 kg</t>
        </is>
      </c>
      <c r="H38" s="18" t="inlineStr">
        <is>
          <t>PRISMA FOOD</t>
        </is>
      </c>
      <c r="I38" s="18" t="inlineStr">
        <is>
          <t>BASIC 1/50 LAMP</t>
        </is>
      </c>
      <c r="J38" s="103" t="n"/>
      <c r="K38" s="104" t="n">
        <v>141250</v>
      </c>
      <c r="L38" s="22" t="inlineStr">
        <is>
          <t>Ovens</t>
        </is>
      </c>
      <c r="M38" s="79" t="inlineStr">
        <is>
          <t>Complete</t>
        </is>
      </c>
    </row>
    <row r="39" ht="300" customHeight="1">
      <c r="A39" s="79" t="n">
        <v>31</v>
      </c>
      <c r="B39" s="105" t="n"/>
      <c r="C39" s="105" t="n"/>
      <c r="D39" s="18" t="inlineStr">
        <is>
          <t>IMG/OVE/00199</t>
        </is>
      </c>
      <c r="E39" s="102" t="inlineStr">
        <is>
          <t>PIZZA OVEN ELECTRIC SINGLE DECK CG-P340A</t>
        </is>
      </c>
      <c r="F39" s="18" t="inlineStr">
        <is>
          <r>
            <rPr>
              <sz val="14"/>
              <color theme="1"/>
              <rFont val="Calibri"/>
              <family val="2"/>
              <scheme val="minor"/>
            </rPr>
            <t xml:space="preserve">The CG-P340A is a single-deck countertop electric pizza oven built around a 12 inch (30 cm) stone base, which holds and radiates heat into the base of the pizza the way a masonry deck does. It reaches up to 350 °C and draws 2 kW from an ordinary single-phase supply, so it can go on a bench in a small restaurant, bar or takeaway without three-phase power.
The drop-down door carries a glass viewing window so bakes can be judged without opening the chamber, and a top-mounted analogue thermometer shows deck temperature at a glance. A wire shelf and the stone are supplied, and the drip pan lifts out for cleaning.
</t>
          </r>
          <r>
            <rPr>
              <b/>
              <sz val="14"/>
              <color theme="1"/>
              <rFont val="Calibri"/>
              <family val="2"/>
              <scheme val="minor"/>
            </rPr>
            <t xml:space="preserve">Key Features</t>
          </r>
          <r>
            <rPr>
              <sz val="14"/>
              <color theme="1"/>
              <rFont val="Calibri"/>
              <family val="2"/>
              <scheme val="minor"/>
            </rPr>
            <t xml:space="preserve">
• Takes pizzas up to 12 inches on a 30 cm stone base
• Glass viewing window in the drop-down door
• Top-mounted analogue thermometer
• Removable drip pan, plus wire shelf and pizza stone supplied
• Four anti-slip feet
• CE marked</t>
          </r>
        </is>
      </c>
      <c r="G39" s="18" t="inlineStr">
        <is>
          <t>Brand: DIQIAN
Model: CG-P340A
Type: Single-deck countertop electric pizza oven
Max Pizza Size: 12 in (30 cm stone)
Temperature Range: 50 - 350 °C
Power: 2 kW
Voltage: 230 V / 50 Hz
Construction: Stainless steel
Door: Drop-down with glass viewing window
Controls: Thermostat knob with power and heating indicator lamps
Supplied With: Pizza stone, wire shelf, removable drip pan
Dimensions: 425 × 520 × 410 mm
Package Weight: 14.1 kg
Certification: CE</t>
        </is>
      </c>
      <c r="H39" s="18" t="inlineStr">
        <is>
          <t>DIQIAN</t>
        </is>
      </c>
      <c r="I39" s="18" t="inlineStr">
        <is>
          <t>CG-P340A</t>
        </is>
      </c>
      <c r="J39" s="103" t="n"/>
      <c r="K39" s="104" t="n">
        <v>50715</v>
      </c>
      <c r="L39" s="22" t="inlineStr">
        <is>
          <t>Ovens</t>
        </is>
      </c>
      <c r="M39" s="79" t="inlineStr">
        <is>
          <t>Complete</t>
        </is>
      </c>
    </row>
    <row r="40" ht="300" customHeight="1">
      <c r="A40" s="79" t="n">
        <v>32</v>
      </c>
      <c r="B40" s="105" t="n"/>
      <c r="C40" s="105" t="n"/>
      <c r="D40" s="18" t="inlineStr">
        <is>
          <t>IMG/OVE/00200</t>
        </is>
      </c>
      <c r="E40" s="102" t="inlineStr">
        <is>
          <t>PIZZA OVEN GAS SINGLE DECK CG-P330</t>
        </is>
      </c>
      <c r="F40" s="18" t="inlineStr">
        <is>
          <r>
            <rPr>
              <sz val="14"/>
              <color theme="1"/>
              <rFont val="Calibri"/>
              <family val="2"/>
              <scheme val="minor"/>
            </rPr>
            <t xml:space="preserve">The CG-P330 is a single-deck countertop gas pizza oven built around a 12 inch stone base. A 7200 BTU burner takes the deck up to 350 °C, and because it runs on gas rather than a heavy electrical circuit it suits sites where power is limited, expensive or unreliable.
The body is stainless steel, a timing device is fitted, and the oven is supplied with its pizza stone and a gas hose ready to connect.
</t>
          </r>
          <r>
            <rPr>
              <b/>
              <sz val="14"/>
              <color theme="1"/>
              <rFont val="Calibri"/>
              <family val="2"/>
              <scheme val="minor"/>
            </rPr>
            <t xml:space="preserve">Key Features</t>
          </r>
          <r>
            <rPr>
              <sz val="14"/>
              <color theme="1"/>
              <rFont val="Calibri"/>
              <family val="2"/>
              <scheme val="minor"/>
            </rPr>
            <t xml:space="preserve">
• Takes pizzas up to 12 inches on a stone base
• 7200 BTU gas burner, roughly 2.1 kW
• Reaches up to 350 °C
• Runs on gas, so no heavy electrical supply is needed
• Stainless steel construction
• Supplied with pizza stone and gas hose</t>
          </r>
        </is>
      </c>
      <c r="G40" s="18" t="inlineStr">
        <is>
          <t>Brand: DIQIAN
Model: CG-P330
Type: Single-deck countertop gas pizza oven
Max Pizza Size: 12 in
Temperature: Up to 350 °C
Gas Rating: 7200 BTU (approx. 2.1 kW)
Timer: Timing device fitted
Construction: Stainless steel
Supplied With: Pizza stone and gas hose
Weight: 12.6 kg</t>
        </is>
      </c>
      <c r="H40" s="18" t="inlineStr">
        <is>
          <t>DIQIAN</t>
        </is>
      </c>
      <c r="I40" s="18" t="inlineStr">
        <is>
          <t>CG-P330</t>
        </is>
      </c>
      <c r="J40" s="103" t="n"/>
      <c r="K40" s="104" t="n">
        <v>40365</v>
      </c>
      <c r="L40" s="22" t="inlineStr">
        <is>
          <t>Ovens</t>
        </is>
      </c>
      <c r="M40" s="79" t="inlineStr">
        <is>
          <t>Complete</t>
        </is>
      </c>
    </row>
    <row r="41" ht="300" customHeight="1">
      <c r="A41" s="79" t="n">
        <v>33</v>
      </c>
      <c r="B41" s="105" t="n"/>
      <c r="C41" s="106" t="n"/>
      <c r="D41" s="18" t="inlineStr">
        <is>
          <t>IMG/OVE/00019</t>
        </is>
      </c>
      <c r="E41" s="102" t="inlineStr">
        <is>
          <t>PIZZA OVEN SINGLE GAS DECK - PRISMA FOOD</t>
        </is>
      </c>
      <c r="F41" s="18" t="inlineStr">
        <is>
          <r>
            <rPr>
              <sz val="14"/>
              <color theme="1"/>
              <rFont val="Calibri"/>
              <family val="2"/>
              <scheme val="minor"/>
            </rPr>
            <t xml:space="preserve">The Prisma Food Gas 4 is a single-deck gas pizza oven that bakes four ø30 cm pizzas per cycle on a refractory-stone floor.
Its 16.1 kW atmospheric gas burner is the heat source — the oven runs on LPG/propane (G30/G31) and is factory-convertible to natural gas — while a 230 V single-phase feed powers only the burner controls, ignition and interior lamp. Rock-wool insulation and a thermostatic control to 450 °C give steady stone-baked results where gas is cheaper or more available than three-phase power.
</t>
          </r>
          <r>
            <rPr>
              <b/>
              <sz val="14"/>
              <color theme="1"/>
              <rFont val="Calibri"/>
              <family val="2"/>
              <scheme val="minor"/>
            </rPr>
            <t xml:space="preserve">Key Features</t>
          </r>
          <r>
            <rPr>
              <sz val="14"/>
              <color theme="1"/>
              <rFont val="Calibri"/>
              <family val="2"/>
              <scheme val="minor"/>
            </rPr>
            <t xml:space="preserve">
• Refractory-stone cooking floor
• 16.1 kW atmospheric gas burner (LPG/propane; convertible to natural gas)
• Gas consumption approx. 1.26 kg/h on LPG; 3/4 inch gas connection
• Temperature up to 450 °C
• 230 V single-phase supply for controls, ignition and light only
• Rock-wool insulation; interior lighting</t>
          </r>
        </is>
      </c>
      <c r="G41" s="18" t="inlineStr">
        <is>
          <t>Brand: Prisma Food
Model: Gas 4 (propane/LPG)
Type: Single-deck gas pizza oven
Capacity: 4 pizzas ø30 cm per cycle
Chamber: 610 × 600 × 150 mm
Temperature: 0–450 °C
Gas power: 16.1 kW (approx. 55,000 BTU/h) atmospheric burner
Gas type: LPG/propane (G30/G31); convertible to natural gas
Gas consumption: approx. 1.26 kg/h (LPG); 3/4 inch connection
Electrical (controls only): 230 V / 50 Hz / single phase
Dimensions (W × D × H): 1,005 × 930 × 560 mm
Net weight: 96 kg</t>
        </is>
      </c>
      <c r="H41" s="18" t="inlineStr">
        <is>
          <t>PRISMA FOOD</t>
        </is>
      </c>
      <c r="I41" s="18" t="inlineStr">
        <is>
          <t>GAS 4 PF PROPANO</t>
        </is>
      </c>
      <c r="J41" s="103" t="n"/>
      <c r="K41" s="104" t="n">
        <v>402500</v>
      </c>
      <c r="L41" s="22" t="inlineStr">
        <is>
          <t>Ovens</t>
        </is>
      </c>
      <c r="M41" s="79" t="inlineStr">
        <is>
          <t>Complete</t>
        </is>
      </c>
    </row>
    <row r="42" ht="300" customHeight="1">
      <c r="A42" s="79" t="n">
        <v>34</v>
      </c>
      <c r="B42" s="107" t="n"/>
      <c r="C42" s="101" t="inlineStr">
        <is>
          <t>PROOFERS</t>
        </is>
      </c>
      <c r="D42" s="18" t="inlineStr">
        <is>
          <t>IMG/PAS/00011</t>
        </is>
      </c>
      <c r="E42" s="102" t="inlineStr">
        <is>
          <t>PROOFER ELECTRIC 14 TRAYS FX-14</t>
        </is>
      </c>
      <c r="F42" s="18" t="inlineStr">
        <is>
          <r>
            <rPr>
              <sz val="14"/>
              <color theme="1"/>
              <rFont val="Calibri"/>
              <family val="2"/>
              <scheme val="minor"/>
            </rPr>
            <t xml:space="preserve">The HK-Redline FX-14 is an electric dough proofer holding 14 trays, the cabinet that gives bread and pastry a controlled warm, humid environment to rise in rather than leaving it to the ambient kitchen.
Controlled proving is what makes output consistent. Left on a bench, dough proves at whatever the kitchen happens to be that day, so timings drift and the same recipe gives a different loaf morning and afternoon. A proofer removes that variable, which matters most in a kitchen where the temperature swings.
It takes 14 trays of 400 × 600 mm, the standard bakery size, and draws 2.4 kW on a 220-230 V supply. The cabinet is 1920 mm tall on a 500 × 760 mm footprint and weighs 50 kg. Trays are not supplied, so order them with the proofer.
</t>
          </r>
          <r>
            <rPr>
              <b/>
              <sz val="14"/>
              <color theme="1"/>
              <rFont val="Calibri"/>
              <family val="2"/>
              <scheme val="minor"/>
            </rPr>
            <t xml:space="preserve">Key Features</t>
          </r>
          <r>
            <rPr>
              <sz val="14"/>
              <color theme="1"/>
              <rFont val="Calibri"/>
              <family val="2"/>
              <scheme val="minor"/>
            </rPr>
            <t xml:space="preserve">
• Holds 14 trays of 400 × 600 mm
• Trays are not supplied and must be ordered separately
• 2.4 kW on a 220-230 V supply
• 1920 mm tall on a 500 × 760 mm footprint
• 50 kg, for bakeries and pastry kitchens</t>
          </r>
        </is>
      </c>
      <c r="G42" s="18" t="inlineStr">
        <is>
          <t>Brand: HK-Redline
Model: FX-14
Type: Proofer Electric 14 Trays
Length: 500MM
Width: 760MM
Height: 1920MM
Power Rating: 50/60 Hz. 2.4 Kw 220/230 V
Capacity: 14 TRAYS
Power: 2.5 kW
Voltage: 220 V
Net Weight: 50 kg
Configuration: 14 trays</t>
        </is>
      </c>
      <c r="H42" s="18" t="inlineStr">
        <is>
          <t>HK-REDLINE</t>
        </is>
      </c>
      <c r="I42" s="18" t="inlineStr">
        <is>
          <t>FX-14</t>
        </is>
      </c>
      <c r="J42" s="103" t="n"/>
      <c r="K42" s="104" t="n">
        <v>163750</v>
      </c>
      <c r="L42" s="22" t="inlineStr">
        <is>
          <t>Ovens</t>
        </is>
      </c>
      <c r="M42" s="79" t="inlineStr">
        <is>
          <t>Complete</t>
        </is>
      </c>
    </row>
    <row r="44" ht="33" customHeight="1">
      <c r="B44" s="74" t="inlineStr">
        <is>
          <t>WHAT WE FOUND — OVENS (34 items)</t>
        </is>
      </c>
    </row>
    <row r="45">
      <c r="C45" s="22" t="inlineStr">
        <is>
          <t>Complete</t>
        </is>
      </c>
      <c r="D45" s="22">
        <f>COUNTIF(M$9:M$42,"Complete")</f>
        <v>26</v>
      </c>
    </row>
    <row r="46">
      <c r="C46" s="22" t="inlineStr">
        <is>
          <t>Sources disagree</t>
        </is>
      </c>
      <c r="D46" s="22">
        <f>COUNTIF(M$9:M$42,"Sources disagree")</f>
        <v>6</v>
      </c>
    </row>
    <row r="47">
      <c r="C47" s="22" t="inlineStr">
        <is>
          <t>No supplier data</t>
        </is>
      </c>
      <c r="D47" s="22">
        <f>COUNTIF(M$9:M$42,"No supplier data")</f>
        <v>2</v>
      </c>
    </row>
    <row r="48">
      <c r="C48" s="22" t="inlineStr">
        <is>
          <t>Data on file, not yet listed</t>
        </is>
      </c>
      <c r="D48" s="22">
        <f>COUNTIF(M$9:M$42,"Data on file, not yet listed")</f>
        <v>0</v>
      </c>
    </row>
    <row r="49">
      <c r="C49" s="22" t="inlineStr">
        <is>
          <t>Our records only</t>
        </is>
      </c>
      <c r="D49" s="22">
        <f>COUNTIF(M$9:M$42,"Our records only")</f>
        <v>0</v>
      </c>
    </row>
  </sheetData>
  <mergeCells count="7">
    <mergeCell ref="B9:B42"/>
    <mergeCell ref="C9:C22"/>
    <mergeCell ref="C34:C41"/>
    <mergeCell ref="C23:C29"/>
    <mergeCell ref="C30:C33"/>
    <mergeCell ref="B2:B6"/>
    <mergeCell ref="B44:D44"/>
  </mergeCells>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N64"/>
  <sheetViews>
    <sheetView workbookViewId="0">
      <selection activeCell="A1" sqref="A1"/>
    </sheetView>
  </sheetViews>
  <sheetFormatPr baseColWidth="8" defaultRowHeight="15"/>
  <cols>
    <col width="9.140625" customWidth="1" min="1" max="1"/>
    <col width="18.7109375" customWidth="1" min="2" max="2"/>
    <col width="29" customWidth="1" min="3" max="3"/>
    <col width="37.28515625" customWidth="1" min="4" max="4"/>
    <col width="42.5703125" customWidth="1" min="5" max="5"/>
    <col width="79.42578125" customWidth="1" min="6" max="6"/>
    <col width="90.28515625" customWidth="1" min="7" max="7"/>
    <col width="59.5703125" customWidth="1" min="8" max="8"/>
    <col width="26.28515625" customWidth="1" min="9" max="9"/>
    <col width="27.140625" customWidth="1" min="10" max="10"/>
    <col width="25" customWidth="1" min="11" max="11"/>
    <col width="28.7109375" customWidth="1" min="12" max="12"/>
    <col width="24" customWidth="1" min="13" max="13"/>
    <col width="62" customWidth="1" min="14" max="14"/>
  </cols>
  <sheetData>
    <row r="1" ht="43.5" customHeight="1">
      <c r="B1" s="17" t="inlineStr">
        <is>
          <t>MAIN CATEGORY</t>
        </is>
      </c>
      <c r="C1" s="7" t="inlineStr">
        <is>
          <t>PRODUCT CATEGORIES</t>
        </is>
      </c>
      <c r="D1" s="8" t="inlineStr">
        <is>
          <t>ARRANGEMENT</t>
        </is>
      </c>
    </row>
    <row r="2">
      <c r="B2" s="96" t="inlineStr">
        <is>
          <t>RATIONAL COMBI STEAMERS</t>
        </is>
      </c>
      <c r="C2" s="9" t="inlineStr">
        <is>
          <t>Cleaner, Care &amp; Active Green Tabs</t>
        </is>
      </c>
      <c r="D2" s="10" t="n"/>
    </row>
    <row r="3">
      <c r="B3" s="98" t="n"/>
      <c r="C3" s="11" t="inlineStr">
        <is>
          <t>Rational Oven Accessories</t>
        </is>
      </c>
      <c r="D3" s="12" t="n"/>
    </row>
    <row r="5" ht="49.5" customHeight="1">
      <c r="A5" s="71" t="inlineStr">
        <is>
          <t>SN</t>
        </is>
      </c>
      <c r="B5" s="72" t="inlineStr">
        <is>
          <t>MAIN CATEGORY</t>
        </is>
      </c>
      <c r="C5" s="73" t="inlineStr">
        <is>
          <t>PRODUCT CATEGORY</t>
        </is>
      </c>
      <c r="D5" s="74" t="inlineStr">
        <is>
          <t>ITEM NO.</t>
        </is>
      </c>
      <c r="E5" s="74" t="inlineStr">
        <is>
          <t>ITEM NAME</t>
        </is>
      </c>
      <c r="F5" s="75" t="inlineStr">
        <is>
          <t xml:space="preserve">ITEM DESCRIPTION </t>
        </is>
      </c>
      <c r="G5" s="75" t="inlineStr">
        <is>
          <t>TECHNICAL SPECIFICATIONS</t>
        </is>
      </c>
      <c r="H5" s="74" t="inlineStr">
        <is>
          <t>Make</t>
        </is>
      </c>
      <c r="I5" s="74" t="inlineStr">
        <is>
          <t>Item Model Number</t>
        </is>
      </c>
      <c r="J5" s="99" t="inlineStr">
        <is>
          <t>SAP PRICE</t>
        </is>
      </c>
      <c r="K5" s="77" t="inlineStr">
        <is>
          <t>E-commerce Inclusive of delivery within Nairobi</t>
        </is>
      </c>
      <c r="L5" s="78" t="inlineStr">
        <is>
          <t>Grouping</t>
        </is>
      </c>
      <c r="M5" s="74" t="inlineStr">
        <is>
          <t>DATA STATUS</t>
        </is>
      </c>
      <c r="N5" s="74" t="inlineStr">
        <is>
          <t>NOTE</t>
        </is>
      </c>
    </row>
    <row r="6" ht="300" customHeight="1">
      <c r="A6" s="79" t="n">
        <v>1</v>
      </c>
      <c r="B6" s="100" t="inlineStr">
        <is>
          <t>RATIONAL COMBI STEAMERS</t>
        </is>
      </c>
      <c r="C6" s="101" t="inlineStr">
        <is>
          <t>CLEANER, CARE &amp; ACTIVE GREEN TABS</t>
        </is>
      </c>
      <c r="D6" s="18" t="inlineStr">
        <is>
          <t>IMG/HYS/00264</t>
        </is>
      </c>
      <c r="E6" s="102" t="inlineStr">
        <is>
          <t>RATIONAL ACTIVE GREEN CARTRIDGE</t>
        </is>
      </c>
      <c r="F6" s="18" t="inlineStr">
        <is>
          <t>RATIONAL Active Green Cartridge is a solid alkaline cleaning cartridge for RATIONAL iCombi Pro table-top combi ovens fitted with the iCareSystem AutoDose option.
The cartridge fits into the oven's AutoDose system, which uses sensors to detect and dispense exactly the amount of cleaning chemical each cycle needs, giving kitchens automatic, hands-free cleaning without decanting or spilling loose tablets.
Key Features
• 6 cartridges supplied per case
• Each cartridge is good for approximately 100 cleaning cycles
• For iCombi Pro table-top units with the iCareSystem AutoDose option
• Sensor-controlled dosing, no manual decanting or spillage
• Cartridge body made from 100% recyclable polypropylene
• Roughly 50% less plastic waste and 80% less packaging volume than tablet buckets</t>
        </is>
      </c>
      <c r="G6" s="18" t="inlineStr">
        <is>
          <t>Brand: RATIONAL
Article Number: 56.01.912
Product Type: solid alkaline cleaning cartridge, sealed sensor-dosed system; ~50% less plastic waste and ~80% less packaging volume than tablet buckets
Material: cartridge body 100% recyclable PP (polypropylene)
Pack Quantity: 6 cartridges per box/case
Weight: 0.9 kg (1.98 lb) per cartridge, per one distributor listing (not independently cross-checked against a second source)
Compatible Units: RATIONAL iCombi Pro table-top units (6-1/1, 10-1/1, 6-2/1, 10-2/1) fitted with the iCareSystem AutoDose option</t>
        </is>
      </c>
      <c r="H6" s="18" t="inlineStr">
        <is>
          <t>RATIONAL</t>
        </is>
      </c>
      <c r="I6" s="18" t="inlineStr">
        <is>
          <t>56.01.912</t>
        </is>
      </c>
      <c r="J6" s="103" t="n"/>
      <c r="K6" s="104" t="n">
        <v>37800</v>
      </c>
      <c r="L6" s="22" t="inlineStr">
        <is>
          <t>Rational Combi Steamers</t>
        </is>
      </c>
      <c r="M6" s="79" t="inlineStr">
        <is>
          <t>Complete</t>
        </is>
      </c>
    </row>
    <row r="7" ht="300" customHeight="1">
      <c r="A7" s="79" t="n">
        <v>2</v>
      </c>
      <c r="B7" s="105" t="n"/>
      <c r="C7" s="105" t="n"/>
      <c r="D7" s="18" t="inlineStr">
        <is>
          <t>IMG/HYS/00085</t>
        </is>
      </c>
      <c r="E7" s="102" t="inlineStr">
        <is>
          <t>RATIONAL ACTIVE GREEN CLEANER TABS</t>
        </is>
      </c>
      <c r="F7" s="18" t="inlineStr">
        <is>
          <t>RATIONAL Active Green Cleaner Tabs are phosphate- and phosphorus-free cleaning tablets for RATIONAL iHexagon, iCombi Pro, iCombi Classic, SelfCookingCenter with Efficient CareControl, and CombiMaster Plus ovens with automatic cleaning.
Kitchen staff use them in the oven's automatic cleaning programme; the reformulated tab cuts the quantity of cleaning chemical needed by up to half compared with earlier tabs, and supports an ultra-fast interim clean of the iCombi Pro in around 12 minutes.
Key Features
• Phosphate- and phosphorus-free formula
• Reduces cleaning chemical quantity needed by up to 50%
• Supports an ultra-fast interim clean cycle (approx. 12 minutes on iCombi Pro)
• For iHexagon, iCombi Pro, iCombi Classic, SelfCookingCenter with Efficient CareControl, and CombiMaster Plus with automatic cleaning</t>
        </is>
      </c>
      <c r="G7" s="18" t="inlineStr">
        <is>
          <t>Brand: RATIONAL
Article Number: 56.01.628
Product Type: phosphate- and phosphorus-free alkaline cleaner tablet; reduces cleaning chemical quantity by up to 50%
Pack Quantity: 150-count buckets confirmed for sibling article 56.01.535; pack size specific to 56.01.628 not separately confirmed
Compatible Units: iHexagon, iCombi Pro, iCombi Classic, SelfCookingCenter with Efficient CareControl, CombiMaster Plus with automatic cleaning
Composition: SODIUM CARBONATE 20 - 50 %; SILICIC ACID, SODIUM SALT 20 - 30 %; ALCOHOLS C 16 - 18, ETHOXYLATED 1 - 5 %; DISODIUM METASILICATE 1 - &lt;3 %</t>
        </is>
      </c>
      <c r="H7" s="18" t="inlineStr">
        <is>
          <t>RATIONAL</t>
        </is>
      </c>
      <c r="I7" s="18" t="inlineStr">
        <is>
          <t>56.01.628</t>
        </is>
      </c>
      <c r="J7" s="103" t="n"/>
      <c r="K7" s="104" t="n">
        <v>24000</v>
      </c>
      <c r="L7" s="22" t="inlineStr">
        <is>
          <t>Rational Combi Steamers</t>
        </is>
      </c>
      <c r="M7" s="79" t="inlineStr">
        <is>
          <t>Complete</t>
        </is>
      </c>
    </row>
    <row r="8" ht="300" customHeight="1">
      <c r="A8" s="79" t="n">
        <v>3</v>
      </c>
      <c r="B8" s="105" t="n"/>
      <c r="C8" s="105" t="n"/>
      <c r="D8" s="18" t="inlineStr">
        <is>
          <t>IMG/HYS/00096</t>
        </is>
      </c>
      <c r="E8" s="102" t="inlineStr">
        <is>
          <t>RATIONAL ACTIVE GREEN CLEANER TABS LOOSE</t>
        </is>
      </c>
      <c r="F8" s="18" t="inlineStr">
        <is>
          <r>
            <rPr>
              <sz val="14"/>
              <color theme="1"/>
              <rFont val="Calibri"/>
              <family val="2"/>
              <scheme val="minor"/>
            </rPr>
            <t xml:space="preserve">Rational Active Green Cleaner Tabs Loose is the individual-tablet version of RATIONAL's Active Green cleaner tab, sold per tablet for RATIONAL iCombi Pro and iCombi Classic ovens rather than as a full 150-tablet bucket.
Kitchen staff load a tablet into the oven's automatic cleaning programme; the phosphate-free formula cuts the quantity of cleaning chemical needed by up to half compared with earlier tabs, while keeping the cooking chamber hygienically clean.
</t>
          </r>
          <r>
            <rPr>
              <b/>
              <sz val="14"/>
              <color theme="1"/>
              <rFont val="Calibri"/>
              <family val="2"/>
              <scheme val="minor"/>
            </rPr>
            <t xml:space="preserve">Key Features</t>
          </r>
          <r>
            <rPr>
              <sz val="14"/>
              <color theme="1"/>
              <rFont val="Calibri"/>
              <family val="2"/>
              <scheme val="minor"/>
            </rPr>
            <t xml:space="preserve">
• Sold as a single loose tablet (full bucket contains 150)
• For RATIONAL iCombi Pro and iCombi Classic ovens
• Phosphate- and phosphorus-free formula
• Reduces cleaning chemical quantity needed by up to 50%</t>
          </r>
        </is>
      </c>
      <c r="G8" s="18" t="inlineStr">
        <is>
          <t>Brand: RATIONAL
Article Number: 56.01.535
Product Type: phosphate- and phosphorus-free alkaline cleaner tablet, reduces cleaning chemical usage by up to 50%
Pack Quantity: 150 tablets per bucket
Compatible Units: iCombi Pro and iCombi Classic (per official RATIONAL product page); also listed for SelfCookingCenter with Efficient CareControl and CombiMaster Plus with automatic cleaning per SDS</t>
        </is>
      </c>
      <c r="H8" s="18" t="inlineStr">
        <is>
          <t>RATIONAL</t>
        </is>
      </c>
      <c r="I8" s="18" t="inlineStr">
        <is>
          <t>56.01.535</t>
        </is>
      </c>
      <c r="J8" s="103" t="n"/>
      <c r="K8" s="104" t="n">
        <v>251.38</v>
      </c>
      <c r="L8" s="22" t="inlineStr">
        <is>
          <t>Rational Combi Steamers</t>
        </is>
      </c>
      <c r="M8" s="79" t="inlineStr">
        <is>
          <t>Complete</t>
        </is>
      </c>
    </row>
    <row r="9" ht="300" customHeight="1">
      <c r="A9" s="79" t="n">
        <v>4</v>
      </c>
      <c r="B9" s="105" t="n"/>
      <c r="C9" s="105" t="n"/>
      <c r="D9" s="18" t="inlineStr">
        <is>
          <t>IMG/HYS/00265</t>
        </is>
      </c>
      <c r="E9" s="102" t="inlineStr">
        <is>
          <t>RATIONAL CARE CARTRIDGE</t>
        </is>
      </c>
      <c r="F9" s="18" t="inlineStr">
        <is>
          <r>
            <rPr>
              <sz val="14"/>
              <color theme="1"/>
              <rFont val="Calibri"/>
              <family val="2"/>
              <scheme val="minor"/>
            </rPr>
            <t xml:space="preserve">RATIONAL Care Cartridge is a solid scale-inhibiting and descaling cartridge for RATIONAL iCombi Pro table-top combi ovens fitted with the iCareSystem AutoDose option.
Fitted into the oven's AutoDose system alongside the cleaner cartridge, it automatically doses care chemical into the oven's cleaning cycle to keep the steam system free of limescale, with each cartridge covering roughly three months of use before it needs replacing.
</t>
          </r>
          <r>
            <rPr>
              <b/>
              <sz val="14"/>
              <color theme="1"/>
              <rFont val="Calibri"/>
              <family val="2"/>
              <scheme val="minor"/>
            </rPr>
            <t xml:space="preserve">Key Features</t>
          </r>
          <r>
            <rPr>
              <sz val="14"/>
              <color theme="1"/>
              <rFont val="Calibri"/>
              <family val="2"/>
              <scheme val="minor"/>
            </rPr>
            <t xml:space="preserve">
• 6 cartridges supplied per case
• Each cartridge lasts approximately 3 months in normal use
• For iCombi Pro table-top units with the iCareSystem AutoDose option
• Solid, sensor-dosed cartridge, no manual decanting of liquid or tablets
• Roughly 50% less plastic waste and 80% less packaging volume than tablet buckets</t>
          </r>
        </is>
      </c>
      <c r="G9" s="18" t="inlineStr">
        <is>
          <t>Brand: RATIONAL
Article Number: 56.01.914
Product Type: Solid scale-inhibiting and descaling cartridge
Pack Quantity: 6 cartridges per case
Compatible Units: RATIONAL iCombi Pro table-top units fitted with the AutoDose option</t>
        </is>
      </c>
      <c r="H9" s="18" t="inlineStr">
        <is>
          <t>RATIONAL</t>
        </is>
      </c>
      <c r="I9" s="18" t="inlineStr">
        <is>
          <t>56.01.914</t>
        </is>
      </c>
      <c r="J9" s="103" t="n"/>
      <c r="K9" s="104" t="n">
        <v>36000</v>
      </c>
      <c r="L9" s="22" t="inlineStr">
        <is>
          <t>Rational Combi Steamers</t>
        </is>
      </c>
      <c r="M9" s="79" t="inlineStr">
        <is>
          <t>Sources disagree</t>
        </is>
      </c>
      <c r="N9" s="79" t="inlineStr">
        <is>
          <t>weight disagreed 11x between two distributors</t>
        </is>
      </c>
    </row>
    <row r="10" ht="300" customHeight="1">
      <c r="A10" s="79" t="n">
        <v>5</v>
      </c>
      <c r="B10" s="105" t="n"/>
      <c r="C10" s="105" t="n"/>
      <c r="D10" s="18" t="inlineStr">
        <is>
          <t>IMG/HYS/00033</t>
        </is>
      </c>
      <c r="E10" s="102" t="inlineStr">
        <is>
          <t>RATIONAL CARE RINSE DETERGENT</t>
        </is>
      </c>
      <c r="F10" s="18" t="inlineStr">
        <is>
          <r>
            <rPr>
              <sz val="14"/>
              <color theme="1"/>
              <rFont val="Calibri"/>
              <family val="2"/>
              <scheme val="minor"/>
            </rPr>
            <t xml:space="preserve">RATIONAL Care Rinse Detergent is a ready-to-use liquid rinse agent formulated for the automatic CleanJet cleaning system built into RATIONAL combi ovens, and for manual cleaning where required.
It is used by kitchen staff during the oven's cleaning cycle to rinse away cleaning chemical residue from the cooking cabinet, leaving the interior ready for the next service without extra manual wiping.
</t>
          </r>
          <r>
            <rPr>
              <b/>
              <sz val="14"/>
              <color theme="1"/>
              <rFont val="Calibri"/>
              <family val="2"/>
              <scheme val="minor"/>
            </rPr>
            <t xml:space="preserve">Key Features</t>
          </r>
          <r>
            <rPr>
              <sz val="14"/>
              <color theme="1"/>
              <rFont val="Calibri"/>
              <family val="2"/>
              <scheme val="minor"/>
            </rPr>
            <t xml:space="preserve">
• Ready-to-use liquid formula, no dilution required
• Supplied in a 10 litre container
• Blue-coloured liquid for easy identification
• Compatible with RATIONAL CPC201G and CPC202G units fitted with CleanJet
• Can also be used for manual rinsing/cleaning</t>
          </r>
        </is>
      </c>
      <c r="G10" s="18" t="inlineStr">
        <is>
          <t>Brand: RATIONAL
Article Number: 9006.0137
Product Type: liquid rinse aid
Colour: blue
Container Size: 10 liters (2.65 gal)
Compatible Units: RATIONAL CPC units with CleanJet (e.g. CPC201G, CPC202G) and for manual cleaning</t>
        </is>
      </c>
      <c r="H10" s="18" t="inlineStr">
        <is>
          <t>RATIONAL</t>
        </is>
      </c>
      <c r="I10" s="18" t="inlineStr">
        <is>
          <t>9006.0137</t>
        </is>
      </c>
      <c r="J10" s="103" t="n"/>
      <c r="K10" s="104" t="n">
        <v>20193.89</v>
      </c>
      <c r="L10" s="22" t="inlineStr">
        <is>
          <t>Rational Combi Steamers</t>
        </is>
      </c>
      <c r="M10" s="79" t="inlineStr">
        <is>
          <t>Complete</t>
        </is>
      </c>
    </row>
    <row r="11" ht="300" customHeight="1">
      <c r="A11" s="79" t="n">
        <v>6</v>
      </c>
      <c r="B11" s="105" t="n"/>
      <c r="C11" s="105" t="n"/>
      <c r="D11" s="18" t="inlineStr">
        <is>
          <t>IMG/HYS/00034</t>
        </is>
      </c>
      <c r="E11" s="102" t="inlineStr">
        <is>
          <t>RATIONAL CARE TABLETS 56.00.562</t>
        </is>
      </c>
      <c r="F11" s="18" t="inlineStr">
        <is>
          <r>
            <rPr>
              <sz val="14"/>
              <color theme="1"/>
              <rFont val="Calibri"/>
              <family val="2"/>
              <scheme val="minor"/>
            </rPr>
            <t xml:space="preserve">RATIONAL Care Tabs 56.00.562 are descaling tablets designed for the automated CareControl cleaning system fitted to RATIONAL SelfCookingCenter, iCombi Pro, and iCombi Classic combi ovens.
Kitchens use them as part of the oven's regular automatic cleaning cycle to keep the cooking chamber and internal components free of limescale, helping maintain consistent cooking performance without needing a separate water softener.
</t>
          </r>
          <r>
            <rPr>
              <b/>
              <sz val="14"/>
              <color theme="1"/>
              <rFont val="Calibri"/>
              <family val="2"/>
              <scheme val="minor"/>
            </rPr>
            <t xml:space="preserve">Key Features</t>
          </r>
          <r>
            <rPr>
              <sz val="14"/>
              <color theme="1"/>
              <rFont val="Calibri"/>
              <family val="2"/>
              <scheme val="minor"/>
            </rPr>
            <t xml:space="preserve">
• 150 tablets supplied per bucket
• For SelfCookingCenter units with CareControl, iCombi Pro and iCombi Classic
• Special scale-dissolving formula prevents limescale build-up
• Removes the need for a water softener or manual descaling
• Contains citric acid, malic acid and adipic acid
• Used as part of the automated cleaning cycle</t>
          </r>
        </is>
      </c>
      <c r="G11" s="18" t="inlineStr">
        <is>
          <t>Brand: RATIONAL
Article Number: 56.00.562
Product Type: descaling care tablet, scale-dissolving formula
Pack Quantity: 150 tablets per bucket
Compatible Units: All SelfCookingCenter units from 10/2008 with CareControl (Serial SG/SH/SI series); iCombi Pro/Classic
Composition: CITRIC ACID 20 - 50 %; DL MALIC ACID 20 - 50 %; ADIPIC ACID 5 - 15 %</t>
        </is>
      </c>
      <c r="H11" s="18" t="inlineStr">
        <is>
          <t>RATIONAL</t>
        </is>
      </c>
      <c r="I11" s="18" t="inlineStr">
        <is>
          <t>56.00.562</t>
        </is>
      </c>
      <c r="J11" s="103" t="n"/>
      <c r="K11" s="104" t="n">
        <v>25600</v>
      </c>
      <c r="L11" s="22" t="inlineStr">
        <is>
          <t>Rational Combi Steamers</t>
        </is>
      </c>
      <c r="M11" s="79" t="inlineStr">
        <is>
          <t>Complete</t>
        </is>
      </c>
    </row>
    <row r="12" ht="300" customHeight="1">
      <c r="A12" s="79" t="n">
        <v>7</v>
      </c>
      <c r="B12" s="105" t="n"/>
      <c r="C12" s="105" t="n"/>
      <c r="D12" s="18" t="inlineStr">
        <is>
          <t>IMG/HYS/00035</t>
        </is>
      </c>
      <c r="E12" s="102" t="inlineStr">
        <is>
          <t>RATIONAL CARE TABS LOOSE</t>
        </is>
      </c>
      <c r="F12" s="18" t="inlineStr">
        <is>
          <r>
            <rPr>
              <sz val="14"/>
              <color theme="1"/>
              <rFont val="Calibri"/>
              <family val="2"/>
              <scheme val="minor"/>
            </rPr>
            <t xml:space="preserve">Rational Care Tabs Loose is the individual-tablet version of the RATIONAL Care Tabs 56.00.562, sold per tablet rather than as a full bucket for kitchens that want to restock in smaller quantities.
Each tablet is used in the automated CareControl cleaning cycle of RATIONAL SelfCookingCenter, iCombi Pro and iCombi Classic combi ovens, dissolving limescale and helping maintain reliable oven performance.
</t>
          </r>
          <r>
            <rPr>
              <b/>
              <sz val="14"/>
              <color theme="1"/>
              <rFont val="Calibri"/>
              <family val="2"/>
              <scheme val="minor"/>
            </rPr>
            <t xml:space="preserve">Key Features</t>
          </r>
          <r>
            <rPr>
              <sz val="14"/>
              <color theme="1"/>
              <rFont val="Calibri"/>
              <family val="2"/>
              <scheme val="minor"/>
            </rPr>
            <t xml:space="preserve">
• Sold as a single loose tablet (full bucket contains 150)
• For SelfCookingCenter units with CareControl, iCombi Pro and iCombi Classic
• Special scale-dissolving formula prevents limescale build-up
• Removes the need for a water softener or manual descaling
• Contains citric acid, malic acid and adipic acid</t>
          </r>
        </is>
      </c>
      <c r="G12" s="18" t="inlineStr">
        <is>
          <t>Brand: RATIONAL
Article Number: 56.00.562
Product Type: descaling care tablet, scale-dissolving formula
Pack Quantity: 150 tablets per bucket
Compatible Units: All SelfCookingCenter units from 10/2008 with CareControl (Serial SG/SH/SI series); iCombi Pro/Classic</t>
        </is>
      </c>
      <c r="H12" s="18" t="inlineStr">
        <is>
          <t>RATIONAL</t>
        </is>
      </c>
      <c r="I12" s="18" t="inlineStr">
        <is>
          <t>56.00.562</t>
        </is>
      </c>
      <c r="J12" s="103" t="n"/>
      <c r="K12" s="104" t="n">
        <v>320.75</v>
      </c>
      <c r="L12" s="22" t="inlineStr">
        <is>
          <t>Rational Combi Steamers</t>
        </is>
      </c>
      <c r="M12" s="79" t="inlineStr">
        <is>
          <t>Complete</t>
        </is>
      </c>
    </row>
    <row r="13" ht="300" customHeight="1">
      <c r="A13" s="79" t="n">
        <v>8</v>
      </c>
      <c r="B13" s="105" t="n"/>
      <c r="C13" s="105" t="n"/>
      <c r="D13" s="18" t="inlineStr">
        <is>
          <t>IMG/HYS/00207</t>
        </is>
      </c>
      <c r="E13" s="102" t="inlineStr">
        <is>
          <t>RATIONAL CLEANER TABLETS 56.00.22</t>
        </is>
      </c>
      <c r="F13" s="18" t="inlineStr">
        <is>
          <t>Cleaner tablets for Rational combi ovens and SelfCooking Center units.</t>
        </is>
      </c>
      <c r="G13" s="18" t="inlineStr"/>
      <c r="H13" s="18" t="inlineStr">
        <is>
          <t>RATIONAL</t>
        </is>
      </c>
      <c r="I13" s="18" t="inlineStr">
        <is>
          <t>56.00.22</t>
        </is>
      </c>
      <c r="J13" s="103" t="n"/>
      <c r="K13" s="104" t="n">
        <v>25600</v>
      </c>
      <c r="L13" s="22" t="inlineStr">
        <is>
          <t>Rational Combi Steamers</t>
        </is>
      </c>
      <c r="M13" s="79" t="inlineStr">
        <is>
          <t>Data on file, not yet listed</t>
        </is>
      </c>
      <c r="N13" s="79" t="inlineStr">
        <is>
          <t>The RATIONAL safety data sheet is on file; the listing text has not been written from it yet.</t>
        </is>
      </c>
    </row>
    <row r="14" ht="300" customHeight="1">
      <c r="A14" s="79" t="n">
        <v>9</v>
      </c>
      <c r="B14" s="105" t="n"/>
      <c r="C14" s="105" t="n"/>
      <c r="D14" s="18" t="inlineStr">
        <is>
          <t>IMG/HYS/00038</t>
        </is>
      </c>
      <c r="E14" s="102" t="inlineStr">
        <is>
          <t>RATIONAL CLEANER TABS LOOSE</t>
        </is>
      </c>
      <c r="F14" s="18" t="inlineStr">
        <is>
          <r>
            <rPr>
              <sz val="14"/>
              <color theme="1"/>
              <rFont val="Calibri"/>
              <family val="2"/>
              <scheme val="minor"/>
            </rPr>
            <t xml:space="preserve">Rational Cleaner Tabs Loose is an individual cleaning tablet for RATIONAL SelfCookingCenter and CombiMaster Plus combi ovens, sold per tablet rather than as a full bucket.
Kitchen staff load the tablet into the oven's automatic cleaning programme to degrease and clean the cooking chamber, removing the need for manual scrubbing between services.
</t>
          </r>
          <r>
            <rPr>
              <b/>
              <sz val="14"/>
              <color theme="1"/>
              <rFont val="Calibri"/>
              <family val="2"/>
              <scheme val="minor"/>
            </rPr>
            <t xml:space="preserve">Key Features</t>
          </r>
          <r>
            <rPr>
              <sz val="14"/>
              <color theme="1"/>
              <rFont val="Calibri"/>
              <family val="2"/>
              <scheme val="minor"/>
            </rPr>
            <t xml:space="preserve">
• Sold as a single loose tablet (full bucket contains 100)
• For SelfCookingCenter and CombiMaster Plus units with automatic cleaning
• Phosphate-free, concentrated cleaning formula
• Used in the oven's automatic cleaning cycle, no manual scrubbing required</t>
          </r>
        </is>
      </c>
      <c r="G14" s="18" t="inlineStr">
        <is>
          <t>Brand: RATIONAL
Article Number: 56.00.210
Pack Quantity: 100 tablets per bucket (widely corroborated for the 56.00.210 / 56.00.210A family)
Compatible Units: All SelfCookingCenter units since 2004 &amp; CombiMaster Plus units with automatic cleaning</t>
        </is>
      </c>
      <c r="H14" s="18" t="inlineStr">
        <is>
          <t>RATIONAL</t>
        </is>
      </c>
      <c r="I14" s="18" t="inlineStr">
        <is>
          <t>56.00.210</t>
        </is>
      </c>
      <c r="J14" s="103" t="n"/>
      <c r="K14" s="104" t="n">
        <v>316</v>
      </c>
      <c r="L14" s="22" t="inlineStr">
        <is>
          <t>Rational Combi Steamers</t>
        </is>
      </c>
      <c r="M14" s="79" t="inlineStr">
        <is>
          <t>Complete</t>
        </is>
      </c>
    </row>
    <row r="15" ht="300" customHeight="1">
      <c r="A15" s="79" t="n">
        <v>10</v>
      </c>
      <c r="B15" s="105" t="n"/>
      <c r="C15" s="105" t="n"/>
      <c r="D15" s="18" t="inlineStr">
        <is>
          <t>IMG/HYS/00039</t>
        </is>
      </c>
      <c r="E15" s="102" t="inlineStr">
        <is>
          <t>RATIONAL DESCALER</t>
        </is>
      </c>
      <c r="F15" s="18" t="inlineStr">
        <is>
          <r>
            <rPr>
              <sz val="14"/>
              <color theme="1"/>
              <rFont val="Calibri"/>
              <family val="2"/>
              <scheme val="minor"/>
            </rPr>
            <t xml:space="preserve">RATIONAL Descaler is a liquid descaling agent developed for RATIONAL CombiMaster and ClimaPlus combi ovens, supplied in a 10 litre plastic jerrycan.
It is used by kitchen and maintenance staff to descale the oven's steam generator and water system, clearing limescale and mineral deposits that build up with regular use and helping extend the working life of the steam generator.
</t>
          </r>
          <r>
            <rPr>
              <b/>
              <sz val="14"/>
              <color theme="1"/>
              <rFont val="Calibri"/>
              <family val="2"/>
              <scheme val="minor"/>
            </rPr>
            <t xml:space="preserve">Key Features</t>
          </r>
          <r>
            <rPr>
              <sz val="14"/>
              <color theme="1"/>
              <rFont val="Calibri"/>
              <family val="2"/>
              <scheme val="minor"/>
            </rPr>
            <t xml:space="preserve">
• Supplied in a 10 litre plastic jerrycan
• For RATIONAL CombiMaster and ClimaPlus combi ovens
• Descales the steam generator and water system
• Contains phosphoric acid and sulphamic acid
• Classified as a corrosive liquid (UN3264) for professional use</t>
          </r>
        </is>
      </c>
      <c r="G15" s="18" t="inlineStr">
        <is>
          <t>Brand: RATIONAL
Article Number: 6006.011
Container Size: 10 litre plastic jerrycan (UK listing, article RAT-6006.011); US market sells as 6006.0110US, 4x1 gallon bottles per case
Compatible Units: CombiMaster and ClimaPlus Combi ovens; used for descaling SelfCookingCenter/iCombi units
Composition: phosphoric acid and sulphamic acid (corrosive; UN3264, Hazard Class 8)
Composition: Sulphamic acid ≥2.5-&lt;10%; Phosphoric Acid ≥3-&lt;10%</t>
        </is>
      </c>
      <c r="H15" s="18" t="inlineStr">
        <is>
          <t>RATIONAL</t>
        </is>
      </c>
      <c r="I15" s="18" t="inlineStr">
        <is>
          <t>6006.011</t>
        </is>
      </c>
      <c r="J15" s="103" t="n"/>
      <c r="K15" s="104" t="n">
        <v>0</v>
      </c>
      <c r="L15" s="22" t="inlineStr">
        <is>
          <t>Rational Combi Steamers</t>
        </is>
      </c>
      <c r="M15" s="79" t="inlineStr">
        <is>
          <t>Complete</t>
        </is>
      </c>
    </row>
    <row r="16" ht="300" customHeight="1">
      <c r="A16" s="79" t="n">
        <v>11</v>
      </c>
      <c r="B16" s="105" t="n"/>
      <c r="C16" s="106" t="n"/>
      <c r="D16" s="18" t="inlineStr">
        <is>
          <t>IMG/HYS/00040</t>
        </is>
      </c>
      <c r="E16" s="102" t="inlineStr">
        <is>
          <t>RATIONAL RINSE AID TABLETS</t>
        </is>
      </c>
      <c r="F16" s="18" t="inlineStr">
        <is>
          <r>
            <rPr>
              <sz val="14"/>
              <color theme="1"/>
              <rFont val="Calibri"/>
              <family val="2"/>
              <scheme val="minor"/>
            </rPr>
            <t xml:space="preserve">RATIONAL Rinse Aid Tablets 56.00.211 are rinse tablets made for RATIONAL SelfCookingCenter units without Efficient CareControl and for CombiMaster Plus ovens.
Kitchen staff use them at the end of the cleaning cycle to neutralise any remaining cleaning chemical and leave the cooking chamber shiny and spot-free, ready for the next service.
</t>
          </r>
          <r>
            <rPr>
              <b/>
              <sz val="14"/>
              <color theme="1"/>
              <rFont val="Calibri"/>
              <family val="2"/>
              <scheme val="minor"/>
            </rPr>
            <t xml:space="preserve">Key Features</t>
          </r>
          <r>
            <rPr>
              <sz val="14"/>
              <color theme="1"/>
              <rFont val="Calibri"/>
              <family val="2"/>
              <scheme val="minor"/>
            </rPr>
            <t xml:space="preserve">
• 50 tablets supplied per bucket
• For SelfCookingCenter units without CareControl, and CombiMaster Plus
• Not for use with units fitted with CareControl
• Concentrated formula, goes further than an equivalent liquid rinse
• Neutralises cleaner residue, leaving the cabinet shiny and spot-free
• Contains citric acid and ethoxylated/propoxylated alcohols</t>
          </r>
        </is>
      </c>
      <c r="G16" s="18" t="inlineStr">
        <is>
          <t>Brand: RATIONAL
Article Number: 56.00.211
Product Type: rinse aid tablet, protects interior from cooking build-up
Pack Quantity: 50 tablets per bucket
Compatible Units: SelfCookingCenter units WITHOUT Efficient CareControl (SE series 4/2004-9/2008); CombiMaster Plus (article BXXXXXX or Serial MI series since 4/2017). NOT for use with units that have CareControl.
Composition: CITRIC ACID 20 - 50 %; ALCOHOLS, C 12-15 BRANCHED &amp; LINEAR, ETHOXYLATED PROPOXYLATED 1 - 5 %</t>
        </is>
      </c>
      <c r="H16" s="18" t="inlineStr">
        <is>
          <t>RATIONAL</t>
        </is>
      </c>
      <c r="I16" s="18" t="inlineStr">
        <is>
          <t>56.00.211</t>
        </is>
      </c>
      <c r="J16" s="103" t="n"/>
      <c r="K16" s="104" t="n">
        <v>28149.93</v>
      </c>
      <c r="L16" s="22" t="inlineStr">
        <is>
          <t>Rational Combi Steamers</t>
        </is>
      </c>
      <c r="M16" s="79" t="inlineStr">
        <is>
          <t>Complete</t>
        </is>
      </c>
    </row>
    <row r="17" ht="300" customHeight="1">
      <c r="A17" s="79" t="n">
        <v>12</v>
      </c>
      <c r="B17" s="105" t="n"/>
      <c r="C17" s="101" t="inlineStr">
        <is>
          <t>RATIONAL OVEN ACCESSORIES</t>
        </is>
      </c>
      <c r="D17" s="18" t="inlineStr">
        <is>
          <t>IMG/OVE/00022</t>
        </is>
      </c>
      <c r="E17" s="102" t="inlineStr">
        <is>
          <t>CHICKEN SUPER SPIKE</t>
        </is>
      </c>
      <c r="F17" s="18" t="inlineStr">
        <is>
          <r>
            <rPr>
              <sz val="14"/>
              <color theme="1"/>
              <rFont val="Calibri"/>
              <family val="2"/>
              <scheme val="minor"/>
            </rPr>
            <t xml:space="preserve">The RATIONAL Chicken Super Spike is a vertical roasting rack that holds whole chickens upright inside a combi oven, creating a chimney effect that speeds up cooking.
Standing the birds rather than laying them flat gives commercial kitchens faster, more consistent results across a batch, with juicy breast meat and uniformly browned skin. Both sizes share the same 1/1 GN footprint and trade bird size against bird count: 8 birds at up to 2.9 lbs each, or 10 birds at up to 2 lbs each.
</t>
          </r>
          <r>
            <rPr>
              <b/>
              <sz val="14"/>
              <color theme="1"/>
              <rFont val="Calibri"/>
              <family val="2"/>
              <scheme val="minor"/>
            </rPr>
            <t xml:space="preserve">Key Features</t>
          </r>
          <r>
            <rPr>
              <sz val="14"/>
              <color theme="1"/>
              <rFont val="Calibri"/>
              <family val="2"/>
              <scheme val="minor"/>
            </rPr>
            <t xml:space="preserve">
• Holds whole birds upright for all-round browning
• Vertical “chimney effect” design shortens cooking time
• Promotes juicy breast meat and uniformly browned skin
• Fits a 1/1 GN cavity (12 3/4" x 20 7/8")
• Available holding 8 birds (up to 2.9 lbs each) or 10 birds (up to 2 lbs each)
• Compatible with RATIONAL iHexagon combi ovens</t>
          </r>
        </is>
      </c>
      <c r="G17" s="18" t="inlineStr">
        <is>
          <t>Brand: RATIONAL
Range: Chicken Super Spike vertical poultry rack
GN Size: 1/1 GN (12 3/4" x 20 7/8")
Design: Vertical chimney effect for even all-round browning
Compatible Units: RATIONAL iHexagon combi ovens
Capacity: 8 birds, 10 birds</t>
        </is>
      </c>
      <c r="H17" s="18" t="inlineStr">
        <is>
          <t>RATIONAL</t>
        </is>
      </c>
      <c r="I17" s="18" t="inlineStr"/>
      <c r="J17" s="103" t="n"/>
      <c r="K17" s="104" t="n">
        <v>16523</v>
      </c>
      <c r="L17" s="22" t="inlineStr">
        <is>
          <t>Rational Combi Steamers</t>
        </is>
      </c>
      <c r="M17" s="79" t="inlineStr">
        <is>
          <t>Complete</t>
        </is>
      </c>
    </row>
    <row r="18" ht="300" customHeight="1">
      <c r="A18" s="79" t="n">
        <v>13</v>
      </c>
      <c r="B18" s="105" t="n"/>
      <c r="C18" s="105" t="n"/>
      <c r="D18" s="18" t="inlineStr">
        <is>
          <t>IMG/OVE/00021</t>
        </is>
      </c>
      <c r="E18" s="102" t="inlineStr">
        <is>
          <t>CHICKEN SUPER SPIKE</t>
        </is>
      </c>
      <c r="F18" s="18" t="inlineStr">
        <is>
          <r>
            <rPr>
              <sz val="14"/>
              <color theme="1"/>
              <rFont val="Calibri"/>
              <family val="2"/>
              <scheme val="minor"/>
            </rPr>
            <t xml:space="preserve">The RATIONAL Chicken Super Spike is a vertical roasting rack that holds whole chickens upright inside a combi oven, creating a chimney effect that speeds up cooking.
Standing the birds rather than laying them flat gives commercial kitchens faster, more consistent results across a batch, with juicy breast meat and uniformly browned skin. Both sizes share the same 1/1 GN footprint and trade bird size against bird count: 8 birds at up to 2.9 lbs each, or 10 birds at up to 2 lbs each.
</t>
          </r>
          <r>
            <rPr>
              <b/>
              <sz val="14"/>
              <color theme="1"/>
              <rFont val="Calibri"/>
              <family val="2"/>
              <scheme val="minor"/>
            </rPr>
            <t xml:space="preserve">Key Features</t>
          </r>
          <r>
            <rPr>
              <sz val="14"/>
              <color theme="1"/>
              <rFont val="Calibri"/>
              <family val="2"/>
              <scheme val="minor"/>
            </rPr>
            <t xml:space="preserve">
• Holds whole birds upright for all-round browning
• Vertical “chimney effect” design shortens cooking time
• Promotes juicy breast meat and uniformly browned skin
• Fits a 1/1 GN cavity (12 3/4" x 20 7/8")
• Available holding 8 birds (up to 2.9 lbs each) or 10 birds (up to 2 lbs each)
• Compatible with RATIONAL iHexagon combi ovens</t>
          </r>
        </is>
      </c>
      <c r="G18" s="18" t="inlineStr">
        <is>
          <t>Brand: RATIONAL
Range: Chicken Super Spike vertical poultry rack
GN Size: 1/1 GN (12 3/4" x 20 7/8")
Design: Vertical chimney effect for even all-round browning
Compatible Units: RATIONAL iHexagon combi ovens
Capacity: 8 birds, 10 birds</t>
        </is>
      </c>
      <c r="H18" s="18" t="inlineStr">
        <is>
          <t>RATIONAL</t>
        </is>
      </c>
      <c r="I18" s="18" t="inlineStr">
        <is>
          <t>6035.1006</t>
        </is>
      </c>
      <c r="J18" s="103" t="n"/>
      <c r="K18" s="104" t="n">
        <v>16523</v>
      </c>
      <c r="L18" s="22" t="inlineStr">
        <is>
          <t>Rational Combi Steamers</t>
        </is>
      </c>
      <c r="M18" s="79" t="inlineStr">
        <is>
          <t>Complete</t>
        </is>
      </c>
    </row>
    <row r="19" ht="300" customHeight="1">
      <c r="A19" s="79" t="n">
        <v>14</v>
      </c>
      <c r="B19" s="105" t="n"/>
      <c r="C19" s="105" t="n"/>
      <c r="D19" s="18" t="inlineStr">
        <is>
          <t>IMG/OVE/00022</t>
        </is>
      </c>
      <c r="E19" s="102" t="inlineStr">
        <is>
          <t>CHICKEN SUPER SPIKE</t>
        </is>
      </c>
      <c r="F19" s="18" t="inlineStr">
        <is>
          <r>
            <rPr>
              <sz val="14"/>
              <color theme="1"/>
              <rFont val="Calibri"/>
              <family val="2"/>
              <scheme val="minor"/>
            </rPr>
            <t xml:space="preserve">The RATIONAL Chicken Super Spike is a vertical roasting rack that holds whole chickens upright inside a combi oven, creating a chimney effect that speeds up cooking.
Standing the birds rather than laying them flat gives commercial kitchens faster, more consistent results across a batch, with juicy breast meat and uniformly browned skin. Both sizes share the same 1/1 GN footprint and trade bird size against bird count: 8 birds at up to 2.9 lbs each, or 10 birds at up to 2 lbs each.
</t>
          </r>
          <r>
            <rPr>
              <b/>
              <sz val="14"/>
              <color theme="1"/>
              <rFont val="Calibri"/>
              <family val="2"/>
              <scheme val="minor"/>
            </rPr>
            <t xml:space="preserve">Key Features</t>
          </r>
          <r>
            <rPr>
              <sz val="14"/>
              <color theme="1"/>
              <rFont val="Calibri"/>
              <family val="2"/>
              <scheme val="minor"/>
            </rPr>
            <t xml:space="preserve">
• Holds whole birds upright for all-round browning
• Vertical “chimney effect” design shortens cooking time
• Promotes juicy breast meat and uniformly browned skin
• Fits a 1/1 GN cavity (12 3/4" x 20 7/8")
• Available holding 8 birds (up to 2.9 lbs each) or 10 birds (up to 2 lbs each)
• Compatible with RATIONAL iHexagon combi ovens</t>
          </r>
        </is>
      </c>
      <c r="G19" s="18" t="inlineStr">
        <is>
          <t>Brand: RATIONAL
Range: Chicken Super Spike vertical poultry rack
GN Size: 1/1 GN (12 3/4" x 20 7/8")
Design: Vertical chimney effect for even all-round browning
Compatible Units: RATIONAL iHexagon combi ovens
Capacity: 8 birds, 10 birds</t>
        </is>
      </c>
      <c r="H19" s="18" t="inlineStr">
        <is>
          <t>RATIONAL</t>
        </is>
      </c>
      <c r="I19" s="18" t="inlineStr">
        <is>
          <t>6035.1010</t>
        </is>
      </c>
      <c r="J19" s="103" t="n"/>
      <c r="K19" s="104" t="n">
        <v>19800</v>
      </c>
      <c r="L19" s="22" t="inlineStr">
        <is>
          <t>Rational Combi Steamers</t>
        </is>
      </c>
    </row>
    <row r="20" ht="300" customHeight="1">
      <c r="A20" s="79" t="n">
        <v>15</v>
      </c>
      <c r="B20" s="105" t="n"/>
      <c r="C20" s="105" t="n"/>
      <c r="D20" s="18" t="inlineStr">
        <is>
          <t>IMG/OVE/00023</t>
        </is>
      </c>
      <c r="E20" s="102" t="inlineStr">
        <is>
          <t>CHICKEN SUPER SPIKE 4 BIRD ½ GN</t>
        </is>
      </c>
      <c r="F20" s="18" t="inlineStr">
        <is>
          <r>
            <rPr>
              <sz val="14"/>
              <color theme="1"/>
              <rFont val="Calibri"/>
              <family val="2"/>
              <scheme val="minor"/>
            </rPr>
            <t xml:space="preserve">The RATIONAL Chicken Super Spike (4 Bird, 1/2 GN) is a compact vertical roasting rack that holds whole chickens upright inside a combi oven, creating a chimney effect that speeds up cooking.
It is used by commercial kitchens that need smaller-batch poultry roasting, fitting into a half-size gastronorm cavity rather than a full 1/1 GN slot.
</t>
          </r>
          <r>
            <rPr>
              <b/>
              <sz val="14"/>
              <color theme="1"/>
              <rFont val="Calibri"/>
              <family val="2"/>
              <scheme val="minor"/>
            </rPr>
            <t xml:space="preserve">Key Features</t>
          </r>
          <r>
            <rPr>
              <sz val="14"/>
              <color theme="1"/>
              <rFont val="Calibri"/>
              <family val="2"/>
              <scheme val="minor"/>
            </rPr>
            <t xml:space="preserve">
• Holds 4 whole birds per rack
• Maximum weight of 2.9 lbs per bird
• Fits a 1/2 GN cavity (12 3/4" x 10 3/8")
• Vertical "chimney effect" design shortens cooking time
• Promotes juicy breast meat and uniformly browned skin
• Compatible with RATIONAL iHexagon combi ovens</t>
          </r>
        </is>
      </c>
      <c r="G20" s="18" t="inlineStr">
        <is>
          <t>Brand: RATIONAL
Article Number: 6035.1015
GN Size: 1/2 GN (12 3/4" x 10 3/8")
Capacity: 4 birds
Max Load: 2.9 lbs</t>
        </is>
      </c>
      <c r="H20" s="18" t="inlineStr">
        <is>
          <t>RATIONAL</t>
        </is>
      </c>
      <c r="I20" s="18" t="inlineStr">
        <is>
          <t>6035.1015</t>
        </is>
      </c>
      <c r="J20" s="103" t="n"/>
      <c r="K20" s="104" t="n">
        <v>0</v>
      </c>
      <c r="L20" s="22" t="inlineStr">
        <is>
          <t>Rational Combi Steamers</t>
        </is>
      </c>
      <c r="M20" s="79" t="inlineStr">
        <is>
          <t>Complete</t>
        </is>
      </c>
    </row>
    <row r="21" ht="300" customHeight="1">
      <c r="A21" s="79" t="n">
        <v>16</v>
      </c>
      <c r="B21" s="105" t="n"/>
      <c r="C21" s="105" t="n"/>
      <c r="D21" s="18" t="inlineStr">
        <is>
          <t>IMG/OVE/00024</t>
        </is>
      </c>
      <c r="E21" s="102" t="inlineStr">
        <is>
          <t>COMBI FRY</t>
        </is>
      </c>
      <c r="F21" s="18" t="inlineStr">
        <is>
          <r>
            <rPr>
              <sz val="14"/>
              <color theme="1"/>
              <rFont val="Calibri"/>
              <family val="2"/>
              <scheme val="minor"/>
            </rPr>
            <t xml:space="preserve">The RATIONAL Combi Fry is a perforated tray for finishing foods that have already been pre-fried.
The perforations let heat circulate right around the food, so chips, onion rings and vegetables crisp and brown evenly using the oil already in them - cutting the fats and oils a deep fryer would need for the same result. Choose 2/3 GN for smaller batches, or 1/1 GN to fill a standard shelf.
</t>
          </r>
          <r>
            <rPr>
              <b/>
              <sz val="14"/>
              <color theme="1"/>
              <rFont val="Calibri"/>
              <family val="2"/>
              <scheme val="minor"/>
            </rPr>
            <t xml:space="preserve">Key Features</t>
          </r>
          <r>
            <rPr>
              <sz val="14"/>
              <color theme="1"/>
              <rFont val="Calibri"/>
              <family val="2"/>
              <scheme val="minor"/>
            </rPr>
            <t xml:space="preserve">
• Perforated construction for even air circulation and browning
• Finishes pre-fried food without adding oil
• Available in 2/3 GN and 1/1 GN sizes
• Integrated carrying handles on the 1/1 size
• Compatible with iCombi Classic, iCombi Pro and other RATIONAL combi ovens</t>
          </r>
        </is>
      </c>
      <c r="G21" s="18" t="inlineStr">
        <is>
          <t>Brand: RATIONAL
Range: Combi Fry finishing basket
Construction: Perforated mesh basket
Use: Finishing pre-fried foods without added oil
Compatible Units: RATIONAL iCombi Classic, iCombi Pro and other combi ovens
GN Size: 2/3 GN, 1/1 GN</t>
        </is>
      </c>
      <c r="H21" s="18" t="inlineStr">
        <is>
          <t>RATIONAL</t>
        </is>
      </c>
      <c r="I21" s="18" t="inlineStr"/>
      <c r="J21" s="103" t="n"/>
      <c r="K21" s="104" t="n">
        <v>16523</v>
      </c>
      <c r="L21" s="22" t="inlineStr">
        <is>
          <t>Rational Combi Steamers</t>
        </is>
      </c>
      <c r="M21" s="79" t="inlineStr">
        <is>
          <t>Complete</t>
        </is>
      </c>
    </row>
    <row r="22" ht="300" customHeight="1">
      <c r="A22" s="79" t="n">
        <v>17</v>
      </c>
      <c r="B22" s="105" t="n"/>
      <c r="C22" s="105" t="n"/>
      <c r="D22" s="18" t="inlineStr">
        <is>
          <t>IMG/OVE/00025</t>
        </is>
      </c>
      <c r="E22" s="102" t="inlineStr">
        <is>
          <t>COMBI FRY</t>
        </is>
      </c>
      <c r="F22" s="18" t="inlineStr">
        <is>
          <r>
            <rPr>
              <sz val="14"/>
              <color theme="1"/>
              <rFont val="Calibri"/>
              <family val="2"/>
              <scheme val="minor"/>
            </rPr>
            <t xml:space="preserve">The RATIONAL Combi Fry is a perforated tray for finishing foods that have already been pre-fried.
The perforations let heat circulate right around the food, so chips, onion rings and vegetables crisp and brown evenly using the oil already in them - cutting the fats and oils a deep fryer would need for the same result. Choose 2/3 GN for smaller batches, or 1/1 GN to fill a standard shelf.
</t>
          </r>
          <r>
            <rPr>
              <b/>
              <sz val="14"/>
              <color theme="1"/>
              <rFont val="Calibri"/>
              <family val="2"/>
              <scheme val="minor"/>
            </rPr>
            <t xml:space="preserve">Key Features</t>
          </r>
          <r>
            <rPr>
              <sz val="14"/>
              <color theme="1"/>
              <rFont val="Calibri"/>
              <family val="2"/>
              <scheme val="minor"/>
            </rPr>
            <t xml:space="preserve">
• Perforated construction for even air circulation and browning
• Finishes pre-fried food without adding oil
• Available in 2/3 GN and 1/1 GN sizes
• Integrated carrying handles on the 1/1 size
• Compatible with iCombi Classic, iCombi Pro and other RATIONAL combi ovens</t>
          </r>
        </is>
      </c>
      <c r="G22" s="18" t="inlineStr">
        <is>
          <t>Brand: RATIONAL
Range: Combi Fry finishing basket
Construction: Perforated mesh basket
Use: Finishing pre-fried foods without added oil
Compatible Units: RATIONAL iCombi Classic, iCombi Pro and other combi ovens
GN Size: 2/3 GN, 1/1 GN</t>
        </is>
      </c>
      <c r="H22" s="18" t="inlineStr">
        <is>
          <t>RATIONAL</t>
        </is>
      </c>
      <c r="I22" s="18" t="inlineStr">
        <is>
          <t>60.73.619</t>
        </is>
      </c>
      <c r="J22" s="103" t="n"/>
      <c r="K22" s="104" t="n">
        <v>19827</v>
      </c>
      <c r="L22" s="22" t="inlineStr">
        <is>
          <t>Rational Combi Steamers</t>
        </is>
      </c>
      <c r="M22" s="79" t="inlineStr">
        <is>
          <t>Complete</t>
        </is>
      </c>
    </row>
    <row r="23" ht="300" customHeight="1">
      <c r="A23" s="79" t="n">
        <v>18</v>
      </c>
      <c r="B23" s="105" t="n"/>
      <c r="C23" s="105" t="n"/>
      <c r="D23" s="18" t="inlineStr">
        <is>
          <t>IMG/OVE/00024</t>
        </is>
      </c>
      <c r="E23" s="102" t="inlineStr">
        <is>
          <t>COMBI FRY</t>
        </is>
      </c>
      <c r="F23" s="18" t="inlineStr">
        <is>
          <r>
            <rPr>
              <sz val="14"/>
              <color theme="1"/>
              <rFont val="Calibri"/>
              <family val="2"/>
              <scheme val="minor"/>
            </rPr>
            <t xml:space="preserve">The RATIONAL Combi Fry is a perforated tray for finishing foods that have already been pre-fried.
The perforations let heat circulate right around the food, so chips, onion rings and vegetables crisp and brown evenly using the oil already in them - cutting the fats and oils a deep fryer would need for the same result. Choose 2/3 GN for smaller batches, or 1/1 GN to fill a standard shelf.
</t>
          </r>
          <r>
            <rPr>
              <b/>
              <sz val="14"/>
              <color theme="1"/>
              <rFont val="Calibri"/>
              <family val="2"/>
              <scheme val="minor"/>
            </rPr>
            <t xml:space="preserve">Key Features</t>
          </r>
          <r>
            <rPr>
              <sz val="14"/>
              <color theme="1"/>
              <rFont val="Calibri"/>
              <family val="2"/>
              <scheme val="minor"/>
            </rPr>
            <t xml:space="preserve">
• Perforated construction for even air circulation and browning
• Finishes pre-fried food without adding oil
• Available in 2/3 GN and 1/1 GN sizes
• Integrated carrying handles on the 1/1 size
• Compatible with iCombi Classic, iCombi Pro and other RATIONAL combi ovens</t>
          </r>
        </is>
      </c>
      <c r="G23" s="18" t="inlineStr">
        <is>
          <t>Brand: RATIONAL
Range: Combi Fry finishing basket
Construction: Perforated mesh basket
Use: Finishing pre-fried foods without added oil
Compatible Units: RATIONAL iCombi Classic, iCombi Pro and other combi ovens
GN Size: 2/3 GN, 1/1 GN</t>
        </is>
      </c>
      <c r="H23" s="18" t="inlineStr">
        <is>
          <t>RATIONAL</t>
        </is>
      </c>
      <c r="I23" s="18" t="inlineStr">
        <is>
          <t>6019.1150</t>
        </is>
      </c>
      <c r="J23" s="103" t="n"/>
      <c r="K23" s="104" t="n">
        <v>16523</v>
      </c>
      <c r="L23" s="22" t="inlineStr">
        <is>
          <t>Rational Combi Steamers</t>
        </is>
      </c>
    </row>
    <row r="24" ht="300" customHeight="1">
      <c r="A24" s="79" t="n">
        <v>19</v>
      </c>
      <c r="B24" s="105" t="n"/>
      <c r="C24" s="105" t="n"/>
      <c r="D24" s="18" t="inlineStr">
        <is>
          <t>IMG/OVE/00026</t>
        </is>
      </c>
      <c r="E24" s="102" t="inlineStr">
        <is>
          <t>COMBI GRILL 1/1</t>
        </is>
      </c>
      <c r="F24" s="18" t="inlineStr">
        <is>
          <r>
            <rPr>
              <sz val="14"/>
              <color theme="1"/>
              <rFont val="Calibri"/>
              <family val="2"/>
              <scheme val="minor"/>
            </rPr>
            <t xml:space="preserve">The RATIONAL Combi Grill (1/1 GN) is a ridged grill tray coated with a three-layer TriLax non-stick finish, designed to put grill marks on food cooked inside a combi oven.
Kitchen staff use it to grill steaks, chops and other pan-fried foods to order, sliding the tray in and out of the oven without any preheating step.
</t>
          </r>
          <r>
            <rPr>
              <b/>
              <sz val="14"/>
              <color theme="1"/>
              <rFont val="Calibri"/>
              <family val="2"/>
              <scheme val="minor"/>
            </rPr>
            <t xml:space="preserve">Key Features</t>
          </r>
          <r>
            <rPr>
              <sz val="14"/>
              <color theme="1"/>
              <rFont val="Calibri"/>
              <family val="2"/>
              <scheme val="minor"/>
            </rPr>
            <t xml:space="preserve">
• Fits a 1/1 GN cavity, measuring 325 x 530 mm
• Three-layer TriLax non-stick coating aids browning
• No preheating required
• Produces authentic grill marks on steaks, chops and pan-fried foods
• Slides in and out easily for quick loading and unloading
• Compatible with iCombi Classic and iCombi Pro combi oven models</t>
          </r>
        </is>
      </c>
      <c r="G24" s="18" t="inlineStr">
        <is>
          <t>Brand: RATIONAL
Article Number: 6035.1017
GN Size: 1/1 GN (325 x 530 mm)
Coating: three-layer TriLax non-stick coating
Max Temperature: up to 300°C
Notes: no</t>
        </is>
      </c>
      <c r="H24" s="18" t="inlineStr">
        <is>
          <t>RATIONAL</t>
        </is>
      </c>
      <c r="I24" s="18" t="inlineStr">
        <is>
          <t>6035.1017</t>
        </is>
      </c>
      <c r="J24" s="103" t="n"/>
      <c r="K24" s="104" t="n">
        <v>32400</v>
      </c>
      <c r="L24" s="22" t="inlineStr">
        <is>
          <t>Rational Combi Steamers</t>
        </is>
      </c>
      <c r="M24" s="79" t="inlineStr">
        <is>
          <t>Complete</t>
        </is>
      </c>
    </row>
    <row r="25" ht="300" customHeight="1">
      <c r="A25" s="79" t="n">
        <v>20</v>
      </c>
      <c r="B25" s="105" t="n"/>
      <c r="C25" s="105" t="n"/>
      <c r="D25" s="18" t="inlineStr">
        <is>
          <t>IMG/OVE/00027</t>
        </is>
      </c>
      <c r="E25" s="102" t="inlineStr">
        <is>
          <t>CONNECTION KIT</t>
        </is>
      </c>
      <c r="F25" s="18" t="inlineStr">
        <is>
          <t>Connection kit for stacking or linking Rational combi ovens.</t>
        </is>
      </c>
      <c r="G25" s="18" t="inlineStr"/>
      <c r="H25" s="18" t="inlineStr">
        <is>
          <t>RATIONAL</t>
        </is>
      </c>
      <c r="I25" s="18" t="inlineStr"/>
      <c r="J25" s="103" t="n"/>
      <c r="K25" s="104" t="n">
        <v>19827</v>
      </c>
      <c r="L25" s="22" t="inlineStr">
        <is>
          <t>Rational Combi Steamers</t>
        </is>
      </c>
      <c r="M25" s="79" t="inlineStr">
        <is>
          <t>Sources disagree</t>
        </is>
      </c>
      <c r="N25" s="79" t="inlineStr">
        <is>
          <t>The only datasheet on file is for RATIONAL part 60.70.464, which is not this connection kit. Needs the datasheet for the part we stock.</t>
        </is>
      </c>
    </row>
    <row r="26" ht="300" customHeight="1">
      <c r="A26" s="79" t="n">
        <v>21</v>
      </c>
      <c r="B26" s="105" t="n"/>
      <c r="C26" s="105" t="n"/>
      <c r="D26" s="18" t="inlineStr">
        <is>
          <t>IMG/OVE/00028</t>
        </is>
      </c>
      <c r="E26" s="102" t="inlineStr">
        <is>
          <t>CROSS N STRIPE GRILL</t>
        </is>
      </c>
      <c r="F26" s="18" t="inlineStr">
        <is>
          <r>
            <rPr>
              <sz val="14"/>
              <color theme="1"/>
              <rFont val="Calibri"/>
              <family val="2"/>
              <scheme val="minor"/>
            </rPr>
            <t xml:space="preserve">The RATIONAL Cross N Stripe Grill is a reversible grill grate with a TriLax non-stick finish, used to mark food cooked inside a combi oven.
Kitchen staff flip it between two patterns depending on the dish: classic grill stripes on one side, and an American steakhouse cross pattern on the other. Neither side needs preheating. Choose 2/3 GN for smaller batches, or 1/1 GN to fill a standard shelf and mark up to 160 rump steaks in 15 minutes.
</t>
          </r>
          <r>
            <rPr>
              <b/>
              <sz val="14"/>
              <color theme="1"/>
              <rFont val="Calibri"/>
              <family val="2"/>
              <scheme val="minor"/>
            </rPr>
            <t xml:space="preserve">Key Features</t>
          </r>
          <r>
            <rPr>
              <sz val="14"/>
              <color theme="1"/>
              <rFont val="Calibri"/>
              <family val="2"/>
              <scheme val="minor"/>
            </rPr>
            <t xml:space="preserve">
• Reversible: classic grill stripes one side, steakhouse cross pattern the other
• TriLax non-stick coating
• Rated for use up to 300°C (572°F)
• No preheating required
• Available in 2/3 GN and 1/1 GN sizes
• Compatible with RATIONAL iHexagon combi ovens</t>
          </r>
        </is>
      </c>
      <c r="G26" s="18" t="inlineStr">
        <is>
          <t>Brand: RATIONAL
Range: Cross N Stripe reversible grill grate
Coating: TriLax non-stick
Max Temperature: up to 300°C (572°F)
Notes: reversible - one side classic grill stripes, other side American steakhouse cross pattern; no preheating required
Compatible Units: RATIONAL iHexagon and combi ovens
GN Size: 2/3 GN, 1/1 GN</t>
        </is>
      </c>
      <c r="H26" s="18" t="inlineStr">
        <is>
          <t>RATIONAL</t>
        </is>
      </c>
      <c r="I26" s="18" t="inlineStr"/>
      <c r="J26" s="103" t="n"/>
      <c r="K26" s="104" t="n">
        <v>24233</v>
      </c>
      <c r="L26" s="22" t="inlineStr">
        <is>
          <t>Rational Combi Steamers</t>
        </is>
      </c>
      <c r="M26" s="79" t="inlineStr">
        <is>
          <t>Complete</t>
        </is>
      </c>
    </row>
    <row r="27" ht="300" customHeight="1">
      <c r="A27" s="79" t="n">
        <v>22</v>
      </c>
      <c r="B27" s="105" t="n"/>
      <c r="C27" s="105" t="n"/>
      <c r="D27" s="18" t="inlineStr">
        <is>
          <t>IMG/OVE/00028</t>
        </is>
      </c>
      <c r="E27" s="102" t="inlineStr">
        <is>
          <t>CROSS N STRIPE GRILL</t>
        </is>
      </c>
      <c r="F27" s="18" t="inlineStr">
        <is>
          <r>
            <rPr>
              <sz val="14"/>
              <color theme="1"/>
              <rFont val="Calibri"/>
              <family val="2"/>
              <scheme val="minor"/>
            </rPr>
            <t xml:space="preserve">The RATIONAL Cross N Stripe Grill is a reversible grill grate with a TriLax non-stick finish, used to mark food cooked inside a combi oven.
Kitchen staff flip it between two patterns depending on the dish: classic grill stripes on one side, and an American steakhouse cross pattern on the other. Neither side needs preheating. Choose 2/3 GN for smaller batches, or 1/1 GN to fill a standard shelf and mark up to 160 rump steaks in 15 minutes.
</t>
          </r>
          <r>
            <rPr>
              <b/>
              <sz val="14"/>
              <color theme="1"/>
              <rFont val="Calibri"/>
              <family val="2"/>
              <scheme val="minor"/>
            </rPr>
            <t xml:space="preserve">Key Features</t>
          </r>
          <r>
            <rPr>
              <sz val="14"/>
              <color theme="1"/>
              <rFont val="Calibri"/>
              <family val="2"/>
              <scheme val="minor"/>
            </rPr>
            <t xml:space="preserve">
• Reversible: classic grill stripes one side, steakhouse cross pattern the other
• TriLax non-stick coating
• Rated for use up to 300°C (572°F)
• No preheating required
• Available in 2/3 GN and 1/1 GN sizes
• Compatible with RATIONAL iHexagon combi ovens</t>
          </r>
        </is>
      </c>
      <c r="G27" s="18" t="inlineStr">
        <is>
          <t>Brand: RATIONAL
Range: Cross N Stripe reversible grill grate
Coating: TriLax non-stick
Max Temperature: up to 300°C (572°F)
Notes: reversible - one side classic grill stripes, other side American steakhouse cross pattern; no preheating required
Compatible Units: RATIONAL iHexagon and combi ovens
GN Size: 2/3 GN, 1/1 GN</t>
        </is>
      </c>
      <c r="H27" s="18" t="inlineStr">
        <is>
          <t>RATIONAL</t>
        </is>
      </c>
      <c r="I27" s="18" t="inlineStr">
        <is>
          <t>60.73.801</t>
        </is>
      </c>
      <c r="J27" s="103" t="n"/>
      <c r="K27" s="104" t="n">
        <v>24233</v>
      </c>
      <c r="L27" s="22" t="inlineStr">
        <is>
          <t>Rational Combi Steamers</t>
        </is>
      </c>
    </row>
    <row r="28" ht="300" customHeight="1">
      <c r="A28" s="79" t="n">
        <v>23</v>
      </c>
      <c r="B28" s="105" t="n"/>
      <c r="C28" s="105" t="n"/>
      <c r="D28" s="18" t="inlineStr">
        <is>
          <t>IMG/OVE/00029</t>
        </is>
      </c>
      <c r="E28" s="102" t="inlineStr">
        <is>
          <t>CROSS N STRIPE GRILL</t>
        </is>
      </c>
      <c r="F28" s="18" t="inlineStr">
        <is>
          <r>
            <rPr>
              <sz val="14"/>
              <color theme="1"/>
              <rFont val="Calibri"/>
              <family val="2"/>
              <scheme val="minor"/>
            </rPr>
            <t xml:space="preserve">The RATIONAL Cross N Stripe Grill is a reversible grill grate with a TriLax non-stick finish, used to mark food cooked inside a combi oven.
Kitchen staff flip it between two patterns depending on the dish: classic grill stripes on one side, and an American steakhouse cross pattern on the other. Neither side needs preheating. Choose 2/3 GN for smaller batches, or 1/1 GN to fill a standard shelf and mark up to 160 rump steaks in 15 minutes.
</t>
          </r>
          <r>
            <rPr>
              <b/>
              <sz val="14"/>
              <color theme="1"/>
              <rFont val="Calibri"/>
              <family val="2"/>
              <scheme val="minor"/>
            </rPr>
            <t xml:space="preserve">Key Features</t>
          </r>
          <r>
            <rPr>
              <sz val="14"/>
              <color theme="1"/>
              <rFont val="Calibri"/>
              <family val="2"/>
              <scheme val="minor"/>
            </rPr>
            <t xml:space="preserve">
• Reversible: classic grill stripes one side, steakhouse cross pattern the other
• TriLax non-stick coating
• Rated for use up to 300°C (572°F)
• No preheating required
• Available in 2/3 GN and 1/1 GN sizes
• Compatible with RATIONAL iHexagon combi ovens</t>
          </r>
        </is>
      </c>
      <c r="G28" s="18" t="inlineStr">
        <is>
          <t>Brand: RATIONAL
Range: Cross N Stripe reversible grill grate
Coating: TriLax non-stick
Max Temperature: up to 300°C (572°F)
Notes: reversible - one side classic grill stripes, other side American steakhouse cross pattern; no preheating required
Compatible Units: RATIONAL iHexagon and combi ovens
GN Size: 2/3 GN, 1/1 GN</t>
        </is>
      </c>
      <c r="H28" s="18" t="inlineStr">
        <is>
          <t>RATIONAL</t>
        </is>
      </c>
      <c r="I28" s="18" t="inlineStr">
        <is>
          <t>60.73.314</t>
        </is>
      </c>
      <c r="J28" s="103" t="n"/>
      <c r="K28" s="104" t="n">
        <v>39600</v>
      </c>
      <c r="L28" s="22" t="inlineStr">
        <is>
          <t>Rational Combi Steamers</t>
        </is>
      </c>
      <c r="M28" s="79" t="inlineStr">
        <is>
          <t>Complete</t>
        </is>
      </c>
    </row>
    <row r="29" ht="300" customHeight="1">
      <c r="A29" s="79" t="n">
        <v>24</v>
      </c>
      <c r="B29" s="105" t="n"/>
      <c r="C29" s="105" t="n"/>
      <c r="D29" s="18" t="inlineStr">
        <is>
          <t>IMG/OVE/00033</t>
        </is>
      </c>
      <c r="E29" s="102" t="inlineStr">
        <is>
          <t>GRANITE-ENAMELED 2/1GN 60MM</t>
        </is>
      </c>
      <c r="F29" s="18" t="inlineStr">
        <is>
          <r>
            <rPr>
              <sz val="14"/>
              <color theme="1"/>
              <rFont val="Calibri"/>
              <family val="2"/>
              <scheme val="minor"/>
            </rPr>
            <t xml:space="preserve">The Granite-Enameled 2/1 GN Container, 60 mm Deep is a full-size gastronorm tray finished in granite enamel, built for use in RATIONAL combi ovens including the iHexagon range.
Kitchen teams use it for high-volume roasting, braising, pan-frying and baking, giving one tray that handles both wet and dry cooking without switching pans.
</t>
          </r>
          <r>
            <rPr>
              <b/>
              <sz val="14"/>
              <color theme="1"/>
              <rFont val="Calibri"/>
              <family val="2"/>
              <scheme val="minor"/>
            </rPr>
            <t xml:space="preserve">Key Features</t>
          </r>
          <r>
            <rPr>
              <sz val="14"/>
              <color theme="1"/>
              <rFont val="Calibri"/>
              <family val="2"/>
              <scheme val="minor"/>
            </rPr>
            <t xml:space="preserve">
• 2/1 GN size, 25 1/2" x 20 3/4" footprint
• 60 mm (2 1/4") deep, suited to larger batches and liquid-bearing dishes
• Granite-enamel finish for good heat conductivity and non-stick release
• Fully contoured corners so no portion of the bake is lost
• Suitable for iHexagon combi ovens</t>
          </r>
        </is>
      </c>
      <c r="G29" s="18" t="inlineStr">
        <is>
          <t>Brand: RATIONAL
Article Number: 6014.2106
GN Size: 2/1 GN
Dimensions: ~650 x 527 mm (converted from inches, not stated directly in mm by source)
Dimensions (imperial): 25 1/2" x 20 3/4"
Depth (imperial): 2 1/4" deep
Material: Granite-enameled (per product family name)
Compatible Units: Suitable for iHexagon</t>
        </is>
      </c>
      <c r="H29" s="18" t="inlineStr">
        <is>
          <t>RATIONAL</t>
        </is>
      </c>
      <c r="I29" s="18" t="inlineStr">
        <is>
          <t>6014.2106</t>
        </is>
      </c>
      <c r="J29" s="103" t="n"/>
      <c r="K29" s="104" t="n">
        <v>0</v>
      </c>
      <c r="L29" s="22" t="inlineStr">
        <is>
          <t>Rational Combi Steamers</t>
        </is>
      </c>
      <c r="M29" s="79" t="inlineStr">
        <is>
          <t>Complete</t>
        </is>
      </c>
    </row>
    <row r="30" ht="300" customHeight="1">
      <c r="A30" s="79" t="n">
        <v>25</v>
      </c>
      <c r="B30" s="105" t="n"/>
      <c r="C30" s="105" t="n"/>
      <c r="D30" s="18" t="inlineStr">
        <is>
          <t>IMG/OVE/00031</t>
        </is>
      </c>
      <c r="E30" s="102" t="inlineStr">
        <is>
          <t>GRANITE-ENAMELED CONTAINER</t>
        </is>
      </c>
      <c r="F30" s="18" t="inlineStr">
        <is>
          <r>
            <rPr>
              <sz val="14"/>
              <color theme="1"/>
              <rFont val="Calibri"/>
              <family val="2"/>
              <scheme val="minor"/>
            </rPr>
            <t xml:space="preserve">The RATIONAL Granite-Enameled Container is a gastronorm tray finished in a non-stick granite enamel coating, with fully contoured corners so no part of a bake or roast is left uncooked in the corners.
Pick the footprint and the depth to match the job: 2/3 GN for smaller batches or 1/1 GN to fill a standard shelf, at 20 mm for dry roasting, baking and pan-frying, or 60 mm where sauce and juices need to stay in the tray for braising and stewing.
</t>
          </r>
          <r>
            <rPr>
              <b/>
              <sz val="14"/>
              <color theme="1"/>
              <rFont val="Calibri"/>
              <family val="2"/>
              <scheme val="minor"/>
            </rPr>
            <t xml:space="preserve">Key Features</t>
          </r>
          <r>
            <rPr>
              <sz val="14"/>
              <color theme="1"/>
              <rFont val="Calibri"/>
              <family val="2"/>
              <scheme val="minor"/>
            </rPr>
            <t xml:space="preserve">
• Granite enamel finish with a non-stick surface and even heat conductivity
• Fully contoured corners
• Available in 2/3 GN and 1/1 GN footprints
• Available at 20 mm (shallow) and 60 mm (deep)
• Suited to roasting, baking, braising, stewing and pan-frying
• Suitable for RATIONAL iHexagon and combi ovens</t>
          </r>
        </is>
      </c>
      <c r="G30" s="18" t="inlineStr">
        <is>
          <t>Brand: RATIONAL
Range: Granite-enameled gastronorm container
Material: Granite enamel, non-stick
Corners: Fully contoured
Compatible Units: RATIONAL iHexagon and combi ovens
GN Size: 2/3 GN, 1/1 GN
Depth: 20 mm, 60 mm</t>
        </is>
      </c>
      <c r="H30" s="18" t="inlineStr">
        <is>
          <t>RATIONAL</t>
        </is>
      </c>
      <c r="I30" s="18" t="inlineStr"/>
      <c r="J30" s="103" t="n"/>
      <c r="K30" s="104" t="n">
        <v>24233</v>
      </c>
      <c r="L30" s="22" t="inlineStr">
        <is>
          <t>Rational Combi Steamers</t>
        </is>
      </c>
      <c r="M30" s="79" t="inlineStr">
        <is>
          <t>Complete</t>
        </is>
      </c>
    </row>
    <row r="31" ht="300" customHeight="1">
      <c r="A31" s="79" t="n">
        <v>26</v>
      </c>
      <c r="B31" s="105" t="n"/>
      <c r="C31" s="105" t="n"/>
      <c r="D31" s="18" t="inlineStr">
        <is>
          <t>IMG/OVE/00034</t>
        </is>
      </c>
      <c r="E31" s="102" t="inlineStr">
        <is>
          <t>GRANITE-ENAMELED CONTAINER</t>
        </is>
      </c>
      <c r="F31" s="18" t="inlineStr">
        <is>
          <r>
            <rPr>
              <sz val="14"/>
              <color theme="1"/>
              <rFont val="Calibri"/>
              <family val="2"/>
              <scheme val="minor"/>
            </rPr>
            <t xml:space="preserve">The RATIONAL Granite-Enameled Container is a gastronorm tray finished in a non-stick granite enamel coating, with fully contoured corners so no part of a bake or roast is left uncooked in the corners.
Pick the footprint and the depth to match the job: 2/3 GN for smaller batches or 1/1 GN to fill a standard shelf, at 20 mm for dry roasting, baking and pan-frying, or 60 mm where sauce and juices need to stay in the tray for braising and stewing.
</t>
          </r>
          <r>
            <rPr>
              <b/>
              <sz val="14"/>
              <color theme="1"/>
              <rFont val="Calibri"/>
              <family val="2"/>
              <scheme val="minor"/>
            </rPr>
            <t xml:space="preserve">Key Features</t>
          </r>
          <r>
            <rPr>
              <sz val="14"/>
              <color theme="1"/>
              <rFont val="Calibri"/>
              <family val="2"/>
              <scheme val="minor"/>
            </rPr>
            <t xml:space="preserve">
• Granite enamel finish with a non-stick surface and even heat conductivity
• Fully contoured corners
• Available in 2/3 GN and 1/1 GN footprints
• Available at 20 mm (shallow) and 60 mm (deep)
• Suited to roasting, baking, braising, stewing and pan-frying
• Suitable for RATIONAL iHexagon and combi ovens</t>
          </r>
        </is>
      </c>
      <c r="G31" s="18" t="inlineStr">
        <is>
          <t>Brand: RATIONAL
Range: Granite-enameled gastronorm container
Material: Granite enamel, non-stick
Corners: Fully contoured
Compatible Units: RATIONAL iHexagon and combi ovens
GN Size: 2/3 GN, 1/1 GN
Depth: 20 mm, 60 mm</t>
        </is>
      </c>
      <c r="H31" s="18" t="inlineStr">
        <is>
          <t>RATIONAL</t>
        </is>
      </c>
      <c r="I31" s="18" t="inlineStr">
        <is>
          <t>6014.2302</t>
        </is>
      </c>
      <c r="J31" s="103" t="n"/>
      <c r="K31" s="104" t="n">
        <v>24233</v>
      </c>
      <c r="L31" s="22" t="inlineStr">
        <is>
          <t>Rational Combi Steamers</t>
        </is>
      </c>
      <c r="M31" s="79" t="inlineStr">
        <is>
          <t>Complete</t>
        </is>
      </c>
    </row>
    <row r="32" ht="300" customHeight="1">
      <c r="A32" s="79" t="n">
        <v>27</v>
      </c>
      <c r="B32" s="105" t="n"/>
      <c r="C32" s="105" t="n"/>
      <c r="D32" s="18" t="inlineStr">
        <is>
          <t>IMG/OVE/00035</t>
        </is>
      </c>
      <c r="E32" s="102" t="inlineStr">
        <is>
          <t>GRANITE-ENAMELED CONTAINER</t>
        </is>
      </c>
      <c r="F32" s="18" t="inlineStr">
        <is>
          <r>
            <rPr>
              <sz val="14"/>
              <color theme="1"/>
              <rFont val="Calibri"/>
              <family val="2"/>
              <scheme val="minor"/>
            </rPr>
            <t xml:space="preserve">The RATIONAL Granite-Enameled Container is a gastronorm tray finished in a non-stick granite enamel coating, with fully contoured corners so no part of a bake or roast is left uncooked in the corners.
Pick the footprint and the depth to match the job: 2/3 GN for smaller batches or 1/1 GN to fill a standard shelf, at 20 mm for dry roasting, baking and pan-frying, or 60 mm where sauce and juices need to stay in the tray for braising and stewing.
</t>
          </r>
          <r>
            <rPr>
              <b/>
              <sz val="14"/>
              <color theme="1"/>
              <rFont val="Calibri"/>
              <family val="2"/>
              <scheme val="minor"/>
            </rPr>
            <t xml:space="preserve">Key Features</t>
          </r>
          <r>
            <rPr>
              <sz val="14"/>
              <color theme="1"/>
              <rFont val="Calibri"/>
              <family val="2"/>
              <scheme val="minor"/>
            </rPr>
            <t xml:space="preserve">
• Granite enamel finish with a non-stick surface and even heat conductivity
• Fully contoured corners
• Available in 2/3 GN and 1/1 GN footprints
• Available at 20 mm (shallow) and 60 mm (deep)
• Suited to roasting, baking, braising, stewing and pan-frying
• Suitable for RATIONAL iHexagon and combi ovens</t>
          </r>
        </is>
      </c>
      <c r="G32" s="18" t="inlineStr">
        <is>
          <t>Brand: RATIONAL
Range: Granite-enameled gastronorm container
Material: Granite enamel, non-stick
Corners: Fully contoured
Compatible Units: RATIONAL iHexagon and combi ovens
GN Size: 2/3 GN, 1/1 GN
Depth: 20 mm, 60 mm</t>
        </is>
      </c>
      <c r="H32" s="18" t="inlineStr">
        <is>
          <t>RATIONAL</t>
        </is>
      </c>
      <c r="I32" s="18" t="inlineStr">
        <is>
          <t>6014.2306</t>
        </is>
      </c>
      <c r="J32" s="103" t="n"/>
      <c r="K32" s="104" t="n">
        <v>24233</v>
      </c>
      <c r="L32" s="22" t="inlineStr">
        <is>
          <t>Rational Combi Steamers</t>
        </is>
      </c>
      <c r="M32" s="79" t="inlineStr">
        <is>
          <t>Complete</t>
        </is>
      </c>
    </row>
    <row r="33" ht="300" customHeight="1">
      <c r="A33" s="79" t="n">
        <v>28</v>
      </c>
      <c r="B33" s="105" t="n"/>
      <c r="C33" s="105" t="n"/>
      <c r="D33" s="18" t="inlineStr">
        <is>
          <t>IMG/OVE/00031</t>
        </is>
      </c>
      <c r="E33" s="102" t="inlineStr">
        <is>
          <t>GRANITE-ENAMELED CONTAINER</t>
        </is>
      </c>
      <c r="F33" s="18" t="inlineStr">
        <is>
          <r>
            <rPr>
              <sz val="14"/>
              <color theme="1"/>
              <rFont val="Calibri"/>
              <family val="2"/>
              <scheme val="minor"/>
            </rPr>
            <t xml:space="preserve">The RATIONAL Granite-Enameled Container is a gastronorm tray finished in a non-stick granite enamel coating, with fully contoured corners so no part of a bake or roast is left uncooked in the corners.
Pick the footprint and the depth to match the job: 2/3 GN for smaller batches or 1/1 GN to fill a standard shelf, at 20 mm for dry roasting, baking and pan-frying, or 60 mm where sauce and juices need to stay in the tray for braising and stewing.
</t>
          </r>
          <r>
            <rPr>
              <b/>
              <sz val="14"/>
              <color theme="1"/>
              <rFont val="Calibri"/>
              <family val="2"/>
              <scheme val="minor"/>
            </rPr>
            <t xml:space="preserve">Key Features</t>
          </r>
          <r>
            <rPr>
              <sz val="14"/>
              <color theme="1"/>
              <rFont val="Calibri"/>
              <family val="2"/>
              <scheme val="minor"/>
            </rPr>
            <t xml:space="preserve">
• Granite enamel finish with a non-stick surface and even heat conductivity
• Fully contoured corners
• Available in 2/3 GN and 1/1 GN footprints
• Available at 20 mm (shallow) and 60 mm (deep)
• Suited to roasting, baking, braising, stewing and pan-frying
• Suitable for RATIONAL iHexagon and combi ovens</t>
          </r>
        </is>
      </c>
      <c r="G33" s="18" t="inlineStr">
        <is>
          <t>Brand: RATIONAL
Range: Granite-enameled gastronorm container
Material: Granite enamel, non-stick
Corners: Fully contoured
Compatible Units: RATIONAL iHexagon and combi ovens
GN Size: 2/3 GN, 1/1 GN
Depth: 20 mm, 60 mm</t>
        </is>
      </c>
      <c r="H33" s="18" t="inlineStr">
        <is>
          <t>RATIONAL</t>
        </is>
      </c>
      <c r="I33" s="18" t="inlineStr">
        <is>
          <t>6014.1102</t>
        </is>
      </c>
      <c r="J33" s="103" t="n"/>
      <c r="K33" s="104" t="n">
        <v>25200</v>
      </c>
      <c r="L33" s="22" t="inlineStr">
        <is>
          <t>Rational Combi Steamers</t>
        </is>
      </c>
    </row>
    <row r="34" ht="300" customHeight="1">
      <c r="A34" s="79" t="n">
        <v>29</v>
      </c>
      <c r="B34" s="105" t="n"/>
      <c r="C34" s="105" t="n"/>
      <c r="D34" s="18" t="inlineStr">
        <is>
          <t>IMG/OVE/00032</t>
        </is>
      </c>
      <c r="E34" s="102" t="inlineStr">
        <is>
          <t>GRANITE-ENAMELED CONTAINER</t>
        </is>
      </c>
      <c r="F34" s="18" t="inlineStr">
        <is>
          <r>
            <rPr>
              <sz val="14"/>
              <color theme="1"/>
              <rFont val="Calibri"/>
              <family val="2"/>
              <scheme val="minor"/>
            </rPr>
            <t xml:space="preserve">The RATIONAL Granite-Enameled Container is a gastronorm tray finished in a non-stick granite enamel coating, with fully contoured corners so no part of a bake or roast is left uncooked in the corners.
Pick the footprint and the depth to match the job: 2/3 GN for smaller batches or 1/1 GN to fill a standard shelf, at 20 mm for dry roasting, baking and pan-frying, or 60 mm where sauce and juices need to stay in the tray for braising and stewing.
</t>
          </r>
          <r>
            <rPr>
              <b/>
              <sz val="14"/>
              <color theme="1"/>
              <rFont val="Calibri"/>
              <family val="2"/>
              <scheme val="minor"/>
            </rPr>
            <t xml:space="preserve">Key Features</t>
          </r>
          <r>
            <rPr>
              <sz val="14"/>
              <color theme="1"/>
              <rFont val="Calibri"/>
              <family val="2"/>
              <scheme val="minor"/>
            </rPr>
            <t xml:space="preserve">
• Granite enamel finish with a non-stick surface and even heat conductivity
• Fully contoured corners
• Available in 2/3 GN and 1/1 GN footprints
• Available at 20 mm (shallow) and 60 mm (deep)
• Suited to roasting, baking, braising, stewing and pan-frying
• Suitable for RATIONAL iHexagon and combi ovens</t>
          </r>
        </is>
      </c>
      <c r="G34" s="18" t="inlineStr">
        <is>
          <t>Brand: RATIONAL
Range: Granite-enameled gastronorm container
Material: Granite enamel, non-stick
Corners: Fully contoured
Compatible Units: RATIONAL iHexagon and combi ovens
GN Size: 2/3 GN, 1/1 GN
Depth: 20 mm, 60 mm</t>
        </is>
      </c>
      <c r="H34" s="18" t="inlineStr">
        <is>
          <t>RATIONAL</t>
        </is>
      </c>
      <c r="I34" s="18" t="inlineStr">
        <is>
          <t>6014.1106</t>
        </is>
      </c>
      <c r="J34" s="103" t="n"/>
      <c r="K34" s="104" t="n">
        <v>30600</v>
      </c>
      <c r="L34" s="22" t="inlineStr">
        <is>
          <t>Rational Combi Steamers</t>
        </is>
      </c>
      <c r="M34" s="79" t="inlineStr">
        <is>
          <t>Complete</t>
        </is>
      </c>
    </row>
    <row r="35" ht="300" customHeight="1">
      <c r="A35" s="79" t="n">
        <v>30</v>
      </c>
      <c r="B35" s="105" t="n"/>
      <c r="C35" s="105" t="n"/>
      <c r="D35" s="18" t="inlineStr">
        <is>
          <t>IMG/OVE/00036</t>
        </is>
      </c>
      <c r="E35" s="102" t="inlineStr">
        <is>
          <t>GRILL AND TANDOORI SKEWER FRAME 1/1GN</t>
        </is>
      </c>
      <c r="F35" s="18" t="inlineStr">
        <is>
          <r>
            <rPr>
              <sz val="14"/>
              <color theme="1"/>
              <rFont val="Calibri"/>
              <family val="2"/>
              <scheme val="minor"/>
            </rPr>
            <t xml:space="preserve">The Grill and Tandoori Skewer Frame, 1/1 GN is a rack that holds skewers upright inside a RATIONAL combi oven, letting food cook evenly on all sides without resting on a tray.
It is used for tandoori-style and grilled skewer dishes, giving kitchens a way to produce kebabs and satay-style items at volume without a dedicated tandoor.
</t>
          </r>
          <r>
            <rPr>
              <b/>
              <sz val="14"/>
              <color theme="1"/>
              <rFont val="Calibri"/>
              <family val="2"/>
              <scheme val="minor"/>
            </rPr>
            <t xml:space="preserve">Key Features</t>
          </r>
          <r>
            <rPr>
              <sz val="14"/>
              <color theme="1"/>
              <rFont val="Calibri"/>
              <family val="2"/>
              <scheme val="minor"/>
            </rPr>
            <t xml:space="preserve">
• 1/1 GN frame size, holds 3 skewers per frame
• Skewers available in round, square or flat fish-style profiles
• Skewer length of 20 3/4" to span the full GN frame
• Skewers sold separately from the frame on some listings
• Stainless steel construction</t>
          </r>
        </is>
      </c>
      <c r="G35" s="18" t="inlineStr">
        <is>
          <t>Brand: RATIONAL
Article Number: 60.72.224
GN Size: 1/1 GN
Dimensions (imperial): 20 7/8" x 12 13/16" (per webstaurantstore listing quoting this article number)
Material: Stainless steel frame and skewers (per distributor listings; not explicitly stated on official page fetched)
Notes: Skewers sold separately per some distributor listings</t>
        </is>
      </c>
      <c r="H35" s="18" t="inlineStr">
        <is>
          <t>RATIONAL</t>
        </is>
      </c>
      <c r="I35" s="18" t="inlineStr">
        <is>
          <t>60.72.224</t>
        </is>
      </c>
      <c r="J35" s="103" t="n"/>
      <c r="K35" s="104" t="n">
        <v>19827</v>
      </c>
      <c r="L35" s="22" t="inlineStr">
        <is>
          <t>Rational Combi Steamers</t>
        </is>
      </c>
      <c r="M35" s="79" t="inlineStr">
        <is>
          <t>Complete</t>
        </is>
      </c>
    </row>
    <row r="36" ht="300" customHeight="1">
      <c r="A36" s="79" t="n">
        <v>31</v>
      </c>
      <c r="B36" s="105" t="n"/>
      <c r="C36" s="105" t="n"/>
      <c r="D36" s="18" t="inlineStr">
        <is>
          <t>IMG/OVE/00038</t>
        </is>
      </c>
      <c r="E36" s="102" t="inlineStr">
        <is>
          <t>GRILLING AND PIZZA TRAY</t>
        </is>
      </c>
      <c r="F36" s="18" t="inlineStr">
        <is>
          <r>
            <rPr>
              <sz val="14"/>
              <color theme="1"/>
              <rFont val="Calibri"/>
              <family val="2"/>
              <scheme val="minor"/>
            </rPr>
            <t xml:space="preserve">The RATIONAL Grilling and Pizza Tray is a double-sided cast aluminium tray with a TriLax non-stick coating, giving one accessory two distinct cooking functions.
The flat side bakes fresh or convenience pizza, quiches and flatbreads; turn it over and the ridged side grills vegetables, fish and meat with proper bar marks. Choose the gastronorm size to match your service: 2/3 GN for smaller-batch and à la carte work, or 1/1 GN to fill a standard shelf.
</t>
          </r>
          <r>
            <rPr>
              <b/>
              <sz val="14"/>
              <color theme="1"/>
              <rFont val="Calibri"/>
              <family val="2"/>
              <scheme val="minor"/>
            </rPr>
            <t xml:space="preserve">Key Features</t>
          </r>
          <r>
            <rPr>
              <sz val="14"/>
              <color theme="1"/>
              <rFont val="Calibri"/>
              <family val="2"/>
              <scheme val="minor"/>
            </rPr>
            <t xml:space="preserve">
• Two-sided design: flat for pizza and flatbreads, ridged for grilling
• Cast aluminium body with TriLax non-stick coating
• Available in 2/3 GN and 1/1 GN sizes
• Suitable for iHexagon and RATIONAL combi ovens</t>
          </r>
        </is>
      </c>
      <c r="G36" s="18" t="inlineStr">
        <is>
          <t>Brand: RATIONAL
Range: Grilling and pizza tray (double-sided)
Material: Cast aluminium with TriLax non-stick coating (per distributor listings)
Compatible Units: Suitable for iHexagon and RATIONAL combi ovens
GN Size: 2/3 GN, 1/1 GN</t>
        </is>
      </c>
      <c r="H36" s="18" t="inlineStr">
        <is>
          <t>RATIONAL</t>
        </is>
      </c>
      <c r="I36" s="18" t="inlineStr"/>
      <c r="J36" s="103" t="n"/>
      <c r="K36" s="104" t="n">
        <v>30842</v>
      </c>
      <c r="L36" s="22" t="inlineStr">
        <is>
          <t>Rational Combi Steamers</t>
        </is>
      </c>
      <c r="M36" s="79" t="inlineStr">
        <is>
          <t>Complete</t>
        </is>
      </c>
    </row>
    <row r="37" ht="300" customHeight="1">
      <c r="A37" s="79" t="n">
        <v>32</v>
      </c>
      <c r="B37" s="105" t="n"/>
      <c r="C37" s="105" t="n"/>
      <c r="D37" s="18" t="inlineStr">
        <is>
          <t>IMG/OVE/00039</t>
        </is>
      </c>
      <c r="E37" s="102" t="inlineStr">
        <is>
          <t>GRILLING AND PIZZA TRAY</t>
        </is>
      </c>
      <c r="F37" s="18" t="inlineStr">
        <is>
          <r>
            <rPr>
              <sz val="14"/>
              <color theme="1"/>
              <rFont val="Calibri"/>
              <family val="2"/>
              <scheme val="minor"/>
            </rPr>
            <t xml:space="preserve">The RATIONAL Grilling and Pizza Tray is a double-sided cast aluminium tray with a TriLax non-stick coating, giving one accessory two distinct cooking functions.
The flat side bakes fresh or convenience pizza, quiches and flatbreads; turn it over and the ridged side grills vegetables, fish and meat with proper bar marks. Choose the gastronorm size to match your service: 2/3 GN for smaller-batch and à la carte work, or 1/1 GN to fill a standard shelf.
</t>
          </r>
          <r>
            <rPr>
              <b/>
              <sz val="14"/>
              <color theme="1"/>
              <rFont val="Calibri"/>
              <family val="2"/>
              <scheme val="minor"/>
            </rPr>
            <t xml:space="preserve">Key Features</t>
          </r>
          <r>
            <rPr>
              <sz val="14"/>
              <color theme="1"/>
              <rFont val="Calibri"/>
              <family val="2"/>
              <scheme val="minor"/>
            </rPr>
            <t xml:space="preserve">
• Two-sided design: flat for pizza and flatbreads, ridged for grilling
• Cast aluminium body with TriLax non-stick coating
• Available in 2/3 GN and 1/1 GN sizes
• Suitable for iHexagon and RATIONAL combi ovens</t>
          </r>
        </is>
      </c>
      <c r="G37" s="18" t="inlineStr">
        <is>
          <t>Brand: RATIONAL
Range: Grilling and pizza tray (double-sided)
Material: Cast aluminium with TriLax non-stick coating (per distributor listings)
Compatible Units: Suitable for iHexagon and RATIONAL combi ovens
GN Size: 2/3 GN, 1/1 GN</t>
        </is>
      </c>
      <c r="H37" s="18" t="inlineStr">
        <is>
          <t>RATIONAL</t>
        </is>
      </c>
      <c r="I37" s="18" t="inlineStr">
        <is>
          <t>60.73.798</t>
        </is>
      </c>
      <c r="J37" s="103" t="n"/>
      <c r="K37" s="104" t="n">
        <v>30842</v>
      </c>
      <c r="L37" s="22" t="inlineStr">
        <is>
          <t>Rational Combi Steamers</t>
        </is>
      </c>
      <c r="M37" s="79" t="inlineStr">
        <is>
          <t>Complete</t>
        </is>
      </c>
    </row>
    <row r="38" ht="300" customHeight="1">
      <c r="A38" s="79" t="n">
        <v>33</v>
      </c>
      <c r="B38" s="105" t="n"/>
      <c r="C38" s="105" t="n"/>
      <c r="D38" s="18" t="inlineStr">
        <is>
          <t>IMG/OVE/00038</t>
        </is>
      </c>
      <c r="E38" s="102" t="inlineStr">
        <is>
          <t>GRILLING AND PIZZA TRAY</t>
        </is>
      </c>
      <c r="F38" s="18" t="inlineStr">
        <is>
          <r>
            <rPr>
              <sz val="14"/>
              <color theme="1"/>
              <rFont val="Calibri"/>
              <family val="2"/>
              <scheme val="minor"/>
            </rPr>
            <t xml:space="preserve">The RATIONAL Grilling and Pizza Tray is a double-sided cast aluminium tray with a TriLax non-stick coating, giving one accessory two distinct cooking functions.
The flat side bakes fresh or convenience pizza, quiches and flatbreads; turn it over and the ridged side grills vegetables, fish and meat with proper bar marks. Choose the gastronorm size to match your service: 2/3 GN for smaller-batch and à la carte work, or 1/1 GN to fill a standard shelf.
</t>
          </r>
          <r>
            <rPr>
              <b/>
              <sz val="14"/>
              <color theme="1"/>
              <rFont val="Calibri"/>
              <family val="2"/>
              <scheme val="minor"/>
            </rPr>
            <t xml:space="preserve">Key Features</t>
          </r>
          <r>
            <rPr>
              <sz val="14"/>
              <color theme="1"/>
              <rFont val="Calibri"/>
              <family val="2"/>
              <scheme val="minor"/>
            </rPr>
            <t xml:space="preserve">
• Two-sided design: flat for pizza and flatbreads, ridged for grilling
• Cast aluminium body with TriLax non-stick coating
• Available in 2/3 GN and 1/1 GN sizes
• Suitable for iHexagon and RATIONAL combi ovens</t>
          </r>
        </is>
      </c>
      <c r="G38" s="18" t="inlineStr">
        <is>
          <t>Brand: RATIONAL
Range: Grilling and pizza tray (double-sided)
Material: Cast aluminium with TriLax non-stick coating (per distributor listings)
Compatible Units: Suitable for iHexagon and RATIONAL combi ovens
GN Size: 2/3 GN, 1/1 GN</t>
        </is>
      </c>
      <c r="H38" s="18" t="inlineStr">
        <is>
          <t>RATIONAL</t>
        </is>
      </c>
      <c r="I38" s="18" t="inlineStr">
        <is>
          <t>60.70.943</t>
        </is>
      </c>
      <c r="J38" s="103" t="n"/>
      <c r="K38" s="104" t="n">
        <v>41400</v>
      </c>
      <c r="L38" s="22" t="inlineStr">
        <is>
          <t>Rational Combi Steamers</t>
        </is>
      </c>
    </row>
    <row r="39" ht="300" customHeight="1">
      <c r="A39" s="79" t="n">
        <v>34</v>
      </c>
      <c r="B39" s="105" t="n"/>
      <c r="C39" s="105" t="n"/>
      <c r="D39" s="18" t="inlineStr">
        <is>
          <t>IMG/OVE/00040</t>
        </is>
      </c>
      <c r="E39" s="102" t="inlineStr">
        <is>
          <t>GRILLING AND ROASTING PLATTER 1/1 GN</t>
        </is>
      </c>
      <c r="F39" s="18" t="inlineStr">
        <is>
          <r>
            <rPr>
              <sz val="14"/>
              <color theme="1"/>
              <rFont val="Calibri"/>
              <family val="2"/>
              <scheme val="minor"/>
            </rPr>
            <t xml:space="preserve">The Grilling and Roasting Platter, 1/1 GN is a searing plate sized to fit RATIONAL combi ovens including the iHexagon range, finished with a non-stick coating for release and cleanup.
It is used for grilling meat, fish and vegetables to order, with a continuous lip along the back edge that holds released fat and liquid so it doesn't run off the plate during service.
</t>
          </r>
          <r>
            <rPr>
              <b/>
              <sz val="14"/>
              <color theme="1"/>
              <rFont val="Calibri"/>
              <family val="2"/>
              <scheme val="minor"/>
            </rPr>
            <t xml:space="preserve">Key Features</t>
          </r>
          <r>
            <rPr>
              <sz val="14"/>
              <color theme="1"/>
              <rFont val="Calibri"/>
              <family val="2"/>
              <scheme val="minor"/>
            </rPr>
            <t xml:space="preserve">
• 1/1 GN size, 12 3/4" x 20 3/4" footprint
• Non-stick TriLax-type coated surface
• Continuous rear lip to contain fat and liquid runoff
• Suitable for iHexagon combi ovens</t>
          </r>
        </is>
      </c>
      <c r="G39" s="18" t="inlineStr">
        <is>
          <t>Brand: RATIONAL
Article Number: 60.71.617
GN Size: 1/1 GN
Dimensions (imperial): 12 3/4" x 20 3/4"
Material: TriLax coated (per distributor listings)
Compatible Units: Suitable for iHexagon
Notes: Continuous lip at back for roasting foods that release fat/liquid (per distributor listings)</t>
        </is>
      </c>
      <c r="H39" s="18" t="inlineStr">
        <is>
          <t>RATIONAL</t>
        </is>
      </c>
      <c r="I39" s="18" t="inlineStr">
        <is>
          <t>60.71.617</t>
        </is>
      </c>
      <c r="J39" s="103" t="n"/>
      <c r="K39" s="104" t="n">
        <v>35248</v>
      </c>
      <c r="L39" s="22" t="inlineStr">
        <is>
          <t>Rational Combi Steamers</t>
        </is>
      </c>
      <c r="M39" s="79" t="inlineStr">
        <is>
          <t>Complete</t>
        </is>
      </c>
    </row>
    <row r="40" ht="300" customHeight="1">
      <c r="A40" s="79" t="n">
        <v>35</v>
      </c>
      <c r="B40" s="105" t="n"/>
      <c r="C40" s="105" t="n"/>
      <c r="D40" s="18" t="inlineStr">
        <is>
          <t>IMG/OVE/00041</t>
        </is>
      </c>
      <c r="E40" s="102" t="inlineStr">
        <is>
          <t>HIGH GRADE GRID 2/3 GN</t>
        </is>
      </c>
      <c r="F40" s="18" t="inlineStr">
        <is>
          <r>
            <rPr>
              <sz val="14"/>
              <color theme="1"/>
              <rFont val="Calibri"/>
              <family val="2"/>
              <scheme val="minor"/>
            </rPr>
            <t xml:space="preserve">The High Grade Grid, 2/3 GN is a stainless steel wire rack sized to fit RATIONAL combi ovens including the iHexagon range.
It raises food above the base of a gastronorm pan so hot air and steam can circulate underneath as well as over the top, giving more even cooking than a solid tray for items like vegetables, pastries or grilled foods.
</t>
          </r>
          <r>
            <rPr>
              <b/>
              <sz val="14"/>
              <color theme="1"/>
              <rFont val="Calibri"/>
              <family val="2"/>
              <scheme val="minor"/>
            </rPr>
            <t xml:space="preserve">Key Features</t>
          </r>
          <r>
            <rPr>
              <sz val="14"/>
              <color theme="1"/>
              <rFont val="Calibri"/>
              <family val="2"/>
              <scheme val="minor"/>
            </rPr>
            <t xml:space="preserve">
• 2/3 GN size, 12 3/4" x 13 7/8" footprint
• High-grade, rust-free stainless steel construction
• Open wire design for airflow on all sides of the food
• Suitable for iHexagon combi ovens</t>
          </r>
        </is>
      </c>
      <c r="G40" s="18" t="inlineStr">
        <is>
          <t>Brand: RATIONAL
Article Number: 6010.2301
GN Size: 2/3 GN
Dimensions: 325 x 354 mm (stated verbatim by Parts Town UK distributor listing quoting this article number)
Dimensions (imperial): 12 3/4" x 13 7/8"
Material: High-grade rust-free stainless steel</t>
        </is>
      </c>
      <c r="H40" s="18" t="inlineStr">
        <is>
          <t>RATIONAL</t>
        </is>
      </c>
      <c r="I40" s="18" t="inlineStr">
        <is>
          <t>6010.2301</t>
        </is>
      </c>
      <c r="J40" s="103" t="n"/>
      <c r="K40" s="104" t="n">
        <v>13218</v>
      </c>
      <c r="L40" s="22" t="inlineStr">
        <is>
          <t>Rational Combi Steamers</t>
        </is>
      </c>
      <c r="M40" s="79" t="inlineStr">
        <is>
          <t>Complete</t>
        </is>
      </c>
    </row>
    <row r="41" ht="300" customHeight="1">
      <c r="A41" s="79" t="n">
        <v>36</v>
      </c>
      <c r="B41" s="105" t="n"/>
      <c r="C41" s="105" t="n"/>
      <c r="D41" s="18" t="inlineStr">
        <is>
          <t>IMG/OVE/00043</t>
        </is>
      </c>
      <c r="E41" s="102" t="inlineStr">
        <is>
          <t>MOBILE PLATE RACK</t>
        </is>
      </c>
      <c r="F41" s="18" t="inlineStr">
        <is>
          <r>
            <rPr>
              <sz val="14"/>
              <color theme="1"/>
              <rFont val="Calibri"/>
              <family val="2"/>
              <scheme val="minor"/>
            </rPr>
            <t xml:space="preserve">The Mobile Plate Rack is a wheeled, floor-standing rack built for RATIONAL's SCC 61 and CMP 61 combi oven series, designed to hold plated food for warming or finishing.
It is used together with a matching transport cart and run-in rail so a full rack of plated meals can be wheeled straight into the oven and back out again, useful for banqueting and large-scale plated service.
</t>
          </r>
          <r>
            <rPr>
              <b/>
              <sz val="14"/>
              <color theme="1"/>
              <rFont val="Calibri"/>
              <family val="2"/>
              <scheme val="minor"/>
            </rPr>
            <t xml:space="preserve">Key Features</t>
          </r>
          <r>
            <rPr>
              <sz val="14"/>
              <color theme="1"/>
              <rFont val="Calibri"/>
              <family val="2"/>
              <scheme val="minor"/>
            </rPr>
            <t xml:space="preserve">
• Holds up to 20 plates, 12 1/4" diameter
• Maximum plate height of 1" and maximum meal height of 2"
• Floor-standing, mobile design
• Used with transport cart and run-in rail 60.61.226
• Built for RATIONAL SCC 61 / CMP 61 series combi ovens</t>
          </r>
        </is>
      </c>
      <c r="G41" s="18" t="inlineStr">
        <is>
          <t>Brand: RATIONAL
Article Number: 60.61.047
Dimensions (W × H × D): 410 × 454 × 629 mm (16.13 × 17.88 × 24.75 in)
Capacity: Holds up to 20 plates, 12 1/4" size
Max Plate Height: 1 in
Max Meal Height: 2 in
Compatible Units: For SCC 61/CMP 61 series, used with transport cart and run-in rail 60.61.226</t>
        </is>
      </c>
      <c r="H41" s="18" t="inlineStr">
        <is>
          <t>RATIONAL</t>
        </is>
      </c>
      <c r="I41" s="18" t="inlineStr">
        <is>
          <t>60.61.047</t>
        </is>
      </c>
      <c r="J41" s="103" t="n"/>
      <c r="K41" s="104" t="n">
        <v>16523</v>
      </c>
      <c r="L41" s="22" t="inlineStr">
        <is>
          <t>Rational Combi Steamers</t>
        </is>
      </c>
      <c r="M41" s="79" t="inlineStr">
        <is>
          <t>Complete</t>
        </is>
      </c>
    </row>
    <row r="42" ht="300" customHeight="1">
      <c r="A42" s="79" t="n">
        <v>37</v>
      </c>
      <c r="B42" s="105" t="n"/>
      <c r="C42" s="105" t="n"/>
      <c r="D42" s="18" t="inlineStr">
        <is>
          <t>IMG/OVE/00047</t>
        </is>
      </c>
      <c r="E42" s="102" t="inlineStr">
        <is>
          <t>MULTIBAKER</t>
        </is>
      </c>
      <c r="F42" s="18" t="inlineStr">
        <is>
          <r>
            <rPr>
              <sz val="14"/>
              <color theme="1"/>
              <rFont val="Calibri"/>
              <family val="2"/>
              <scheme val="minor"/>
            </rPr>
            <t xml:space="preserve">The RATIONAL Multibaker is a molded gastronorm tray whose individual cups portion food for you, so every piece comes out of the oven the same size and shape.
Kitchens use it for high-volume breakfast and snack service - fried eggs, omelettes, hash browns and tortillas - without hand-shaping each portion or filling individual pans. Choose the gastronorm size to match your output: 1/3 GN with 2 molds for small batches, 2/3 GN with 5 for steady service, or 1/1 GN with 8 for maximum throughput per shelf.
</t>
          </r>
          <r>
            <rPr>
              <b/>
              <sz val="14"/>
              <color theme="1"/>
              <rFont val="Calibri"/>
              <family val="2"/>
              <scheme val="minor"/>
            </rPr>
            <t xml:space="preserve">Key Features</t>
          </r>
          <r>
            <rPr>
              <sz val="14"/>
              <color theme="1"/>
              <rFont val="Calibri"/>
              <family val="2"/>
              <scheme val="minor"/>
            </rPr>
            <t xml:space="preserve">
• Individual molds for consistently portioned results
• TriLax non-stick coating for clean release
• Available in 1/3 GN (2 molds), 2/3 GN (5 molds) and 1/1 GN (8 molds)
• Rated for oven temperatures up to 300°C
• Suitable for RATIONAL iHexagon and combi ovens</t>
          </r>
        </is>
      </c>
      <c r="G42" s="18" t="inlineStr">
        <is>
          <t>Brand: RATIONAL
Range: Multibaker portioning tray
Material: Aluminium
Coating: TriLax non-stick
Max Temperature: 300°C
Compatible Units: RATIONAL iHexagon and combi ovens
GN Size: 1/3 GN, 2/3 GN, 1/1 GN</t>
        </is>
      </c>
      <c r="H42" s="18" t="inlineStr">
        <is>
          <t>RATIONAL</t>
        </is>
      </c>
      <c r="I42" s="18" t="inlineStr"/>
      <c r="J42" s="103" t="n"/>
      <c r="K42" s="104" t="n">
        <v>19827</v>
      </c>
      <c r="L42" s="22" t="inlineStr">
        <is>
          <t>Rational Combi Steamers</t>
        </is>
      </c>
      <c r="M42" s="79" t="inlineStr">
        <is>
          <t>Complete</t>
        </is>
      </c>
    </row>
    <row r="43" ht="300" customHeight="1">
      <c r="A43" s="79" t="n">
        <v>38</v>
      </c>
      <c r="B43" s="105" t="n"/>
      <c r="C43" s="105" t="n"/>
      <c r="D43" s="18" t="inlineStr">
        <is>
          <t>IMG/OVE/00049</t>
        </is>
      </c>
      <c r="E43" s="102" t="inlineStr">
        <is>
          <t>MULTIBAKER</t>
        </is>
      </c>
      <c r="F43" s="18" t="inlineStr">
        <is>
          <r>
            <rPr>
              <sz val="14"/>
              <color theme="1"/>
              <rFont val="Calibri"/>
              <family val="2"/>
              <scheme val="minor"/>
            </rPr>
            <t xml:space="preserve">The RATIONAL Multibaker is a molded gastronorm tray whose individual cups portion food for you, so every piece comes out of the oven the same size and shape.
Kitchens use it for high-volume breakfast and snack service - fried eggs, omelettes, hash browns and tortillas - without hand-shaping each portion or filling individual pans. Choose the gastronorm size to match your output: 1/3 GN with 2 molds for small batches, 2/3 GN with 5 for steady service, or 1/1 GN with 8 for maximum throughput per shelf.
</t>
          </r>
          <r>
            <rPr>
              <b/>
              <sz val="14"/>
              <color theme="1"/>
              <rFont val="Calibri"/>
              <family val="2"/>
              <scheme val="minor"/>
            </rPr>
            <t xml:space="preserve">Key Features</t>
          </r>
          <r>
            <rPr>
              <sz val="14"/>
              <color theme="1"/>
              <rFont val="Calibri"/>
              <family val="2"/>
              <scheme val="minor"/>
            </rPr>
            <t xml:space="preserve">
• Individual molds for consistently portioned results
• TriLax non-stick coating for clean release
• Available in 1/3 GN (2 molds), 2/3 GN (5 molds) and 1/1 GN (8 molds)
• Rated for oven temperatures up to 300°C
• Suitable for RATIONAL iHexagon and combi ovens</t>
          </r>
        </is>
      </c>
      <c r="G43" s="18" t="inlineStr">
        <is>
          <t>Brand: RATIONAL
Range: Multibaker portioning tray
Material: Aluminium
Coating: TriLax non-stick
Max Temperature: 300°C
Compatible Units: RATIONAL iHexagon and combi ovens
GN Size: 1/3 GN, 2/3 GN, 1/1 GN</t>
        </is>
      </c>
      <c r="H43" s="18" t="inlineStr">
        <is>
          <t>RATIONAL</t>
        </is>
      </c>
      <c r="I43" s="18" t="inlineStr">
        <is>
          <t>60.73.764</t>
        </is>
      </c>
      <c r="J43" s="103" t="n"/>
      <c r="K43" s="104" t="n">
        <v>19827</v>
      </c>
      <c r="L43" s="22" t="inlineStr">
        <is>
          <t>Rational Combi Steamers</t>
        </is>
      </c>
      <c r="M43" s="79" t="inlineStr">
        <is>
          <t>Complete</t>
        </is>
      </c>
    </row>
    <row r="44" ht="300" customHeight="1">
      <c r="A44" s="79" t="n">
        <v>39</v>
      </c>
      <c r="B44" s="105" t="n"/>
      <c r="C44" s="105" t="n"/>
      <c r="D44" s="18" t="inlineStr">
        <is>
          <t>IMG/OVE/00048</t>
        </is>
      </c>
      <c r="E44" s="102" t="inlineStr">
        <is>
          <t>MULTIBAKER</t>
        </is>
      </c>
      <c r="F44" s="18" t="inlineStr">
        <is>
          <r>
            <rPr>
              <sz val="14"/>
              <color theme="1"/>
              <rFont val="Calibri"/>
              <family val="2"/>
              <scheme val="minor"/>
            </rPr>
            <t xml:space="preserve">The RATIONAL Multibaker is a molded gastronorm tray whose individual cups portion food for you, so every piece comes out of the oven the same size and shape.
Kitchens use it for high-volume breakfast and snack service - fried eggs, omelettes, hash browns and tortillas - without hand-shaping each portion or filling individual pans. Choose the gastronorm size to match your output: 1/3 GN with 2 molds for small batches, 2/3 GN with 5 for steady service, or 1/1 GN with 8 for maximum throughput per shelf.
</t>
          </r>
          <r>
            <rPr>
              <b/>
              <sz val="14"/>
              <color theme="1"/>
              <rFont val="Calibri"/>
              <family val="2"/>
              <scheme val="minor"/>
            </rPr>
            <t xml:space="preserve">Key Features</t>
          </r>
          <r>
            <rPr>
              <sz val="14"/>
              <color theme="1"/>
              <rFont val="Calibri"/>
              <family val="2"/>
              <scheme val="minor"/>
            </rPr>
            <t xml:space="preserve">
• Individual molds for consistently portioned results
• TriLax non-stick coating for clean release
• Available in 1/3 GN (2 molds), 2/3 GN (5 molds) and 1/1 GN (8 molds)
• Rated for oven temperatures up to 300°C
• Suitable for RATIONAL iHexagon and combi ovens</t>
          </r>
        </is>
      </c>
      <c r="G44" s="18" t="inlineStr">
        <is>
          <t>Brand: RATIONAL
Range: Multibaker portioning tray
Material: Aluminium
Coating: TriLax non-stick
Max Temperature: 300°C
Compatible Units: RATIONAL iHexagon and combi ovens
GN Size: 1/3 GN, 2/3 GN, 1/1 GN</t>
        </is>
      </c>
      <c r="H44" s="18" t="inlineStr">
        <is>
          <t>RATIONAL</t>
        </is>
      </c>
      <c r="I44" s="18" t="inlineStr">
        <is>
          <t>60.73.646</t>
        </is>
      </c>
      <c r="J44" s="103" t="n"/>
      <c r="K44" s="104" t="n">
        <v>24233</v>
      </c>
      <c r="L44" s="22" t="inlineStr">
        <is>
          <t>Rational Combi Steamers</t>
        </is>
      </c>
      <c r="M44" s="79" t="inlineStr">
        <is>
          <t>Complete</t>
        </is>
      </c>
    </row>
    <row r="45" ht="300" customHeight="1">
      <c r="A45" s="79" t="n">
        <v>40</v>
      </c>
      <c r="B45" s="105" t="n"/>
      <c r="C45" s="105" t="n"/>
      <c r="D45" s="18" t="inlineStr">
        <is>
          <t>IMG/OVE/00047</t>
        </is>
      </c>
      <c r="E45" s="102" t="inlineStr">
        <is>
          <t>MULTIBAKER</t>
        </is>
      </c>
      <c r="F45" s="18" t="inlineStr">
        <is>
          <r>
            <rPr>
              <sz val="14"/>
              <color theme="1"/>
              <rFont val="Calibri"/>
              <family val="2"/>
              <scheme val="minor"/>
            </rPr>
            <t xml:space="preserve">The RATIONAL Multibaker is a molded gastronorm tray whose individual cups portion food for you, so every piece comes out of the oven the same size and shape.
Kitchens use it for high-volume breakfast and snack service - fried eggs, omelettes, hash browns and tortillas - without hand-shaping each portion or filling individual pans. Choose the gastronorm size to match your output: 1/3 GN with 2 molds for small batches, 2/3 GN with 5 for steady service, or 1/1 GN with 8 for maximum throughput per shelf.
</t>
          </r>
          <r>
            <rPr>
              <b/>
              <sz val="14"/>
              <color theme="1"/>
              <rFont val="Calibri"/>
              <family val="2"/>
              <scheme val="minor"/>
            </rPr>
            <t xml:space="preserve">Key Features</t>
          </r>
          <r>
            <rPr>
              <sz val="14"/>
              <color theme="1"/>
              <rFont val="Calibri"/>
              <family val="2"/>
              <scheme val="minor"/>
            </rPr>
            <t xml:space="preserve">
• Individual molds for consistently portioned results
• TriLax non-stick coating for clean release
• Available in 1/3 GN (2 molds), 2/3 GN (5 molds) and 1/1 GN (8 molds)
• Rated for oven temperatures up to 300°C
• Suitable for RATIONAL iHexagon and combi ovens</t>
          </r>
        </is>
      </c>
      <c r="G45" s="18" t="inlineStr">
        <is>
          <t>Brand: RATIONAL
Range: Multibaker portioning tray
Material: Aluminium
Coating: TriLax non-stick
Max Temperature: 300°C
Compatible Units: RATIONAL iHexagon and combi ovens
GN Size: 1/3 GN, 2/3 GN, 1/1 GN</t>
        </is>
      </c>
      <c r="H45" s="18" t="inlineStr">
        <is>
          <t>RATIONAL</t>
        </is>
      </c>
      <c r="I45" s="18" t="inlineStr">
        <is>
          <t>60.71.157</t>
        </is>
      </c>
      <c r="J45" s="103" t="n"/>
      <c r="K45" s="104" t="n">
        <v>28800</v>
      </c>
      <c r="L45" s="22" t="inlineStr">
        <is>
          <t>Rational Combi Steamers</t>
        </is>
      </c>
    </row>
    <row r="46" ht="300" customHeight="1">
      <c r="A46" s="79" t="n">
        <v>41</v>
      </c>
      <c r="B46" s="105" t="n"/>
      <c r="C46" s="105" t="n"/>
      <c r="D46" s="18" t="inlineStr">
        <is>
          <t>IMG/OVE/00051</t>
        </is>
      </c>
      <c r="E46" s="102" t="inlineStr">
        <is>
          <t>PERFORATED BAKING TRAY</t>
        </is>
      </c>
      <c r="F46" s="18" t="inlineStr">
        <is>
          <r>
            <rPr>
              <sz val="14"/>
              <color theme="1"/>
              <rFont val="Calibri"/>
              <family val="2"/>
              <scheme val="minor"/>
            </rPr>
            <t xml:space="preserve">The RATIONAL Perforated Baking Tray is punched with holes across its surface, so steam and hot air pass through the food rather than around it - giving even cooking and letting moisture drain away instead of pooling under the batch.
Kitchens use it for steaming vegetables and buffet dishes, and for baking or finishing items where air circulation protects colour, texture and nutrients. Choose the size to match your oven: 1/1 GN (325 x 530 mm) for standard gastronorm shelves, or Bakery standard (400 x 600 mm) for bakery-norm racks and ovens.
</t>
          </r>
          <r>
            <rPr>
              <b/>
              <sz val="14"/>
              <color theme="1"/>
              <rFont val="Calibri"/>
              <family val="2"/>
              <scheme val="minor"/>
            </rPr>
            <t xml:space="preserve">Key Features</t>
          </r>
          <r>
            <rPr>
              <sz val="14"/>
              <color theme="1"/>
              <rFont val="Calibri"/>
              <family val="2"/>
              <scheme val="minor"/>
            </rPr>
            <t xml:space="preserve">
• Perforated surface for steam and hot air circulation
• Moisture drains away rather than pooling under the food
• Available in 1/1 GN and Bakery standard sizes
• Aluminium with TriLax non-stick coating (1/1 GN), rated to 300°C
• Suitable for steaming vegetables and buffet service</t>
          </r>
        </is>
      </c>
      <c r="G46" s="18" t="inlineStr">
        <is>
          <t>Brand: RATIONAL
Range: Perforated baking tray
Material: Aluminium with TriLax non-stick coating (1/1 GN)
Max Temperature: 300°C
Compatible Units: RATIONAL combi ovens
GN Size: 1/1 GN, Bakery standard</t>
        </is>
      </c>
      <c r="H46" s="18" t="inlineStr">
        <is>
          <t>RATIONAL</t>
        </is>
      </c>
      <c r="I46" s="18" t="inlineStr"/>
      <c r="J46" s="103" t="n"/>
      <c r="K46" s="104" t="n">
        <v>16442</v>
      </c>
      <c r="L46" s="22" t="inlineStr">
        <is>
          <t>Rational Combi Steamers</t>
        </is>
      </c>
      <c r="M46" s="79" t="inlineStr">
        <is>
          <t>Complete</t>
        </is>
      </c>
    </row>
    <row r="47" ht="300" customHeight="1">
      <c r="A47" s="79" t="n">
        <v>42</v>
      </c>
      <c r="B47" s="105" t="n"/>
      <c r="C47" s="105" t="n"/>
      <c r="D47" s="18" t="inlineStr">
        <is>
          <t>IMG/OVE/00051</t>
        </is>
      </c>
      <c r="E47" s="102" t="inlineStr">
        <is>
          <t>PERFORATED BAKING TRAY</t>
        </is>
      </c>
      <c r="F47" s="18" t="inlineStr">
        <is>
          <r>
            <rPr>
              <sz val="14"/>
              <color theme="1"/>
              <rFont val="Calibri"/>
              <family val="2"/>
              <scheme val="minor"/>
            </rPr>
            <t xml:space="preserve">The RATIONAL Perforated Baking Tray is punched with holes across its surface, so steam and hot air pass through the food rather than around it - giving even cooking and letting moisture drain away instead of pooling under the batch.
Kitchens use it for steaming vegetables and buffet dishes, and for baking or finishing items where air circulation protects colour, texture and nutrients. Choose the size to match your oven: 1/1 GN (325 x 530 mm) for standard gastronorm shelves, or Bakery standard (400 x 600 mm) for bakery-norm racks and ovens.
</t>
          </r>
          <r>
            <rPr>
              <b/>
              <sz val="14"/>
              <color theme="1"/>
              <rFont val="Calibri"/>
              <family val="2"/>
              <scheme val="minor"/>
            </rPr>
            <t xml:space="preserve">Key Features</t>
          </r>
          <r>
            <rPr>
              <sz val="14"/>
              <color theme="1"/>
              <rFont val="Calibri"/>
              <family val="2"/>
              <scheme val="minor"/>
            </rPr>
            <t xml:space="preserve">
• Perforated surface for steam and hot air circulation
• Moisture drains away rather than pooling under the food
• Available in 1/1 GN and Bakery standard sizes
• Aluminium with TriLax non-stick coating (1/1 GN), rated to 300°C
• Suitable for steaming vegetables and buffet service</t>
          </r>
        </is>
      </c>
      <c r="G47" s="18" t="inlineStr">
        <is>
          <t>Brand: RATIONAL
Range: Perforated baking tray
Material: Aluminium with TriLax non-stick coating (1/1 GN)
Max Temperature: 300°C
Compatible Units: RATIONAL combi ovens
GN Size: 1/1 GN, Bakery standard</t>
        </is>
      </c>
      <c r="H47" s="18" t="inlineStr">
        <is>
          <t>RATIONAL</t>
        </is>
      </c>
      <c r="I47" s="18" t="inlineStr">
        <is>
          <t>6015.1103</t>
        </is>
      </c>
      <c r="J47" s="103" t="n"/>
      <c r="K47" s="104" t="n">
        <v>19827</v>
      </c>
      <c r="L47" s="22" t="inlineStr">
        <is>
          <t>Rational Combi Steamers</t>
        </is>
      </c>
    </row>
    <row r="48" ht="300" customHeight="1">
      <c r="A48" s="79" t="n">
        <v>43</v>
      </c>
      <c r="B48" s="105" t="n"/>
      <c r="C48" s="105" t="n"/>
      <c r="D48" s="18" t="inlineStr">
        <is>
          <t>IMG/OVE/00050</t>
        </is>
      </c>
      <c r="E48" s="102" t="inlineStr">
        <is>
          <t>PERFORATED BAKING TRAY</t>
        </is>
      </c>
      <c r="F48" s="18" t="inlineStr">
        <is>
          <r>
            <rPr>
              <sz val="14"/>
              <color theme="1"/>
              <rFont val="Calibri"/>
              <family val="2"/>
              <scheme val="minor"/>
            </rPr>
            <t xml:space="preserve">The RATIONAL Perforated Baking Tray is punched with holes across its surface, so steam and hot air pass through the food rather than around it - giving even cooking and letting moisture drain away instead of pooling under the batch.
Kitchens use it for steaming vegetables and buffet dishes, and for baking or finishing items where air circulation protects colour, texture and nutrients. Choose the size to match your oven: 1/1 GN (325 x 530 mm) for standard gastronorm shelves, or Bakery standard (400 x 600 mm) for bakery-norm racks and ovens.
</t>
          </r>
          <r>
            <rPr>
              <b/>
              <sz val="14"/>
              <color theme="1"/>
              <rFont val="Calibri"/>
              <family val="2"/>
              <scheme val="minor"/>
            </rPr>
            <t xml:space="preserve">Key Features</t>
          </r>
          <r>
            <rPr>
              <sz val="14"/>
              <color theme="1"/>
              <rFont val="Calibri"/>
              <family val="2"/>
              <scheme val="minor"/>
            </rPr>
            <t xml:space="preserve">
• Perforated surface for steam and hot air circulation
• Moisture drains away rather than pooling under the food
• Available in 1/1 GN and Bakery standard sizes
• Aluminium with TriLax non-stick coating (1/1 GN), rated to 300°C
• Suitable for steaming vegetables and buffet service</t>
          </r>
        </is>
      </c>
      <c r="G48" s="18" t="inlineStr">
        <is>
          <t>Brand: RATIONAL
Range: Perforated baking tray
Material: Aluminium with TriLax non-stick coating (1/1 GN)
Max Temperature: 300°C
Compatible Units: RATIONAL combi ovens
GN Size: 1/1 GN, Bakery standard</t>
        </is>
      </c>
      <c r="H48" s="18" t="inlineStr">
        <is>
          <t>RATIONAL</t>
        </is>
      </c>
      <c r="I48" s="18" t="inlineStr">
        <is>
          <t>6015.1000</t>
        </is>
      </c>
      <c r="J48" s="103" t="n"/>
      <c r="K48" s="104" t="n">
        <v>16442</v>
      </c>
      <c r="L48" s="22" t="inlineStr">
        <is>
          <t>Rational Combi Steamers</t>
        </is>
      </c>
      <c r="M48" s="79" t="inlineStr">
        <is>
          <t>Complete</t>
        </is>
      </c>
    </row>
    <row r="49" ht="300" customHeight="1">
      <c r="A49" s="79" t="n">
        <v>44</v>
      </c>
      <c r="B49" s="105" t="n"/>
      <c r="C49" s="105" t="n"/>
      <c r="D49" s="18" t="inlineStr">
        <is>
          <t>IMG/OVE/00108</t>
        </is>
      </c>
      <c r="E49" s="102" t="inlineStr">
        <is>
          <t>PERFORATED CONTAINER 1/1 GN 55MM</t>
        </is>
      </c>
      <c r="F49" s="18" t="inlineStr">
        <is>
          <r>
            <rPr>
              <sz val="14"/>
              <color theme="1"/>
              <rFont val="Calibri"/>
              <family val="2"/>
              <scheme val="minor"/>
            </rPr>
            <t xml:space="preserve">The Perforated Container 1/1 GN 55mm is a deep stainless steel container for RATIONAL combi ovens, punched with perforations across its base and sides and made from 0.8 mm gauge steel.
It is used for steaming, blanching and draining foods such as vegetables and pasta, letting liquid and steam pass through while holding a larger volume than a shallow tray thanks to its 55 mm depth.
</t>
          </r>
          <r>
            <rPr>
              <b/>
              <sz val="14"/>
              <color theme="1"/>
              <rFont val="Calibri"/>
              <family val="2"/>
              <scheme val="minor"/>
            </rPr>
            <t xml:space="preserve">Key Features</t>
          </r>
          <r>
            <rPr>
              <sz val="14"/>
              <color theme="1"/>
              <rFont val="Calibri"/>
              <family val="2"/>
              <scheme val="minor"/>
            </rPr>
            <t xml:space="preserve">
• 1/1 GN size, 12¾ x 20⅝ in.
• 55 mm (2⅛ in.) depth
• Stainless steel, 0.8 mm wall thickness
• Perforated for steaming, blanching and draining</t>
          </r>
        </is>
      </c>
      <c r="G49" s="18" t="inlineStr">
        <is>
          <t>Brand: RATIONAL
Article Number: 6015.1165
GN Size: 1/1 GN
Dimensions (imperial): 12 3/4" x 20 7/8"
Depth (imperial): 2 1/8" (approx 55 mm - matches the '55mm' in the input name)
Material: stainless steel
Material Thickness: 0.8 mm (per intergastro.com)</t>
        </is>
      </c>
      <c r="H49" s="18" t="inlineStr">
        <is>
          <t>RATIONAL</t>
        </is>
      </c>
      <c r="I49" s="18" t="inlineStr">
        <is>
          <t>6015.1165</t>
        </is>
      </c>
      <c r="J49" s="103" t="n"/>
      <c r="K49" s="104" t="n">
        <v>18358.83</v>
      </c>
      <c r="L49" s="22" t="inlineStr">
        <is>
          <t>Rational Combi Steamers</t>
        </is>
      </c>
      <c r="M49" s="79" t="inlineStr">
        <is>
          <t>Complete</t>
        </is>
      </c>
    </row>
    <row r="50" ht="300" customHeight="1">
      <c r="A50" s="79" t="n">
        <v>45</v>
      </c>
      <c r="B50" s="105" t="n"/>
      <c r="C50" s="105" t="n"/>
      <c r="D50" s="18" t="inlineStr">
        <is>
          <t>IMG/OVE/00054</t>
        </is>
      </c>
      <c r="E50" s="102" t="inlineStr">
        <is>
          <t>POTATO BAKER 1/1GN</t>
        </is>
      </c>
      <c r="F50" s="18" t="inlineStr">
        <is>
          <r>
            <rPr>
              <sz val="14"/>
              <color theme="1"/>
              <rFont val="Calibri"/>
              <family val="2"/>
              <scheme val="minor"/>
            </rPr>
            <t xml:space="preserve">The Potato Baker 1/1 GN is a specialist RATIONAL combi oven accessory fitted with 28 stainless steel spikes that each hold one whole potato upright during cooking.
It is used in commercial kitchens to bake jacket potatoes and similar whole vegetables evenly on all sides without turning, speeding up prep for high-volume potato service.
</t>
          </r>
          <r>
            <rPr>
              <b/>
              <sz val="14"/>
              <color theme="1"/>
              <rFont val="Calibri"/>
              <family val="2"/>
              <scheme val="minor"/>
            </rPr>
            <t xml:space="preserve">Key Features</t>
          </r>
          <r>
            <rPr>
              <sz val="14"/>
              <color theme="1"/>
              <rFont val="Calibri"/>
              <family val="2"/>
              <scheme val="minor"/>
            </rPr>
            <t xml:space="preserve">
• 1/1 GN size, 12¾ x 20⅝ in.
• 28 spikes, one whole potato per spike
• Stainless steel construction
• Approx. 3.56 lb (1.6 kg) tray weight
• Suitable for iHexagon ovens</t>
          </r>
        </is>
      </c>
      <c r="G50" s="18" t="inlineStr">
        <is>
          <t>Brand: RATIONAL
Article Number: 6035.1019
GN Size: 1/1 GN
Dimensions (imperial): 12 3/4" x 20 7/8"
Material: stainless steel (per restaurantsupply.com)
Capacity: 28 spikes (per webstaurantstore.com)
Weight: approx 3.56 lbs (per general search summary sourcing webstaurantstore.com)
Compatible Units: iHexagon (per official page)</t>
        </is>
      </c>
      <c r="H50" s="18" t="inlineStr">
        <is>
          <t>RATIONAL</t>
        </is>
      </c>
      <c r="I50" s="18" t="inlineStr">
        <is>
          <t>6035.1019</t>
        </is>
      </c>
      <c r="J50" s="103" t="n"/>
      <c r="K50" s="104" t="n">
        <v>30842</v>
      </c>
      <c r="L50" s="22" t="inlineStr">
        <is>
          <t>Rational Combi Steamers</t>
        </is>
      </c>
      <c r="M50" s="79" t="inlineStr">
        <is>
          <t>Complete</t>
        </is>
      </c>
    </row>
    <row r="51" ht="300" customHeight="1">
      <c r="A51" s="79" t="n">
        <v>46</v>
      </c>
      <c r="B51" s="105" t="n"/>
      <c r="C51" s="105" t="n"/>
      <c r="D51" s="18" t="inlineStr">
        <is>
          <t>IMG/OVE/00064</t>
        </is>
      </c>
      <c r="E51" s="102" t="inlineStr">
        <is>
          <t>RATIONAL SS GRID 1/1GN</t>
        </is>
      </c>
      <c r="F51" s="18" t="inlineStr">
        <is>
          <r>
            <rPr>
              <sz val="14"/>
              <color theme="1"/>
              <rFont val="Calibri"/>
              <family val="2"/>
              <scheme val="minor"/>
            </rPr>
            <t xml:space="preserve">The Stainless Steel Grid 1/1 GN is a wire rack made from stainless steel, sized to fit a 1/1 gastronorm space in RATIONAL combi ovens.
It is used to elevate food above the tray surface so hot air can circulate underneath as well as around it, giving more even cooking and browning than a solid tray, and doubles as a cooling or resting rack.
</t>
          </r>
          <r>
            <rPr>
              <b/>
              <sz val="14"/>
              <color theme="1"/>
              <rFont val="Calibri"/>
              <family val="2"/>
              <scheme val="minor"/>
            </rPr>
            <t xml:space="preserve">Key Features</t>
          </r>
          <r>
            <rPr>
              <sz val="14"/>
              <color theme="1"/>
              <rFont val="Calibri"/>
              <family val="2"/>
              <scheme val="minor"/>
            </rPr>
            <t xml:space="preserve">
• 1/1 GN size, 325 x 530 mm
• Stainless steel construction
• Open grid design for all-round air circulation
• Suitable for iHexagon ovens</t>
          </r>
        </is>
      </c>
      <c r="G51" s="18" t="inlineStr">
        <is>
          <t>Brand: RATIONAL
Article Number: 6010.1101
GN Size: 1/1 GN
Dimensions: 325 x 530 mm
Material: stainless steel
Compatible Units: iHexagon (per official page)</t>
        </is>
      </c>
      <c r="H51" s="18" t="inlineStr">
        <is>
          <t>RATIONAL</t>
        </is>
      </c>
      <c r="I51" s="18" t="inlineStr">
        <is>
          <t>6010.1101</t>
        </is>
      </c>
      <c r="J51" s="103" t="n"/>
      <c r="K51" s="104" t="n">
        <v>11015</v>
      </c>
      <c r="L51" s="22" t="inlineStr">
        <is>
          <t>Rational Combi Steamers</t>
        </is>
      </c>
      <c r="M51" s="79" t="inlineStr">
        <is>
          <t>Complete</t>
        </is>
      </c>
    </row>
    <row r="52" ht="300" customHeight="1">
      <c r="A52" s="79" t="n">
        <v>47</v>
      </c>
      <c r="B52" s="105" t="n"/>
      <c r="C52" s="105" t="n"/>
      <c r="D52" s="18" t="inlineStr">
        <is>
          <t>IMG/OVE/00055</t>
        </is>
      </c>
      <c r="E52" s="102" t="inlineStr">
        <is>
          <t>RIB GRID 1/1GN</t>
        </is>
      </c>
      <c r="F52" s="18" t="inlineStr">
        <is>
          <r>
            <rPr>
              <sz val="14"/>
              <color theme="1"/>
              <rFont val="Calibri"/>
              <family val="2"/>
              <scheme val="minor"/>
            </rPr>
            <t xml:space="preserve">The Rib Grid 1/1 GN is a rack designed for RATIONAL combi ovens that holds full racks of ribs upright during cooking, in an aluminum-silicon coated frame sized to fit a 1/1 gastronorm space.
It is used in commercial kitchens to cook ribs evenly while letting rendered fat drip away from the meat, supporting batch cooking of up to 3.5 kg of ribs per rack.
</t>
          </r>
          <r>
            <rPr>
              <b/>
              <sz val="14"/>
              <color theme="1"/>
              <rFont val="Calibri"/>
              <family val="2"/>
              <scheme val="minor"/>
            </rPr>
            <t xml:space="preserve">Key Features</t>
          </r>
          <r>
            <rPr>
              <sz val="14"/>
              <color theme="1"/>
              <rFont val="Calibri"/>
              <family val="2"/>
              <scheme val="minor"/>
            </rPr>
            <t xml:space="preserve">
• 1/1 GN size, 325 x 530 mm
• Holds up to 3.5 kg of ribs per rack
• Aluminum-silicon coated frame
• Suitable for iHexagon ovens</t>
          </r>
        </is>
      </c>
      <c r="G52" s="18" t="inlineStr">
        <is>
          <t>Brand: RATIONAL
Article Number: 6035.1018
GN Size: 1/1 GN
Dimensions: 325 x 530 mm
Material: aluminum silicon coated (per distributor summary)
Max Load: up to 3.5 kg of ribs per rack (per webstaurantstore.com / general distributor summary)
Compatible Units: iHexagon (per official page)</t>
        </is>
      </c>
      <c r="H52" s="18" t="inlineStr">
        <is>
          <t>RATIONAL</t>
        </is>
      </c>
      <c r="I52" s="18" t="inlineStr">
        <is>
          <t>6035.1018</t>
        </is>
      </c>
      <c r="J52" s="103" t="n"/>
      <c r="K52" s="104" t="n">
        <v>30842</v>
      </c>
      <c r="L52" s="22" t="inlineStr">
        <is>
          <t>Rational Combi Steamers</t>
        </is>
      </c>
      <c r="M52" s="79" t="inlineStr">
        <is>
          <t>Complete</t>
        </is>
      </c>
    </row>
    <row r="53" ht="300" customHeight="1">
      <c r="A53" s="79" t="n">
        <v>48</v>
      </c>
      <c r="B53" s="105" t="n"/>
      <c r="C53" s="105" t="n"/>
      <c r="D53" s="18" t="inlineStr">
        <is>
          <t>IMG/OVE/00058</t>
        </is>
      </c>
      <c r="E53" s="102" t="inlineStr">
        <is>
          <t>ROASTING AND BAKING TRAY</t>
        </is>
      </c>
      <c r="F53" s="18" t="inlineStr">
        <is>
          <r>
            <rPr>
              <sz val="14"/>
              <color theme="1"/>
              <rFont val="Calibri"/>
              <family val="2"/>
              <scheme val="minor"/>
            </rPr>
            <t xml:space="preserve">The RATIONAL Roasting and Baking Tray is a solid, unperforated gastronorm tray for RATIONAL combi ovens, made from aluminium with a three-layer TriLax non-stick coating for even browning and easy release.
Choose the gastronorm size to match your batch: 2/3 GN for smaller loads, 1/1 GN for standard service, or 2/1 GN for maximum-volume roasting and baking. Each size is suited to bread rolls, pastries, roast potatoes, meat and fish.
</t>
          </r>
          <r>
            <rPr>
              <b/>
              <sz val="14"/>
              <color theme="1"/>
              <rFont val="Calibri"/>
              <family val="2"/>
              <scheme val="minor"/>
            </rPr>
            <t xml:space="preserve">Key Features</t>
          </r>
          <r>
            <rPr>
              <sz val="14"/>
              <color theme="1"/>
              <rFont val="Calibri"/>
              <family val="2"/>
              <scheme val="minor"/>
            </rPr>
            <t xml:space="preserve">
• Aluminium body with 3-layer TriLax non-stick coating
• Unperforated - holds juices and light batters
• Rated for oven temperatures up to 300°C
• Available in 2/3 GN, 1/1 GN and 2/1 GN sizes
• For RATIONAL iCombi Pro and iCombi Classic combi ovens</t>
          </r>
        </is>
      </c>
      <c r="G53" s="18" t="inlineStr">
        <is>
          <t>Brand: RATIONAL
Range: Roasting and baking tray (unperforated)
Material: Aluminium
Coating: 3-layer TriLax non-stick
Max Temperature: 300°C
Compatible Units: RATIONAL iCombi Pro and iCombi Classic combi ovens
GN Size: 2/3 GN, 1/1 GN, 2/1 GN</t>
        </is>
      </c>
      <c r="H53" s="18" t="inlineStr">
        <is>
          <t>RATIONAL</t>
        </is>
      </c>
      <c r="I53" s="18" t="inlineStr"/>
      <c r="J53" s="103" t="n"/>
      <c r="K53" s="104" t="n">
        <v>16523</v>
      </c>
      <c r="L53" s="22" t="inlineStr">
        <is>
          <t>Rational Combi Steamers</t>
        </is>
      </c>
      <c r="M53" s="79" t="inlineStr">
        <is>
          <t>Complete</t>
        </is>
      </c>
    </row>
    <row r="54" ht="300" customHeight="1">
      <c r="A54" s="79" t="n">
        <v>49</v>
      </c>
      <c r="B54" s="105" t="n"/>
      <c r="C54" s="105" t="n"/>
      <c r="D54" s="18" t="inlineStr">
        <is>
          <t>IMG/OVE/00060</t>
        </is>
      </c>
      <c r="E54" s="102" t="inlineStr">
        <is>
          <t>ROASTING AND BAKING TRAY</t>
        </is>
      </c>
      <c r="F54" s="18" t="inlineStr">
        <is>
          <r>
            <rPr>
              <sz val="14"/>
              <color theme="1"/>
              <rFont val="Calibri"/>
              <family val="2"/>
              <scheme val="minor"/>
            </rPr>
            <t xml:space="preserve">The RATIONAL Roasting and Baking Tray is a solid, unperforated gastronorm tray for RATIONAL combi ovens, made from aluminium with a three-layer TriLax non-stick coating for even browning and easy release.
Choose the gastronorm size to match your batch: 2/3 GN for smaller loads, 1/1 GN for standard service, or 2/1 GN for maximum-volume roasting and baking. Each size is suited to bread rolls, pastries, roast potatoes, meat and fish.
</t>
          </r>
          <r>
            <rPr>
              <b/>
              <sz val="14"/>
              <color theme="1"/>
              <rFont val="Calibri"/>
              <family val="2"/>
              <scheme val="minor"/>
            </rPr>
            <t xml:space="preserve">Key Features</t>
          </r>
          <r>
            <rPr>
              <sz val="14"/>
              <color theme="1"/>
              <rFont val="Calibri"/>
              <family val="2"/>
              <scheme val="minor"/>
            </rPr>
            <t xml:space="preserve">
• Aluminium body with 3-layer TriLax non-stick coating
• Unperforated - holds juices and light batters
• Rated for oven temperatures up to 300°C
• Available in 2/3 GN, 1/1 GN and 2/1 GN sizes
• For RATIONAL iCombi Pro and iCombi Classic combi ovens</t>
          </r>
        </is>
      </c>
      <c r="G54" s="18" t="inlineStr">
        <is>
          <t>Brand: RATIONAL
Range: Roasting and baking tray (unperforated)
Material: Aluminium
Coating: 3-layer TriLax non-stick
Max Temperature: 300°C
Compatible Units: RATIONAL iCombi Pro and iCombi Classic combi ovens
GN Size: 2/3 GN, 1/1 GN, 2/1 GN</t>
        </is>
      </c>
      <c r="H54" s="18" t="inlineStr">
        <is>
          <t>RATIONAL</t>
        </is>
      </c>
      <c r="I54" s="18" t="inlineStr">
        <is>
          <t>60.73.671</t>
        </is>
      </c>
      <c r="J54" s="103" t="n"/>
      <c r="K54" s="104" t="n">
        <v>16523</v>
      </c>
      <c r="L54" s="22" t="inlineStr">
        <is>
          <t>Rational Combi Steamers</t>
        </is>
      </c>
      <c r="M54" s="79" t="inlineStr">
        <is>
          <t>Complete</t>
        </is>
      </c>
    </row>
    <row r="55" ht="300" customHeight="1">
      <c r="A55" s="79" t="n">
        <v>50</v>
      </c>
      <c r="B55" s="105" t="n"/>
      <c r="C55" s="105" t="n"/>
      <c r="D55" s="18" t="inlineStr">
        <is>
          <t>IMG/OVE/00058</t>
        </is>
      </c>
      <c r="E55" s="102" t="inlineStr">
        <is>
          <t>ROASTING AND BAKING TRAY</t>
        </is>
      </c>
      <c r="F55" s="18" t="inlineStr">
        <is>
          <r>
            <rPr>
              <sz val="14"/>
              <color theme="1"/>
              <rFont val="Calibri"/>
              <family val="2"/>
              <scheme val="minor"/>
            </rPr>
            <t xml:space="preserve">The RATIONAL Roasting and Baking Tray is a solid, unperforated gastronorm tray for RATIONAL combi ovens, made from aluminium with a three-layer TriLax non-stick coating for even browning and easy release.
Choose the gastronorm size to match your batch: 2/3 GN for smaller loads, 1/1 GN for standard service, or 2/1 GN for maximum-volume roasting and baking. Each size is suited to bread rolls, pastries, roast potatoes, meat and fish.
</t>
          </r>
          <r>
            <rPr>
              <b/>
              <sz val="14"/>
              <color theme="1"/>
              <rFont val="Calibri"/>
              <family val="2"/>
              <scheme val="minor"/>
            </rPr>
            <t xml:space="preserve">Key Features</t>
          </r>
          <r>
            <rPr>
              <sz val="14"/>
              <color theme="1"/>
              <rFont val="Calibri"/>
              <family val="2"/>
              <scheme val="minor"/>
            </rPr>
            <t xml:space="preserve">
• Aluminium body with 3-layer TriLax non-stick coating
• Unperforated - holds juices and light batters
• Rated for oven temperatures up to 300°C
• Available in 2/3 GN, 1/1 GN and 2/1 GN sizes
• For RATIONAL iCombi Pro and iCombi Classic combi ovens</t>
          </r>
        </is>
      </c>
      <c r="G55" s="18" t="inlineStr">
        <is>
          <t>Brand: RATIONAL
Range: Roasting and baking tray (unperforated)
Material: Aluminium
Coating: 3-layer TriLax non-stick
Max Temperature: 300°C
Compatible Units: RATIONAL iCombi Pro and iCombi Classic combi ovens
GN Size: 2/3 GN, 1/1 GN, 2/1 GN</t>
        </is>
      </c>
      <c r="H55" s="18" t="inlineStr">
        <is>
          <t>RATIONAL</t>
        </is>
      </c>
      <c r="I55" s="18" t="inlineStr">
        <is>
          <t>6013.1103</t>
        </is>
      </c>
      <c r="J55" s="103" t="n"/>
      <c r="K55" s="104" t="n">
        <v>25200</v>
      </c>
      <c r="L55" s="22" t="inlineStr">
        <is>
          <t>Rational Combi Steamers</t>
        </is>
      </c>
    </row>
    <row r="56" ht="300" customHeight="1">
      <c r="A56" s="79" t="n">
        <v>51</v>
      </c>
      <c r="B56" s="105" t="n"/>
      <c r="C56" s="105" t="n"/>
      <c r="D56" s="18" t="inlineStr">
        <is>
          <t>IMG/OVE/00059</t>
        </is>
      </c>
      <c r="E56" s="102" t="inlineStr">
        <is>
          <t>ROASTING AND BAKING TRAY</t>
        </is>
      </c>
      <c r="F56" s="18" t="inlineStr">
        <is>
          <r>
            <rPr>
              <sz val="14"/>
              <color theme="1"/>
              <rFont val="Calibri"/>
              <family val="2"/>
              <scheme val="minor"/>
            </rPr>
            <t xml:space="preserve">The RATIONAL Roasting and Baking Tray is a solid, unperforated gastronorm tray for RATIONAL combi ovens, made from aluminium with a three-layer TriLax non-stick coating for even browning and easy release.
Choose the gastronorm size to match your batch: 2/3 GN for smaller loads, 1/1 GN for standard service, or 2/1 GN for maximum-volume roasting and baking. Each size is suited to bread rolls, pastries, roast potatoes, meat and fish.
</t>
          </r>
          <r>
            <rPr>
              <b/>
              <sz val="14"/>
              <color theme="1"/>
              <rFont val="Calibri"/>
              <family val="2"/>
              <scheme val="minor"/>
            </rPr>
            <t xml:space="preserve">Key Features</t>
          </r>
          <r>
            <rPr>
              <sz val="14"/>
              <color theme="1"/>
              <rFont val="Calibri"/>
              <family val="2"/>
              <scheme val="minor"/>
            </rPr>
            <t xml:space="preserve">
• Aluminium body with 3-layer TriLax non-stick coating
• Unperforated - holds juices and light batters
• Rated for oven temperatures up to 300°C
• Available in 2/3 GN, 1/1 GN and 2/1 GN sizes
• For RATIONAL iCombi Pro and iCombi Classic combi ovens</t>
          </r>
        </is>
      </c>
      <c r="G56" s="18" t="inlineStr">
        <is>
          <t>Brand: RATIONAL
Range: Roasting and baking tray (unperforated)
Material: Aluminium
Coating: 3-layer TriLax non-stick
Max Temperature: 300°C
Compatible Units: RATIONAL iCombi Pro and iCombi Classic combi ovens
GN Size: 2/3 GN, 1/1 GN, 2/1 GN</t>
        </is>
      </c>
      <c r="H56" s="18" t="inlineStr">
        <is>
          <t>RATIONAL</t>
        </is>
      </c>
      <c r="I56" s="18" t="inlineStr">
        <is>
          <t>6013.2103</t>
        </is>
      </c>
      <c r="J56" s="103" t="n"/>
      <c r="K56" s="104" t="n">
        <v>24233</v>
      </c>
      <c r="L56" s="22" t="inlineStr">
        <is>
          <t>Rational Combi Steamers</t>
        </is>
      </c>
      <c r="M56" s="79" t="inlineStr">
        <is>
          <t>Complete</t>
        </is>
      </c>
    </row>
    <row r="57" ht="300" customHeight="1">
      <c r="A57" s="79" t="n">
        <v>52</v>
      </c>
      <c r="B57" s="107" t="n"/>
      <c r="C57" s="106" t="n"/>
      <c r="D57" s="18" t="inlineStr">
        <is>
          <t>IMG/OVE/00042</t>
        </is>
      </c>
      <c r="E57" s="102" t="inlineStr">
        <is>
          <t>TRANSPORT TROLLEY FOR MOBILE OVEN RACK</t>
        </is>
      </c>
      <c r="F57" s="18" t="inlineStr">
        <is>
          <r>
            <rPr>
              <sz val="14"/>
              <color theme="1"/>
              <rFont val="Calibri"/>
              <family val="2"/>
              <scheme val="minor"/>
            </rPr>
            <t xml:space="preserve">The Transport Trolley for Mobile Oven Rack is a rolling rack built for RATIONAL's SCC 202 and CMP 202 combi oven series, combining a pan rack with its own wheeled transport cart in one unit.
Kitchen staff load pans onto the rack away from the oven, then wheel the whole trolley to the oven and run it directly into the cooking chamber, cutting down on manual lifting and speeding up service during high-volume periods.
</t>
          </r>
          <r>
            <rPr>
              <b/>
              <sz val="14"/>
              <color theme="1"/>
              <rFont val="Calibri"/>
              <family val="2"/>
              <scheme val="minor"/>
            </rPr>
            <t xml:space="preserve">Key Features</t>
          </r>
          <r>
            <rPr>
              <sz val="14"/>
              <color theme="1"/>
              <rFont val="Calibri"/>
              <family val="2"/>
              <scheme val="minor"/>
            </rPr>
            <t xml:space="preserve">
• Holds 20 gastronorm pans
• Rack integrated with a mobile transport cart
• Built for RATIONAL SCC 202 / CMP 202 series combi ovens
• Grid shelves for the pans are sold separately</t>
          </r>
        </is>
      </c>
      <c r="G57" s="18" t="inlineStr">
        <is>
          <t>Brand: RATIONAL
Article Number: 60.22.086
Capacity: Holds (20) pans
Compatible Units: For SCC 202/CMP 202 series</t>
        </is>
      </c>
      <c r="H57" s="18" t="inlineStr">
        <is>
          <t>RATIONAL</t>
        </is>
      </c>
      <c r="I57" s="18" t="inlineStr">
        <is>
          <t>60.22.086</t>
        </is>
      </c>
      <c r="J57" s="103" t="n"/>
      <c r="K57" s="104" t="n">
        <v>321250</v>
      </c>
      <c r="L57" s="22" t="inlineStr">
        <is>
          <t>Rational Combi Steamers</t>
        </is>
      </c>
      <c r="M57" s="79" t="inlineStr">
        <is>
          <t>Complete</t>
        </is>
      </c>
    </row>
    <row r="59" ht="33" customHeight="1">
      <c r="B59" s="74" t="inlineStr">
        <is>
          <t>WHAT WE FOUND — RATIONAL COMBI STEAMERS (44 items)</t>
        </is>
      </c>
    </row>
    <row r="60">
      <c r="C60" s="22" t="inlineStr">
        <is>
          <t>Complete</t>
        </is>
      </c>
      <c r="D60" s="22">
        <f>COUNTIF(M$6:M$57,"Complete")</f>
        <v>41</v>
      </c>
    </row>
    <row r="61">
      <c r="C61" s="22" t="inlineStr">
        <is>
          <t>Sources disagree</t>
        </is>
      </c>
      <c r="D61" s="22">
        <f>COUNTIF(M$6:M$57,"Sources disagree")</f>
        <v>2</v>
      </c>
    </row>
    <row r="62">
      <c r="C62" s="22" t="inlineStr">
        <is>
          <t>No supplier data</t>
        </is>
      </c>
      <c r="D62" s="22">
        <f>COUNTIF(M$6:M$57,"No supplier data")</f>
        <v>0</v>
      </c>
    </row>
    <row r="63">
      <c r="C63" s="22" t="inlineStr">
        <is>
          <t>Data on file, not yet listed</t>
        </is>
      </c>
      <c r="D63" s="22">
        <f>COUNTIF(M$6:M$57,"Data on file, not yet listed")</f>
        <v>1</v>
      </c>
    </row>
    <row r="64">
      <c r="C64" s="22" t="inlineStr">
        <is>
          <t>Our records only</t>
        </is>
      </c>
      <c r="D64" s="22">
        <f>COUNTIF(M$6:M$57,"Our records only")</f>
        <v>0</v>
      </c>
    </row>
  </sheetData>
  <mergeCells count="5">
    <mergeCell ref="C6:C16"/>
    <mergeCell ref="B6:B57"/>
    <mergeCell ref="B2:B3"/>
    <mergeCell ref="C17:C57"/>
    <mergeCell ref="B59:D59"/>
  </mergeCells>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N110"/>
  <sheetViews>
    <sheetView workbookViewId="0">
      <selection activeCell="A1" sqref="A1"/>
    </sheetView>
  </sheetViews>
  <sheetFormatPr baseColWidth="8" defaultRowHeight="15"/>
  <cols>
    <col width="9.140625" customWidth="1" min="1" max="1"/>
    <col width="18.7109375" customWidth="1" min="2" max="2"/>
    <col width="29" customWidth="1" min="3" max="3"/>
    <col width="37.28515625" customWidth="1" min="4" max="4"/>
    <col width="42.5703125" customWidth="1" min="5" max="5"/>
    <col width="79.42578125" customWidth="1" min="6" max="6"/>
    <col width="90.28515625" customWidth="1" min="7" max="7"/>
    <col width="59.5703125" customWidth="1" min="8" max="8"/>
    <col width="26.28515625" customWidth="1" min="9" max="9"/>
    <col width="27.140625" customWidth="1" min="10" max="10"/>
    <col width="25" customWidth="1" min="11" max="11"/>
    <col width="28.7109375" customWidth="1" min="12" max="12"/>
    <col width="24" customWidth="1" min="13" max="13"/>
    <col width="62" customWidth="1" min="14" max="14"/>
  </cols>
  <sheetData>
    <row r="1" ht="43.5" customHeight="1">
      <c r="B1" s="17" t="inlineStr">
        <is>
          <t>MAIN CATEGORY</t>
        </is>
      </c>
      <c r="C1" s="7" t="inlineStr">
        <is>
          <t>PRODUCT CATEGORIES</t>
        </is>
      </c>
      <c r="D1" s="8" t="inlineStr">
        <is>
          <t>ARRANGEMENT</t>
        </is>
      </c>
    </row>
    <row r="2">
      <c r="B2" s="96" t="inlineStr">
        <is>
          <t>REFRIGERATION</t>
        </is>
      </c>
      <c r="C2" s="9" t="inlineStr">
        <is>
          <t>Back Bar Coolers</t>
        </is>
      </c>
      <c r="D2" s="10" t="n"/>
    </row>
    <row r="3">
      <c r="B3" s="97" t="n"/>
      <c r="C3" s="11" t="inlineStr">
        <is>
          <t>Barline Chillers</t>
        </is>
      </c>
      <c r="D3" s="12" t="n"/>
    </row>
    <row r="4">
      <c r="B4" s="97" t="n"/>
      <c r="C4" s="11" t="inlineStr">
        <is>
          <t>Blast Chillers</t>
        </is>
      </c>
      <c r="D4" s="12" t="n"/>
    </row>
    <row r="5">
      <c r="B5" s="97" t="n"/>
      <c r="C5" s="11" t="inlineStr">
        <is>
          <t>Bottle Coolers</t>
        </is>
      </c>
      <c r="D5" s="12" t="n"/>
    </row>
    <row r="6">
      <c r="B6" s="97" t="n"/>
      <c r="C6" s="11" t="inlineStr">
        <is>
          <t>Chest &amp; Island Freezers</t>
        </is>
      </c>
      <c r="D6" s="12" t="n"/>
    </row>
    <row r="7">
      <c r="B7" s="97" t="n"/>
      <c r="C7" s="11" t="inlineStr">
        <is>
          <t>Counter Chillers</t>
        </is>
      </c>
      <c r="D7" s="12" t="n"/>
    </row>
    <row r="8">
      <c r="B8" s="97" t="n"/>
      <c r="C8" s="11" t="inlineStr">
        <is>
          <t>Counter Freezers</t>
        </is>
      </c>
      <c r="D8" s="12" t="n"/>
    </row>
    <row r="9">
      <c r="B9" s="97" t="n"/>
      <c r="C9" s="11" t="inlineStr">
        <is>
          <t>Drawer Chillers</t>
        </is>
      </c>
      <c r="D9" s="12" t="n"/>
    </row>
    <row r="10">
      <c r="B10" s="97" t="n"/>
      <c r="C10" s="11" t="inlineStr">
        <is>
          <t>Milk Chillers</t>
        </is>
      </c>
      <c r="D10" s="12" t="n"/>
    </row>
    <row r="11">
      <c r="B11" s="97" t="n"/>
      <c r="C11" s="11" t="inlineStr">
        <is>
          <t>Pizza Fridges</t>
        </is>
      </c>
      <c r="D11" s="12" t="n"/>
    </row>
    <row r="12">
      <c r="B12" s="97" t="n"/>
      <c r="C12" s="11" t="inlineStr">
        <is>
          <t>Saladette &amp; Salad Counters</t>
        </is>
      </c>
      <c r="D12" s="12" t="n"/>
    </row>
    <row r="13">
      <c r="B13" s="97" t="n"/>
      <c r="C13" s="11" t="inlineStr">
        <is>
          <t>Upright Chillers</t>
        </is>
      </c>
      <c r="D13" s="12" t="n"/>
    </row>
    <row r="14">
      <c r="B14" s="97" t="n"/>
      <c r="C14" s="11" t="inlineStr">
        <is>
          <t>Upright Freezers</t>
        </is>
      </c>
      <c r="D14" s="12" t="n"/>
    </row>
    <row r="15">
      <c r="B15" s="98" t="n"/>
      <c r="C15" s="11" t="inlineStr">
        <is>
          <t>Wine Coolers</t>
        </is>
      </c>
      <c r="D15" s="12" t="n"/>
    </row>
    <row r="17" ht="49.5" customHeight="1">
      <c r="A17" s="71" t="inlineStr">
        <is>
          <t>SN</t>
        </is>
      </c>
      <c r="B17" s="72" t="inlineStr">
        <is>
          <t>MAIN CATEGORY</t>
        </is>
      </c>
      <c r="C17" s="73" t="inlineStr">
        <is>
          <t>PRODUCT CATEGORY</t>
        </is>
      </c>
      <c r="D17" s="74" t="inlineStr">
        <is>
          <t>ITEM NO.</t>
        </is>
      </c>
      <c r="E17" s="74" t="inlineStr">
        <is>
          <t>ITEM NAME</t>
        </is>
      </c>
      <c r="F17" s="75" t="inlineStr">
        <is>
          <t xml:space="preserve">ITEM DESCRIPTION </t>
        </is>
      </c>
      <c r="G17" s="75" t="inlineStr">
        <is>
          <t>TECHNICAL SPECIFICATIONS</t>
        </is>
      </c>
      <c r="H17" s="74" t="inlineStr">
        <is>
          <t>Make</t>
        </is>
      </c>
      <c r="I17" s="74" t="inlineStr">
        <is>
          <t>Item Model Number</t>
        </is>
      </c>
      <c r="J17" s="99" t="inlineStr">
        <is>
          <t>SAP PRICE</t>
        </is>
      </c>
      <c r="K17" s="77" t="inlineStr">
        <is>
          <t>E-commerce Inclusive of delivery within Nairobi</t>
        </is>
      </c>
      <c r="L17" s="78" t="inlineStr">
        <is>
          <t>Grouping</t>
        </is>
      </c>
      <c r="M17" s="74" t="inlineStr">
        <is>
          <t>DATA STATUS</t>
        </is>
      </c>
      <c r="N17" s="74" t="inlineStr">
        <is>
          <t>NOTE</t>
        </is>
      </c>
    </row>
    <row r="18" ht="300" customHeight="1">
      <c r="A18" s="79" t="n">
        <v>1</v>
      </c>
      <c r="B18" s="100" t="inlineStr">
        <is>
          <t>REFRIGERATION</t>
        </is>
      </c>
      <c r="C18" s="101" t="inlineStr">
        <is>
          <t>BACK BAR COOLERS</t>
        </is>
      </c>
      <c r="D18" s="18" t="inlineStr">
        <is>
          <t>IMG/DIS/00112</t>
        </is>
      </c>
      <c r="E18" s="102" t="inlineStr">
        <is>
          <t>BACK BAR COOLER DOUBLE DOOR BLACK H KITCHEN</t>
        </is>
      </c>
      <c r="F18" s="18" t="inlineStr">
        <is>
          <r>
            <rPr>
              <sz val="14"/>
              <color theme="1"/>
              <rFont val="Calibri"/>
              <family val="2"/>
              <scheme val="minor"/>
            </rPr>
            <t xml:space="preserve">The HK-Redline HK-BC-02 is a two-door back bar cooler holding 201 litres in a black finish. At 920 mm wide and 895 mm high it fills a full bay behind a bar while keeping to under-counter height.
Two doors rather than one is not only about capacity: each door opens over its own section, so a busy bar loses less cold air per service than it would from a single wide opening. Capacity is 201 litres against the single-door model's 115 litres, for 0.23 kW instead of 0.21 — nearly double the storage for almost no additional running load.
Cooling is by compressor on CFC-free refrigerant with digital temperature control, adjustable shelves and an interior light. The black exterior is the difference from the stainless steel HK-BC-02B, which is otherwise the same cabinet; black suits a dark bar front where stainless would stand out.
</t>
          </r>
          <r>
            <rPr>
              <b/>
              <sz val="14"/>
              <color theme="1"/>
              <rFont val="Calibri"/>
              <family val="2"/>
              <scheme val="minor"/>
            </rPr>
            <t xml:space="preserve">Key Features</t>
          </r>
          <r>
            <rPr>
              <sz val="14"/>
              <color theme="1"/>
              <rFont val="Calibri"/>
              <family val="2"/>
              <scheme val="minor"/>
            </rPr>
            <t xml:space="preserve">
• 201 litre capacity behind two doors
• Black finish
• Digital temperature control and adjustable shelves
• CFC-free compressor refrigeration with interior light
• 920 × 510 × 895 mm, 0.23 kW</t>
          </r>
        </is>
      </c>
      <c r="G18" s="18" t="inlineStr">
        <is>
          <t>Brand: HK-Redline
Model: HK-BC-02
Type: Back Bar Cooler Double Door Black
Length: 920 mm
Width: 510 mm
Height: 895 mm
Power: 0.23 KW
Capacity: 201 L</t>
        </is>
      </c>
      <c r="H18" s="18" t="inlineStr">
        <is>
          <t>HK-REDLINE</t>
        </is>
      </c>
      <c r="I18" s="18" t="inlineStr">
        <is>
          <t>HK-BC-02</t>
        </is>
      </c>
      <c r="J18" s="103" t="n"/>
      <c r="K18" s="104" t="n">
        <v>150250</v>
      </c>
      <c r="L18" s="22" t="inlineStr">
        <is>
          <t>Refrigeration</t>
        </is>
      </c>
      <c r="M18" s="79" t="inlineStr">
        <is>
          <t>Complete</t>
        </is>
      </c>
    </row>
    <row r="19" ht="300" customHeight="1">
      <c r="A19" s="79" t="n">
        <v>2</v>
      </c>
      <c r="B19" s="105" t="n"/>
      <c r="C19" s="105" t="n"/>
      <c r="D19" s="18" t="inlineStr">
        <is>
          <t>IMG/DIS/00023</t>
        </is>
      </c>
      <c r="E19" s="102" t="inlineStr">
        <is>
          <t>BACK BAR COOLER DOUBLE DOOR SS H KITCHEN</t>
        </is>
      </c>
      <c r="F19" s="18" t="inlineStr">
        <is>
          <r>
            <rPr>
              <sz val="14"/>
              <color theme="1"/>
              <rFont val="Calibri"/>
              <family val="2"/>
              <scheme val="minor"/>
            </rPr>
            <t xml:space="preserve">The HK-Redline HK-BC-02B is a two-door back bar cooler holding 201 litres, finished in stainless steel. At 920 mm wide and 895 mm high it fills a full bay behind a bar while keeping to under-counter height.
Two doors rather than one is not only about capacity: each door opens over its own section, so a busy bar loses less cold air per service than it would from a single wide opening. Capacity is 201 litres against the single-door model's 115 litres, for 0.23 kW instead of 0.21 — nearly double the storage for almost no additional running load.
Cooling is by compressor on CFC-free refrigerant with digital temperature control, adjustable shelves and an interior light. The stainless steel exterior is the difference from the black-finished HK-BC-02, which is otherwise the same cabinet.
</t>
          </r>
          <r>
            <rPr>
              <b/>
              <sz val="14"/>
              <color theme="1"/>
              <rFont val="Calibri"/>
              <family val="2"/>
              <scheme val="minor"/>
            </rPr>
            <t xml:space="preserve">Key Features</t>
          </r>
          <r>
            <rPr>
              <sz val="14"/>
              <color theme="1"/>
              <rFont val="Calibri"/>
              <family val="2"/>
              <scheme val="minor"/>
            </rPr>
            <t xml:space="preserve">
• 201 litre capacity behind two doors
• Stainless steel finish
• Digital temperature control and adjustable shelves
• CFC-free compressor refrigeration with interior light
• 920 × 510 × 895 mm, 0.23 kW</t>
          </r>
        </is>
      </c>
      <c r="G19" s="18" t="inlineStr">
        <is>
          <t>Brand: HK-Redline
Model: HK-BC-02B
Type: Back Bar Cooler Double Door SS
Length: 920 mm
Width: 510 mm
Height: 895 mm
Power: 0.23 KW
Capacity: 201 L</t>
        </is>
      </c>
      <c r="H19" s="18" t="inlineStr">
        <is>
          <t>HK-REDLINE</t>
        </is>
      </c>
      <c r="I19" s="18" t="inlineStr">
        <is>
          <t>HK-BC-02B</t>
        </is>
      </c>
      <c r="J19" s="103" t="n"/>
      <c r="K19" s="104" t="n">
        <v>198760</v>
      </c>
      <c r="L19" s="22" t="inlineStr">
        <is>
          <t>Refrigeration</t>
        </is>
      </c>
      <c r="M19" s="79" t="inlineStr">
        <is>
          <t>Complete</t>
        </is>
      </c>
    </row>
    <row r="20" ht="300" customHeight="1">
      <c r="A20" s="79" t="n">
        <v>3</v>
      </c>
      <c r="B20" s="105" t="n"/>
      <c r="C20" s="105" t="n"/>
      <c r="D20" s="18" t="inlineStr">
        <is>
          <t>IMG/DIS/00146</t>
        </is>
      </c>
      <c r="E20" s="102" t="inlineStr">
        <is>
          <t>BACK BAR COOLER SINGLE DOOR BLACK H KITCHEN</t>
        </is>
      </c>
      <c r="F20" s="18" t="inlineStr">
        <is>
          <t>The HK-BC-01 is a single-door back bar cooler holding 115 litres of bottles and cans, sized to sit under a counter or behind the bar within reach of whoever is serving.
The cabinet is 600 mm wide, 510 mm deep and 895 mm high, which is standard under-counter height, and it is finished in black epoxy so it reads as bar furniture rather than kitchen stainless. The single door is hinged rather than sliding, so it needs clearance to swing.
Running power is 210 W. Two wider models share the same depth and height where a bar run needs more capacity: 920 mm holding 201 litres, and 1335 mm holding 303 litres.
Key Details
• 115 litre capacity behind a single hinged door
• Black epoxy finish for front-of-house use
• 210 W running power
• Fits under counter at 895 mm high
• Wider 201 and 303 litre models available</t>
        </is>
      </c>
      <c r="G20" s="18" t="inlineStr">
        <is>
          <t>Brand: HK-Redline
Model: HK-BC-01
Type: Back bar cooler, single door
Capacity: 115 litres
Power: 210 W
Door: Single, hinged
Finish: Black epoxy
Dimensions (W x D x H): 600 x 510 x 895 mm</t>
        </is>
      </c>
      <c r="H20" s="18" t="inlineStr">
        <is>
          <t>HK-REDLINE</t>
        </is>
      </c>
      <c r="I20" s="18" t="inlineStr">
        <is>
          <t>HK-BC-01</t>
        </is>
      </c>
      <c r="J20" s="103" t="n"/>
      <c r="K20" s="104" t="n">
        <v>114250</v>
      </c>
      <c r="L20" s="22" t="inlineStr">
        <is>
          <t>Refrigeration</t>
        </is>
      </c>
      <c r="M20" s="79" t="inlineStr">
        <is>
          <t>Complete</t>
        </is>
      </c>
    </row>
    <row r="21" ht="300" customHeight="1">
      <c r="A21" s="79" t="n">
        <v>4</v>
      </c>
      <c r="B21" s="105" t="n"/>
      <c r="C21" s="105" t="n"/>
      <c r="D21" s="18" t="inlineStr">
        <is>
          <t>IMG/DIS/00022</t>
        </is>
      </c>
      <c r="E21" s="102" t="inlineStr">
        <is>
          <t>BACK BAR COOLER SINGLE DOOR H KITCHEN</t>
        </is>
      </c>
      <c r="F21" s="18" t="inlineStr">
        <is>
          <r>
            <rPr>
              <sz val="14"/>
              <color theme="1"/>
              <rFont val="Calibri"/>
              <family val="2"/>
              <scheme val="minor"/>
            </rPr>
            <t xml:space="preserve">The HK-Redline HK-BC-01B is a single-door back bar cooler with a 115 litre capacity, built to the 895 mm working height that lets it sit under or behind a bar counter. It keeps bottled beer, soft drinks and mixers at service temperature within reach of the person pouring.
Cooling is by compressor with CFC-free refrigerant, and the temperature is set on a digital controller rather than a dial, so the cabinet can be held at a known figure instead of an approximate one. Shelves are adjustable, which matters when stock changes between tall bottles and stacked cans.
An interior light makes the contents visible without opening the door. The cabinet measures 600 × 510 × 895 mm and draws 0.21 kW, so it runs from a standard socket. For a wider bar, the two-door HK-BC-02 models carry 201 litres in the same 895 mm height.
</t>
          </r>
          <r>
            <rPr>
              <b/>
              <sz val="14"/>
              <color theme="1"/>
              <rFont val="Calibri"/>
              <family val="2"/>
              <scheme val="minor"/>
            </rPr>
            <t xml:space="preserve">Key Features</t>
          </r>
          <r>
            <rPr>
              <sz val="14"/>
              <color theme="1"/>
              <rFont val="Calibri"/>
              <family val="2"/>
              <scheme val="minor"/>
            </rPr>
            <t xml:space="preserve">
• 115 litre capacity behind a single door
• Digital temperature control and adjustable shelves
• CFC-free compressor refrigeration with interior light
• 600 × 510 × 895 mm back bar height
• 0.21 kW from a standard socket</t>
          </r>
        </is>
      </c>
      <c r="G21" s="18" t="inlineStr">
        <is>
          <t>Brand: HK-Redline
Model: HK-BC-01B
Type: Back Bar Cooler Single Door
Length: 600 mm
Width: 510 mm
Height: 895 mm
Power: 0.21 KW
Capacity: 115 L</t>
        </is>
      </c>
      <c r="H21" s="18" t="inlineStr">
        <is>
          <t>HK-REDLINE</t>
        </is>
      </c>
      <c r="I21" s="18" t="inlineStr">
        <is>
          <t>HK-BC-01B</t>
        </is>
      </c>
      <c r="J21" s="103" t="n"/>
      <c r="K21" s="104" t="n">
        <v>114250</v>
      </c>
      <c r="L21" s="22" t="inlineStr">
        <is>
          <t>Refrigeration</t>
        </is>
      </c>
      <c r="M21" s="79" t="inlineStr">
        <is>
          <t>Complete</t>
        </is>
      </c>
    </row>
    <row r="22" ht="300" customHeight="1">
      <c r="A22" s="79" t="n">
        <v>5</v>
      </c>
      <c r="B22" s="105" t="n"/>
      <c r="C22" s="106" t="n"/>
      <c r="D22" s="18" t="inlineStr">
        <is>
          <t>IMG/DIS/00024</t>
        </is>
      </c>
      <c r="E22" s="102" t="inlineStr">
        <is>
          <t>BACK BAR COOLER TRIPLE DOOR H KITCHEN</t>
        </is>
      </c>
      <c r="F22" s="18" t="inlineStr">
        <is>
          <r>
            <rPr>
              <sz val="14"/>
              <color theme="1"/>
              <rFont val="Calibri"/>
              <family val="2"/>
              <scheme val="minor"/>
            </rPr>
            <t xml:space="preserve">The HK-Redline HK-BC-03B is a back bar cooler triple door rated at 303 L.
Built in stainless steel for daily commercial service.
</t>
          </r>
          <r>
            <rPr>
              <b/>
              <sz val="14"/>
              <color theme="1"/>
              <rFont val="Calibri"/>
              <family val="2"/>
              <scheme val="minor"/>
            </rPr>
            <t xml:space="preserve">Key Features</t>
          </r>
          <r>
            <rPr>
              <sz val="14"/>
              <color theme="1"/>
              <rFont val="Calibri"/>
              <family val="2"/>
              <scheme val="minor"/>
            </rPr>
            <t xml:space="preserve">
• CFC free refrigeration
• Cooling by compressor
• Adjustable shelves; Inner light
• Digital temperature control</t>
          </r>
        </is>
      </c>
      <c r="G22" s="18" t="inlineStr">
        <is>
          <t>Brand: HK-Redline
Model: HK-BC-03B
Type: Back Bar Cooler Triple Door
Capacity: 303 L</t>
        </is>
      </c>
      <c r="H22" s="18" t="inlineStr">
        <is>
          <t>HK-REDLINE</t>
        </is>
      </c>
      <c r="I22" s="18" t="inlineStr">
        <is>
          <t>HK-BC-03B</t>
        </is>
      </c>
      <c r="J22" s="103" t="n"/>
      <c r="K22" s="104" t="n">
        <v>231250</v>
      </c>
      <c r="L22" s="22" t="inlineStr">
        <is>
          <t>Refrigeration</t>
        </is>
      </c>
      <c r="M22" s="79" t="inlineStr">
        <is>
          <t>Complete</t>
        </is>
      </c>
    </row>
    <row r="23" ht="300" customHeight="1">
      <c r="A23" s="79" t="n">
        <v>6</v>
      </c>
      <c r="B23" s="105" t="n"/>
      <c r="C23" s="101" t="inlineStr">
        <is>
          <t>BARLINE CHILLERS</t>
        </is>
      </c>
      <c r="D23" s="18" t="inlineStr">
        <is>
          <t>IMG/REF/00144</t>
        </is>
      </c>
      <c r="E23" s="102" t="inlineStr">
        <is>
          <t>BARLINE CHILLER 1207 BLUELINE</t>
        </is>
      </c>
      <c r="F23" s="18" t="inlineStr">
        <is>
          <r>
            <rPr>
              <sz val="14"/>
              <color theme="1"/>
              <rFont val="Calibri"/>
              <family val="2"/>
              <scheme val="minor"/>
            </rPr>
            <t xml:space="preserve">The Sheffield Blueline GN2100TNG is a barline chiller that holds +2 to +8 °C with 314 L of usable capacity.
Built for continuous commercial service, it measures 1360 × 700 × 860 mm and runs on a standard 230 V single-phase supply, cooled with R134a refrigerant.
</t>
          </r>
          <r>
            <rPr>
              <b/>
              <sz val="14"/>
              <color theme="1"/>
              <rFont val="Calibri"/>
              <family val="2"/>
              <scheme val="minor"/>
            </rPr>
            <t xml:space="preserve">Key Features</t>
          </r>
          <r>
            <rPr>
              <sz val="14"/>
              <color theme="1"/>
              <rFont val="Calibri"/>
              <family val="2"/>
              <scheme val="minor"/>
            </rPr>
            <t xml:space="preserve">
• Foaming Agent Cyclopentane
• Digital thermostat - Dixell
• Removable Gasket
• Automatic compressor cycle defrost
• Door with self closing (Not reversable)
• N.4 S/S Adjustable feet - (Lockable castor as Optional)
• The items can be supplied either with adjustable feet or lockable castor
• Bevel/Curved edge for easy cleaning</t>
          </r>
        </is>
      </c>
      <c r="G23" s="18" t="inlineStr">
        <is>
          <t>Brand: Sheffield Blueline
Model: GN2100TNG
Type: Barline Chiller
Temperature Range: +2 to +8 °C
Gross Capacity: 314 L
External Dimensions (W × D × H): 1360 × 700 × 860 mm
Internal Dimensions (W × D × H): 795 × 580 × 589 mm
Refrigerant: R134a
Compressor: Embraco / ZEL
Net Weight: 98 Kg
Power: 230 V / 50 Hz</t>
        </is>
      </c>
      <c r="H23" s="18" t="inlineStr">
        <is>
          <t>SHEFFIELD BLUELINE</t>
        </is>
      </c>
      <c r="I23" s="18" t="inlineStr">
        <is>
          <t>GN2100TNG</t>
        </is>
      </c>
      <c r="J23" s="103" t="n"/>
      <c r="K23" s="104" t="n">
        <v>253750</v>
      </c>
      <c r="L23" s="22" t="inlineStr">
        <is>
          <t>Refrigeration</t>
        </is>
      </c>
      <c r="M23" s="79" t="inlineStr">
        <is>
          <t>Sources disagree</t>
        </is>
      </c>
      <c r="N23" s="79" t="inlineStr">
        <is>
          <t>our record is 1360 wide, SAP says 1200</t>
        </is>
      </c>
    </row>
    <row r="24" ht="300" customHeight="1">
      <c r="A24" s="79" t="n">
        <v>7</v>
      </c>
      <c r="B24" s="105" t="n"/>
      <c r="C24" s="105" t="n"/>
      <c r="D24" s="18" t="inlineStr">
        <is>
          <t>IMG/REF/00105</t>
        </is>
      </c>
      <c r="E24" s="102" t="inlineStr">
        <is>
          <t>BARLINE CHILLER 1207 BLUELINE GN2100TNG-1200</t>
        </is>
      </c>
      <c r="F24" s="18" t="inlineStr">
        <is>
          <r>
            <rPr>
              <sz val="14"/>
              <color theme="1"/>
              <rFont val="Calibri"/>
              <family val="2"/>
              <scheme val="minor"/>
            </rPr>
            <t xml:space="preserve">The Sheffield Blueline GN2100TNG-1200 is a barline chiller that holds +2 to +8 °C with 314 L of usable capacity.
Built for continuous commercial service, it measures 1200 × 700 × 860 mm and runs on a standard 230 V single-phase supply, cooled with R134a refrigerant.
</t>
          </r>
          <r>
            <rPr>
              <b/>
              <sz val="14"/>
              <color theme="1"/>
              <rFont val="Calibri"/>
              <family val="2"/>
              <scheme val="minor"/>
            </rPr>
            <t xml:space="preserve">Key Features</t>
          </r>
          <r>
            <rPr>
              <sz val="14"/>
              <color theme="1"/>
              <rFont val="Calibri"/>
              <family val="2"/>
              <scheme val="minor"/>
            </rPr>
            <t xml:space="preserve">
• Foaming Agent Cyclopentane
• Digital thermostat - Dixell
• Removable Gasket
• Automatic compressor cycle defrost
• Door with self closing (Not reversable)
• N.4 S/S Adjustable feet - (Lockable castor as Optional)
• The items can be supplied either with adjustable feet or lockable castor
• Bevel/Curved edge for easy cleaning</t>
          </r>
        </is>
      </c>
      <c r="G24" s="18" t="inlineStr">
        <is>
          <t>Brand: Sheffield Blueline
Model: GN2100TNG-1200
Type: Barline Chiller
Temperature Range: +2 to +8 °C
Gross Capacity: 314 L
External Dimensions (W × D × H): 1200 × 700 × 860 mm
Internal Dimensions (W × D × H): 795 × 580 × 589 mm
Refrigerant: R134a
Compressor: Embraco / ZEL
Net Weight: 98 Kg
Power: 230 V / 50 Hz</t>
        </is>
      </c>
      <c r="H24" s="18" t="inlineStr">
        <is>
          <t>SHEFFIELD BLUELINE</t>
        </is>
      </c>
      <c r="I24" s="18" t="inlineStr">
        <is>
          <t>GN2100TNG-1200</t>
        </is>
      </c>
      <c r="J24" s="103" t="n"/>
      <c r="K24" s="104" t="n">
        <v>249475</v>
      </c>
      <c r="L24" s="22" t="inlineStr">
        <is>
          <t>Refrigeration</t>
        </is>
      </c>
      <c r="M24" s="79" t="inlineStr">
        <is>
          <t>Complete</t>
        </is>
      </c>
    </row>
    <row r="25" ht="300" customHeight="1">
      <c r="A25" s="79" t="n">
        <v>8</v>
      </c>
      <c r="B25" s="105" t="n"/>
      <c r="C25" s="105" t="n"/>
      <c r="D25" s="18" t="inlineStr">
        <is>
          <t>IMG/REF/00160</t>
        </is>
      </c>
      <c r="E25" s="102" t="inlineStr">
        <is>
          <t>BARLINE CHILLER 1406 BLUELINE</t>
        </is>
      </c>
      <c r="F25" s="18" t="inlineStr">
        <is>
          <r>
            <rPr>
              <sz val="14"/>
              <color theme="1"/>
              <rFont val="Calibri"/>
              <family val="2"/>
              <scheme val="minor"/>
            </rPr>
            <t xml:space="preserve">The Sheffield Blueline SNACK2100TNG is a barline chiller that holds +2 to +8 °C with 260 L of usable capacity.
Built for continuous commercial service, it measures 1360 × 600 × 860 mm and runs on a standard 230 V single-phase supply, cooled with R290 refrigerant.
</t>
          </r>
          <r>
            <rPr>
              <b/>
              <sz val="14"/>
              <color theme="1"/>
              <rFont val="Calibri"/>
              <family val="2"/>
              <scheme val="minor"/>
            </rPr>
            <t xml:space="preserve">Key Features</t>
          </r>
          <r>
            <rPr>
              <sz val="14"/>
              <color theme="1"/>
              <rFont val="Calibri"/>
              <family val="2"/>
              <scheme val="minor"/>
            </rPr>
            <t xml:space="preserve">
• Foaming Agent Cyclopentane
• Digital thermostat - Dixell
• Removable Gasket
• Automatic compressor cycle defrost
• Door with self closing (Not reversable)
• N.4 S/S Adjustable feet - (Lockable castor as Optional)
• The items can be supplied either with adjustable feet or lockable castor
• Bevel/Curved edge for easy cleaning</t>
          </r>
        </is>
      </c>
      <c r="G25" s="18" t="inlineStr">
        <is>
          <t>Brand: Sheffield Blueline
Model: SNACK2100TNG
Type: Barline Chiller
Temperature Range: +2 to +8 °C
Gross Capacity: 260 L
External Dimensions (W × D × H): 1360 × 600 × 860 mm
Internal Dimensions (W × D × H): 795 × 480 × 589 mm
Refrigerant: R290
Compressor: Embraco / ZEL
Net Weight: 95 Kg
Power: 230 V / 50 Hz</t>
        </is>
      </c>
      <c r="H25" s="18" t="inlineStr">
        <is>
          <t>SHEFFIELD BLUELINE</t>
        </is>
      </c>
      <c r="I25" s="18" t="inlineStr">
        <is>
          <t>SNACK2100TNG</t>
        </is>
      </c>
      <c r="J25" s="103" t="n"/>
      <c r="K25" s="104" t="n">
        <v>244300</v>
      </c>
      <c r="L25" s="22" t="inlineStr">
        <is>
          <t>Refrigeration</t>
        </is>
      </c>
      <c r="M25" s="79" t="inlineStr">
        <is>
          <t>Complete</t>
        </is>
      </c>
    </row>
    <row r="26" ht="300" customHeight="1">
      <c r="A26" s="79" t="n">
        <v>9</v>
      </c>
      <c r="B26" s="105" t="n"/>
      <c r="C26" s="105" t="n"/>
      <c r="D26" s="18" t="inlineStr">
        <is>
          <t>IMG/REF/00220</t>
        </is>
      </c>
      <c r="E26" s="102" t="inlineStr">
        <is>
          <t>BARLINE CHILLER 1506 BLUELINE SNACK2100TNG-1500</t>
        </is>
      </c>
      <c r="F26" s="18" t="inlineStr">
        <is>
          <r>
            <rPr>
              <sz val="14"/>
              <color theme="1"/>
              <rFont val="Calibri"/>
              <family val="2"/>
              <scheme val="minor"/>
            </rPr>
            <t xml:space="preserve">The Sheffield Blueline SNACK2100TNG-1500 is a barline chiller that holds +2 to +8 °C with 260 L of usable capacity.
Built for continuous commercial service, it measures 1500 × 600 × 860 mm and runs on a standard 230 V single-phase supply, cooled with R290 refrigerant.
</t>
          </r>
          <r>
            <rPr>
              <b/>
              <sz val="14"/>
              <color theme="1"/>
              <rFont val="Calibri"/>
              <family val="2"/>
              <scheme val="minor"/>
            </rPr>
            <t xml:space="preserve">Key Features</t>
          </r>
          <r>
            <rPr>
              <sz val="14"/>
              <color theme="1"/>
              <rFont val="Calibri"/>
              <family val="2"/>
              <scheme val="minor"/>
            </rPr>
            <t xml:space="preserve">
• Barline Chiller finished in stainless steel
• Digital thermostat with automatic defrost
• Self-closing doors with removable gaskets
• Adjustable feet, curved internal edges for easy cleaning</t>
          </r>
        </is>
      </c>
      <c r="G26" s="18" t="inlineStr">
        <is>
          <t>Brand: Sheffield Blueline
Model: SNACK2100TNG-1500
Type: Barline Chiller
Temperature Range: +2 to +8 °C
Gross Capacity: 260 L
External Dimensions (W × D × H): 1500 × 600 × 860 mm
Internal Dimensions (W × D × H): 795 × 480 × 589 mm
Refrigerant: R290
Compressor: Embraco / ZEL
Net Weight: 95 Kg
Power: 230 V / 50 Hz</t>
        </is>
      </c>
      <c r="H26" s="18" t="inlineStr">
        <is>
          <t>SHEFFIELD BLUELINE</t>
        </is>
      </c>
      <c r="I26" s="18" t="inlineStr">
        <is>
          <t>SNACK2100TNG-1500</t>
        </is>
      </c>
      <c r="J26" s="103" t="n"/>
      <c r="K26" s="104" t="n">
        <v>221530</v>
      </c>
      <c r="L26" s="22" t="inlineStr">
        <is>
          <t>Refrigeration</t>
        </is>
      </c>
      <c r="M26" s="79" t="inlineStr">
        <is>
          <t>Complete</t>
        </is>
      </c>
    </row>
    <row r="27" ht="300" customHeight="1">
      <c r="A27" s="79" t="n">
        <v>10</v>
      </c>
      <c r="B27" s="105" t="n"/>
      <c r="C27" s="105" t="n"/>
      <c r="D27" s="18" t="inlineStr">
        <is>
          <t>IMG/REF/00106</t>
        </is>
      </c>
      <c r="E27" s="102" t="inlineStr">
        <is>
          <t>BARLINE CHILLER 1507 BLUELINE GN2100TNG-1500</t>
        </is>
      </c>
      <c r="F27" s="18" t="inlineStr">
        <is>
          <r>
            <rPr>
              <sz val="14"/>
              <color theme="1"/>
              <rFont val="Calibri"/>
              <family val="2"/>
              <scheme val="minor"/>
            </rPr>
            <t xml:space="preserve">The Sheffield Blueline GN2100TNG-1500 is a barline chiller that holds +2 to +8 °C with 314 L of usable capacity.
Built for continuous commercial service, it measures 1500 × 700 × 860 mm and runs on a standard 230 V single-phase supply, cooled with R134a refrigerant.
</t>
          </r>
          <r>
            <rPr>
              <b/>
              <sz val="14"/>
              <color theme="1"/>
              <rFont val="Calibri"/>
              <family val="2"/>
              <scheme val="minor"/>
            </rPr>
            <t xml:space="preserve">Key Features</t>
          </r>
          <r>
            <rPr>
              <sz val="14"/>
              <color theme="1"/>
              <rFont val="Calibri"/>
              <family val="2"/>
              <scheme val="minor"/>
            </rPr>
            <t xml:space="preserve">
• Foaming Agent Cyclopentane
• Digital thermostat - Dixell
• Removable Gasket
• Automatic compressor cycle defrost
• Door with self closing (Not reversable)
• N.4 S/S Adjustable feet - (Lockable castor as Optional)
• The items can be supplied either with adjustable feet or lockable castor
• Bevel/Curved edge for easy cleaning</t>
          </r>
        </is>
      </c>
      <c r="G27" s="18" t="inlineStr">
        <is>
          <t>Brand: Sheffield Blueline
Model: GN2100TNG-1500
Type: Barline Chiller
Temperature Range: +2 to +8 °C
Gross Capacity: 314 L
External Dimensions (W × D × H): 1500 × 700 × 860 mm
Internal Dimensions (W × D × H): 795 × 580 × 589 mm
Refrigerant: R134a
Compressor: Embraco / ZEL
Net Weight: 98 Kg
Power: 230 V / 50 Hz</t>
        </is>
      </c>
      <c r="H27" s="18" t="inlineStr">
        <is>
          <t>SHEFFIELD BLUELINE</t>
        </is>
      </c>
      <c r="I27" s="18" t="inlineStr">
        <is>
          <t>GN2100TNG-1500</t>
        </is>
      </c>
      <c r="J27" s="103" t="n"/>
      <c r="K27" s="104" t="n">
        <v>221530</v>
      </c>
      <c r="L27" s="22" t="inlineStr">
        <is>
          <t>Refrigeration</t>
        </is>
      </c>
      <c r="M27" s="79" t="inlineStr">
        <is>
          <t>Complete</t>
        </is>
      </c>
    </row>
    <row r="28" ht="300" customHeight="1">
      <c r="A28" s="79" t="n">
        <v>11</v>
      </c>
      <c r="B28" s="105" t="n"/>
      <c r="C28" s="105" t="n"/>
      <c r="D28" s="18" t="inlineStr">
        <is>
          <t>IMG/REF/00161</t>
        </is>
      </c>
      <c r="E28" s="102" t="inlineStr">
        <is>
          <t>BARLINE CHILLER 1806 BLUELINE</t>
        </is>
      </c>
      <c r="F28" s="18" t="inlineStr">
        <is>
          <r>
            <rPr>
              <sz val="14"/>
              <color theme="1"/>
              <rFont val="Calibri"/>
              <family val="2"/>
              <scheme val="minor"/>
            </rPr>
            <t xml:space="preserve">The Sheffield Blueline SNACK3100TNG is a barline chiller that holds +2 to +8 °C with 386 L of usable capacity.
Built for continuous commercial service, it measures 1795 × 600 × 860 mm and runs on a standard 230 V single-phase supply, cooled with R290 refrigerant.
</t>
          </r>
          <r>
            <rPr>
              <b/>
              <sz val="14"/>
              <color theme="1"/>
              <rFont val="Calibri"/>
              <family val="2"/>
              <scheme val="minor"/>
            </rPr>
            <t xml:space="preserve">Key Features</t>
          </r>
          <r>
            <rPr>
              <sz val="14"/>
              <color theme="1"/>
              <rFont val="Calibri"/>
              <family val="2"/>
              <scheme val="minor"/>
            </rPr>
            <t xml:space="preserve">
• Foaming Agent Cyclopentane
• Digital thermostat - Dixell
• Removable Gasket
• Automatic compressor cycle defrost
• Door with self closing (Not reversable)
• N.4 S/S Adjustable feet - (Lockable castor as Optional)
• The items can be supplied either with adjustable feet or lockable castor
• Bevel/Curved edge for easy cleaning</t>
          </r>
        </is>
      </c>
      <c r="G28" s="18" t="inlineStr">
        <is>
          <t>Brand: Sheffield Blueline
Model: SNACK3100TNG
Type: Barline Chiller
Temperature Range: +2 to +8 °C
Gross Capacity: 386 L
External Dimensions (W × D × H): 1795 × 600 × 860 mm
Internal Dimensions (W × D × H): 1230 × 480 × 589 mm
Refrigerant: R290
Compressor: Embraco / ZEL
Net Weight: 116 Kg
Power: 230 V / 50 Hz</t>
        </is>
      </c>
      <c r="H28" s="18" t="inlineStr">
        <is>
          <t>SHEFFIELD BLUELINE</t>
        </is>
      </c>
      <c r="I28" s="18" t="inlineStr">
        <is>
          <t>SNACK3100TNG</t>
        </is>
      </c>
      <c r="J28" s="103" t="n"/>
      <c r="K28" s="104" t="n">
        <v>259825</v>
      </c>
      <c r="L28" s="22" t="inlineStr">
        <is>
          <t>Refrigeration</t>
        </is>
      </c>
      <c r="M28" s="79" t="inlineStr">
        <is>
          <t>Complete</t>
        </is>
      </c>
    </row>
    <row r="29" ht="300" customHeight="1">
      <c r="A29" s="79" t="n">
        <v>12</v>
      </c>
      <c r="B29" s="105" t="n"/>
      <c r="C29" s="105" t="n"/>
      <c r="D29" s="18" t="inlineStr">
        <is>
          <t>IMG/REF/00107</t>
        </is>
      </c>
      <c r="E29" s="102" t="inlineStr">
        <is>
          <t>BARLINE CHILLER 1807 BLUELINE GN3100TNG</t>
        </is>
      </c>
      <c r="F29" s="18" t="inlineStr">
        <is>
          <r>
            <rPr>
              <sz val="14"/>
              <color theme="1"/>
              <rFont val="Calibri"/>
              <family val="2"/>
              <scheme val="minor"/>
            </rPr>
            <t xml:space="preserve">The Sheffield Blueline GN3100TNG is a barline chiller that holds +2 to +8 °C with 465 L of usable capacity.
Built for continuous commercial service, it measures 1795 × 700 × 860 mm and runs on a standard 230 V single-phase supply, cooled with R290 refrigerant.
</t>
          </r>
          <r>
            <rPr>
              <b/>
              <sz val="14"/>
              <color theme="1"/>
              <rFont val="Calibri"/>
              <family val="2"/>
              <scheme val="minor"/>
            </rPr>
            <t xml:space="preserve">Key Features</t>
          </r>
          <r>
            <rPr>
              <sz val="14"/>
              <color theme="1"/>
              <rFont val="Calibri"/>
              <family val="2"/>
              <scheme val="minor"/>
            </rPr>
            <t xml:space="preserve">
• Foaming Agent Cyclopentane
• Digital thermostat - Dixell
• Removable Gasket
• Automatic compressor cycle defrost
• Door with self closing (Not reversable)
• N.4 S/S Adjustable feet - (Lockable castor as Optional)
• The items can be supplied either with adjustable feet or lockable castor
• Bevel/Curved edge for easy cleaning</t>
          </r>
        </is>
      </c>
      <c r="G29" s="18" t="inlineStr">
        <is>
          <t>Brand: Sheffield Blueline
Model: GN3100TNG
Type: Barline Chiller
Temperature Range: +2 to +8 °C
Gross Capacity: 465 L
External Dimensions (W × D × H): 1795 × 700 × 860 mm
Internal Dimensions (W × D × H): 1230 × 580 × 589 mm
Refrigerant: R290
Compressor: Embraco / ZEL
Net Weight: 126 Kg
Power: 230 V / 50 Hz</t>
        </is>
      </c>
      <c r="H29" s="18" t="inlineStr">
        <is>
          <t>SHEFFIELD BLUELINE</t>
        </is>
      </c>
      <c r="I29" s="18" t="inlineStr">
        <is>
          <t>GN3100TNG</t>
        </is>
      </c>
      <c r="J29" s="103" t="n"/>
      <c r="K29" s="104" t="n">
        <v>294250</v>
      </c>
      <c r="L29" s="22" t="inlineStr">
        <is>
          <t>Refrigeration</t>
        </is>
      </c>
      <c r="M29" s="79" t="inlineStr">
        <is>
          <t>Complete</t>
        </is>
      </c>
    </row>
    <row r="30" ht="300" customHeight="1">
      <c r="A30" s="79" t="n">
        <v>13</v>
      </c>
      <c r="B30" s="105" t="n"/>
      <c r="C30" s="105" t="n"/>
      <c r="D30" s="18" t="inlineStr">
        <is>
          <t>IMG/REF/00155</t>
        </is>
      </c>
      <c r="E30" s="102" t="inlineStr">
        <is>
          <t>BARLINE CHILLER 2206 BLUELINE</t>
        </is>
      </c>
      <c r="F30" s="18" t="inlineStr">
        <is>
          <r>
            <rPr>
              <sz val="14"/>
              <color theme="1"/>
              <rFont val="Calibri"/>
              <family val="2"/>
              <scheme val="minor"/>
            </rPr>
            <t xml:space="preserve">The Sheffield Blueline SNACK4100TNG is a barline chiller that holds +2 to +8 °C with 511 L of usable capacity.
Built for continuous commercial service, it measures 2230 × 600 × 860 mm and runs on a standard 230 V single-phase supply, cooled with R290 refrigerant.
</t>
          </r>
          <r>
            <rPr>
              <b/>
              <sz val="14"/>
              <color theme="1"/>
              <rFont val="Calibri"/>
              <family val="2"/>
              <scheme val="minor"/>
            </rPr>
            <t xml:space="preserve">Key Features</t>
          </r>
          <r>
            <rPr>
              <sz val="14"/>
              <color theme="1"/>
              <rFont val="Calibri"/>
              <family val="2"/>
              <scheme val="minor"/>
            </rPr>
            <t xml:space="preserve">
• Foaming Agent Cyclopentane
• Digital thermostat - Dixell
• Removable Gasket
• Automatic compressor cycle defrost
• Door with self closing (Not reversable)
• N.4 S/S Adjustable feet - (Lockable castor as Optional)
• The items can be supplied either with adjustable feet or lockable castor
• Bevel/Curved edge for easy cleaning</t>
          </r>
        </is>
      </c>
      <c r="G30" s="18" t="inlineStr">
        <is>
          <t>Brand: Sheffield Blueline
Model: SNACK4100TNG
Type: Barline Chiller
Temperature Range: +2 to +8 °C
Gross Capacity: 511 L
External Dimensions (W × D × H): 2230 × 600 × 860 mm
Internal Dimensions (W × D × H): 1663 × 480 × 589 mm
Refrigerant: R290
Compressor: Embraco / ZEL
Net Weight: 130 Kg
Power: 230 V / 50 Hz</t>
        </is>
      </c>
      <c r="H30" s="18" t="inlineStr">
        <is>
          <t>SHEFFIELD BLUELINE</t>
        </is>
      </c>
      <c r="I30" s="18" t="inlineStr">
        <is>
          <t>SNACK4100TNG</t>
        </is>
      </c>
      <c r="J30" s="103" t="n"/>
      <c r="K30" s="104" t="n">
        <v>342625</v>
      </c>
      <c r="L30" s="22" t="inlineStr">
        <is>
          <t>Refrigeration</t>
        </is>
      </c>
      <c r="M30" s="79" t="inlineStr">
        <is>
          <t>Complete</t>
        </is>
      </c>
    </row>
    <row r="31" ht="300" customHeight="1">
      <c r="A31" s="79" t="n">
        <v>14</v>
      </c>
      <c r="B31" s="105" t="n"/>
      <c r="C31" s="106" t="n"/>
      <c r="D31" s="18" t="inlineStr">
        <is>
          <t>IMG/REF/00041</t>
        </is>
      </c>
      <c r="E31" s="102" t="inlineStr">
        <is>
          <t>BARLINE CHILLER 2207 BLUELINE</t>
        </is>
      </c>
      <c r="F31" s="18" t="inlineStr">
        <is>
          <r>
            <rPr>
              <sz val="14"/>
              <color theme="1"/>
              <rFont val="Calibri"/>
              <family val="2"/>
              <scheme val="minor"/>
            </rPr>
            <t xml:space="preserve">The Sheffield Blueline GN4100TNG is a barline chiller that holds +2 to +8 °C with 616 L of usable capacity.
Built for continuous commercial service, it measures 2230 × 700 × 860 mm and runs on a standard 230 V single-phase supply, cooled with R290 refrigerant.
</t>
          </r>
          <r>
            <rPr>
              <b/>
              <sz val="14"/>
              <color theme="1"/>
              <rFont val="Calibri"/>
              <family val="2"/>
              <scheme val="minor"/>
            </rPr>
            <t xml:space="preserve">Key Features</t>
          </r>
          <r>
            <rPr>
              <sz val="14"/>
              <color theme="1"/>
              <rFont val="Calibri"/>
              <family val="2"/>
              <scheme val="minor"/>
            </rPr>
            <t xml:space="preserve">
• Foaming Agent Cyclopentane
• Digital thermostat - Dixell
• Removable Gasket
• Automatic compressor cycle defrost
• Door with self closing (Not reversable)
• N.4 S/S Adjustable feet - (Lockable castor as Optional)
• The items can be supplied either with adjustable feet or lockable castor
• Bevel/Curved edge for easy cleaning</t>
          </r>
        </is>
      </c>
      <c r="G31" s="18" t="inlineStr">
        <is>
          <t>Brand: Sheffield Blueline
Model: GN4100TNG
Type: Barline Chiller
Temperature Range: +2 to +8 °C
Gross Capacity: 616 L
External Dimensions (W × D × H): 2230 × 700 × 860 mm
Internal Dimensions (W × D × H): 1663 × 580 × 589 mm
Refrigerant: R290
Compressor: Embraco / ZEL
Net Weight: 150 Kg
Power: 230 V / 50 Hz</t>
        </is>
      </c>
      <c r="H31" s="18" t="inlineStr">
        <is>
          <t>SHEFFIELD BLUELINE</t>
        </is>
      </c>
      <c r="I31" s="18" t="inlineStr">
        <is>
          <t>GN4100TNG</t>
        </is>
      </c>
      <c r="J31" s="103" t="n"/>
      <c r="K31" s="104" t="n">
        <v>311575</v>
      </c>
      <c r="L31" s="22" t="inlineStr">
        <is>
          <t>Refrigeration</t>
        </is>
      </c>
      <c r="M31" s="79" t="inlineStr">
        <is>
          <t>Complete</t>
        </is>
      </c>
    </row>
    <row r="32" ht="300" customHeight="1">
      <c r="A32" s="79" t="n">
        <v>15</v>
      </c>
      <c r="B32" s="105" t="n"/>
      <c r="C32" s="101" t="inlineStr">
        <is>
          <t>BLAST CHILLERS</t>
        </is>
      </c>
      <c r="D32" s="18" t="inlineStr">
        <is>
          <t>IMG/REF/00057</t>
        </is>
      </c>
      <c r="E32" s="102" t="inlineStr">
        <is>
          <t>BLAST CHILLER 5 TRAYS DGD</t>
        </is>
      </c>
      <c r="F32" s="18" t="inlineStr">
        <is>
          <r>
            <rPr>
              <sz val="14"/>
              <color theme="1"/>
              <rFont val="Calibri"/>
              <family val="2"/>
              <scheme val="minor"/>
            </rPr>
            <t xml:space="preserve">Blast chilling is the single biggest lever a professional kitchen has over food safety and food cost, and the Tecnodom ALADINO brings it within reach of a mid-sized operation.
Driving cooked food through the danger band in about an hour, rather than leaving it to cool in ambient air, arrests bacterial growth, holds moisture in the product, and lets a kitchen cook in planned batches instead of scrambling to order. Five levels of GN 1/1 or 600 × 400 mm suit a busy restaurant, hotel breakfast operation, patisserie or butchery without demanding the floor space of a roll-in cabinet.
Both a chamber probe and a core probe ship in the box, so cycles terminate on true product core temperature rather than a timer - the difference between a properly stabilised product and a guess.
</t>
          </r>
          <r>
            <rPr>
              <b/>
              <sz val="14"/>
              <color theme="1"/>
              <rFont val="Calibri"/>
              <family val="2"/>
              <scheme val="minor"/>
            </rPr>
            <t xml:space="preserve">Key Features</t>
          </r>
          <r>
            <rPr>
              <sz val="14"/>
              <color theme="1"/>
              <rFont val="Calibri"/>
              <family val="2"/>
              <scheme val="minor"/>
            </rPr>
            <t xml:space="preserve">
• Blast chills 20 kg per cycle; shock freezes 12 kg
• 5 levels taking GN 1/1 or 600 × 400 mm trays interchangeably
• Core needle probe and chamber probe both included
• Cycles at +3, -18, -35 and -40 °C, run by probe or by time
• Defrost with the door open - no heaters, no hot gas
• AISI 304 stainless inside and out, rounded internal corners</t>
          </r>
        </is>
      </c>
      <c r="G32" s="18" t="inlineStr">
        <is>
          <t>Brand: TECNODOM
Range: ALADINO
Trays: 5
Tray Size: GN 1/1 or 600 × 400 mm on universal runners
Tray Pitch: 70 mm
Blast Chilling Capacity: 20 kg per cycle (+90 °C to +3 °C)
Blast Freezing Capacity: 12 kg per cycle (+90 °C to -18 °C)
Cycle Setpoints: +3, -18, -35 and -40 °C, by probe or by time
Electrical: 230 V / 50 Hz / single phase
Cooling: Ventilated
Defrost: Open door, no heaters or hot gas
Climate Class: 4 (+30 °C at 60% RH)
Chamber Dimensions: 610 × 410 × 410 mm
Insulation: 60 mm CFC-free polyurethane
Standard Equipment: Chamber probe, core probe, 5 pairs of universal runners
Dimensions: 750 × 750 × 890 mm (W × D × H), up to 910 mm on adjustable feet
Net Weight: 92 kg
Origin: Tecnodom S.p.A., Italy</t>
        </is>
      </c>
      <c r="H32" s="18" t="inlineStr">
        <is>
          <t>TECNODOM</t>
        </is>
      </c>
      <c r="I32" s="18" t="inlineStr">
        <is>
          <t>ATT-05</t>
        </is>
      </c>
      <c r="J32" s="103" t="n"/>
      <c r="K32" s="104" t="n">
        <v>771250</v>
      </c>
      <c r="L32" s="22" t="inlineStr">
        <is>
          <t>Refrigeration</t>
        </is>
      </c>
      <c r="M32" s="79" t="inlineStr">
        <is>
          <t>Complete</t>
        </is>
      </c>
    </row>
    <row r="33" ht="300" customHeight="1">
      <c r="A33" s="79" t="n">
        <v>16</v>
      </c>
      <c r="B33" s="105" t="n"/>
      <c r="C33" s="106" t="n"/>
      <c r="D33" s="18" t="inlineStr">
        <is>
          <t>IMG/REF/00193</t>
        </is>
      </c>
      <c r="E33" s="102" t="inlineStr">
        <is>
          <t>BLAST CHILLER FOR 10 TRAYS GN1/1 OR 60X40-ABBATT</t>
        </is>
      </c>
      <c r="F33" s="18" t="inlineStr">
        <is>
          <r>
            <rPr>
              <sz val="14"/>
              <color theme="1"/>
              <rFont val="Calibri"/>
              <family val="2"/>
              <scheme val="minor"/>
            </rPr>
            <t xml:space="preserve">The Tecnodom ALADINO P-ATT10EA doubles capacity to ten GN 1/1 levels while keeping the same 750 mm footprint, making it the natural choice where floor space is fixed but throughput has outgrown a five-tray cabinet.
The factory datasheet publishes real cycle times rather than marketing claims: a full 25 kg load falls from 65 °C to 10 °C in 62 minutes, and a 22 kg load reaches -18 °C in 226 minutes. For a hotel banqueting kitchen or busy patisserie, that translates directly into how many services can be prepped ahead in a shift.
Both chamber and core probes are supplied, so cycles terminate on genuine product core temperature. It runs on R290 natural refrigerant and defrosts with the door open - no heating element, no hot-gas circuit. Despite the doubled capacity it remains a single-phase machine.
</t>
          </r>
          <r>
            <rPr>
              <b/>
              <sz val="14"/>
              <color theme="1"/>
              <rFont val="Calibri"/>
              <family val="2"/>
              <scheme val="minor"/>
            </rPr>
            <t xml:space="preserve">Key Features</t>
          </r>
          <r>
            <rPr>
              <sz val="14"/>
              <color theme="1"/>
              <rFont val="Calibri"/>
              <family val="2"/>
              <scheme val="minor"/>
            </rPr>
            <t xml:space="preserve">
• Blast chills 25 kg per cycle; shock freezes 22 kg
• Published cycle times: 62 minutes chilling, 226 minutes freezing
• 10 GN 1/1 levels, or 5 at 600 × 400 mm, 70 mm apart
• Core needle probe and chamber probe both included
• R290 natural refrigerant, GWP 3
• Single-phase 230 V; defrost with the door open</t>
          </r>
        </is>
      </c>
      <c r="G33" s="18" t="inlineStr">
        <is>
          <t>Brand: TECNODOM
Model: P-ATT10EA (ALADINO range, R290)
Trays: 10 at GN 1/1, or 5 at 600 × 400 mm
Tray Pitch: 70 mm
Blast Chilling Capacity: 25 kg per cycle
Blast Freezing Capacity: 22 kg per cycle
Chilling Cycle Time: 62 minutes (65 °C to 10 °C)
Freezing Cycle Time: 226 minutes (65 °C to -18 °C)
Cycle Setpoints: +3, -18 and -40 °C, by probe or by time
Electrical: 230 V / 50 Hz / single phase
Power: 2,150 W (10.9 A)
Refrigerant: R290, GWP 3
Cooling: Ventilated
Defrost: Open door, no heaters or hot gas
Climate Class: 4
Insulation: 60 mm CFC-free polyurethane
Standard Equipment: Chamber probe, core probe, 10 pairs of universal runners
Dimensions: 754 × 756 × 1,312 mm (W × D × H), up to 1,332 mm on adjustable feet
Net Weight: 112 kg
Origin: Tecnodom S.p.A., Italy</t>
        </is>
      </c>
      <c r="H33" s="18" t="inlineStr">
        <is>
          <t>TECNODOM</t>
        </is>
      </c>
      <c r="I33" s="18" t="inlineStr">
        <is>
          <t>P-ATT10EA</t>
        </is>
      </c>
      <c r="J33" s="103" t="n"/>
      <c r="K33" s="104" t="n">
        <v>1041250</v>
      </c>
      <c r="L33" s="22" t="inlineStr">
        <is>
          <t>Refrigeration</t>
        </is>
      </c>
      <c r="M33" s="79" t="inlineStr">
        <is>
          <t>Complete</t>
        </is>
      </c>
    </row>
    <row r="34" ht="300" customHeight="1">
      <c r="A34" s="79" t="n">
        <v>17</v>
      </c>
      <c r="B34" s="105" t="n"/>
      <c r="C34" s="101" t="inlineStr">
        <is>
          <t>BOTTLE COOLERS</t>
        </is>
      </c>
      <c r="D34" s="18" t="inlineStr">
        <is>
          <t>IMG/DIS/00143</t>
        </is>
      </c>
      <c r="E34" s="102" t="inlineStr">
        <is>
          <t>BEVERAGE COOLER TYC-120-2D</t>
        </is>
      </c>
      <c r="F34" s="18" t="inlineStr">
        <is>
          <r>
            <rPr>
              <sz val="14"/>
              <color theme="1"/>
              <rFont val="Calibri"/>
              <family val="2"/>
              <scheme val="minor"/>
            </rPr>
            <t xml:space="preserve">The H-Kitchen TYC-120-2D is a 120 litre two-door beverage cooler for bars, restaurants, hotel back-bars and service counters. Its two doors front two separately cooled compartments, which is what lets one cabinet hold cans and bottles at the temperatures each actually wants.
One side runs 2 to 10 °C and takes 57 cans; the other runs 5 to 18 °C and takes 18 bottles. The colder compartment suits cans and soft drinks served properly chilled, while the warmer one is for wine and bottled drinks that should not be taken down near freezing. Shelving is a mix of three metal shelves and beech wooden shelves across the two compartments.
The cabinet runs on a 230 V 50 Hz single-phase supply and stands 595 mm wide, 575 mm deep and 870 mm high, an under-counter height that also works free-standing behind a bar.
</t>
          </r>
          <r>
            <rPr>
              <b/>
              <sz val="14"/>
              <color theme="1"/>
              <rFont val="Calibri"/>
              <family val="2"/>
              <scheme val="minor"/>
            </rPr>
            <t xml:space="preserve">Key Features</t>
          </r>
          <r>
            <rPr>
              <sz val="14"/>
              <color theme="1"/>
              <rFont val="Calibri"/>
              <family val="2"/>
              <scheme val="minor"/>
            </rPr>
            <t xml:space="preserve">
• Two doors fronting two separately cooled compartments
• 57 cans at 2 to 10 °C
• 18 bottles at 5 to 18 °C
• 120 litre cabinet, 595 × 575 × 870 mm
• 230 V 50 Hz single-phase supply</t>
          </r>
        </is>
      </c>
      <c r="G34" s="18" t="inlineStr">
        <is>
          <t>Brand: H-Kitchen
Model: TYC-120-2D
Type: Beverage Cooler TYC-120-2D
Temperature Range: 2-10 °C
Shelves: 3 metal shelves, 5+1 beech wooden shelves
Bottle Capacity: 18 bottles
Can Capacity: 57 cans
Voltage: 230V/50Hz
Dimensions (W × D × H): 595 × 575 × 870 mm</t>
        </is>
      </c>
      <c r="H34" s="18" t="inlineStr">
        <is>
          <t>H-KITCHEN</t>
        </is>
      </c>
      <c r="I34" s="18" t="inlineStr">
        <is>
          <t>TYC-120-2D</t>
        </is>
      </c>
      <c r="J34" s="103" t="n"/>
      <c r="K34" s="104" t="n">
        <v>181750</v>
      </c>
      <c r="L34" s="22" t="inlineStr">
        <is>
          <t>Refrigeration</t>
        </is>
      </c>
      <c r="M34" s="79" t="inlineStr">
        <is>
          <t>Complete</t>
        </is>
      </c>
    </row>
    <row r="35" ht="300" customHeight="1">
      <c r="A35" s="79" t="n">
        <v>18</v>
      </c>
      <c r="B35" s="105" t="n"/>
      <c r="C35" s="105" t="n"/>
      <c r="D35" s="18" t="inlineStr">
        <is>
          <t>IMG/DIS/00042</t>
        </is>
      </c>
      <c r="E35" s="102" t="inlineStr">
        <is>
          <t>BOTTLE COOLER TABLE TOP TEFCOLD BC 60</t>
        </is>
      </c>
      <c r="F35" s="18" t="inlineStr">
        <is>
          <r>
            <rPr>
              <sz val="14"/>
              <color theme="1"/>
              <rFont val="Calibri"/>
              <family val="2"/>
              <scheme val="minor"/>
            </rPr>
            <t xml:space="preserve">The Tefcold BC 60 is a compact countertop bottle cooler from the Danish refrigeration manufacturer Tefcold, sized for bar tops, cafe counters and reception areas where floor space is limited but chilled drinks still need to be on show.
A single hinged, self-closing glass door with a lock fronts a 58 litre net cabinet holding 40 × 330 ml bottles, 70 × 330 ml cans or 55 × 500 ml cans across three wire shelves. Fan-assisted cooling holds the cabinet between +2 and +10 °C with automatic defrost, and an LED interior light keeps the display bright without adding heat to it.
</t>
          </r>
          <r>
            <rPr>
              <b/>
              <sz val="14"/>
              <color theme="1"/>
              <rFont val="Calibri"/>
              <family val="2"/>
              <scheme val="minor"/>
            </rPr>
            <t xml:space="preserve">Key Features</t>
          </r>
          <r>
            <rPr>
              <sz val="14"/>
              <color theme="1"/>
              <rFont val="Calibri"/>
              <family val="2"/>
              <scheme val="minor"/>
            </rPr>
            <t xml:space="preserve">
• Self-closing hinged glass door with lock
• LED interior lighting
• Climate class 4
• 220-240 V / 50 Hz, 70 W - suits Kenyan mains supply directly
• Energy class C, 0.56 kWh/24h, 44 dB(A) running noise
• 67 litres gross / 58 litres net volume</t>
          </r>
        </is>
      </c>
      <c r="G35" s="18" t="inlineStr">
        <is>
          <t>Brand: TEFCOLD
Model: BC 60
Manufacturer Item No.: 16071
Type: Countertop bottle cooler
External Dimensions (W × D × H): 432 × 496 × 668 mm
Internal Dimensions (W × D × H): 356 × 311 × 557 mm
Packed Dimensions (W × D × H): 480 × 550 × 700 mm
Gross / Net Volume: 67 L / 58 L
Capacity: 40 × 330 ml bottles, 70 × 330 ml cans or 55 × 500 ml cans
Temperature Range: +2 to +10 °C
Cooling: Fan-assisted, automatic defrost
Climate Class: 4
Refrigerant: R600a, 24 g charge
Shelves: 3 black wire shelves, 340 × 270/205 mm, max load 196 kg/m²
Door: 1 hinged, self-closing glass door with lock
Lighting: LED interior light
Voltage / Frequency: 220-240 V / 50 Hz
Input Power: 70 W
Energy Class: C
Energy Consumption: 0.56 kWh/24h (204 kWh/year), EEI 22%
Noise Level: 44 dB(A)
Weight: 32 kg gross / 29 kg net
GTIN / EAN: 5708181501235</t>
        </is>
      </c>
      <c r="H35" s="18" t="inlineStr">
        <is>
          <t>TEFCOLD</t>
        </is>
      </c>
      <c r="I35" s="18" t="inlineStr">
        <is>
          <t>BC 60</t>
        </is>
      </c>
      <c r="J35" s="103" t="n"/>
      <c r="K35" s="104" t="n">
        <v>73100</v>
      </c>
      <c r="L35" s="22" t="inlineStr">
        <is>
          <t>Refrigeration</t>
        </is>
      </c>
      <c r="M35" s="79" t="inlineStr">
        <is>
          <t>Complete</t>
        </is>
      </c>
    </row>
    <row r="36" ht="300" customHeight="1">
      <c r="A36" s="79" t="n">
        <v>19</v>
      </c>
      <c r="B36" s="105" t="n"/>
      <c r="C36" s="106" t="n"/>
      <c r="D36" s="18" t="inlineStr">
        <is>
          <t>IMG/DIS/00060</t>
        </is>
      </c>
      <c r="E36" s="102" t="inlineStr">
        <is>
          <t>BOTTLE COOLER TABLE TOP TEFCOLD BC 85-1</t>
        </is>
      </c>
      <c r="F36" s="18" t="inlineStr">
        <is>
          <r>
            <rPr>
              <sz val="14"/>
              <color theme="1"/>
              <rFont val="Calibri"/>
              <family val="2"/>
              <scheme val="minor"/>
            </rPr>
            <t xml:space="preserve">The Tefcold BC 85-1 is a countertop bottle cooler from the Danish refrigeration manufacturer Tefcold, holding 85 litres of stock behind a curved, reversible glass door on a bar or cafe counter.
Fan-assisted cooling keeps the whole cabinet between +2 and +10 °C, with a digital temperature display on the front and LED interior lighting inside. Three wire shelves take 43 bottles, 93 × 330 ml cans or 68 × 500 ml cans, and adjustable feet let the cabinet be levelled on an uneven counter. The door hinge is reversible, so the cooler can be set up to open away from the service side whichever end of the counter it stands on.
</t>
          </r>
          <r>
            <rPr>
              <b/>
              <sz val="14"/>
              <color theme="1"/>
              <rFont val="Calibri"/>
              <family val="2"/>
              <scheme val="minor"/>
            </rPr>
            <t xml:space="preserve">Key Features</t>
          </r>
          <r>
            <rPr>
              <sz val="14"/>
              <color theme="1"/>
              <rFont val="Calibri"/>
              <family val="2"/>
              <scheme val="minor"/>
            </rPr>
            <t xml:space="preserve">
• Curved reversible glass door
• Digital temperature display
• Adjustable feet
• Climate class 4, rated to 30 °C / 55% RH ambient
• 220-240 V / 50 Hz, 165 W - suits Kenyan mains supply directly
• Energy class C, 1.06 kWh/24h, 45 dB(A) running noise</t>
          </r>
        </is>
      </c>
      <c r="G36" s="18" t="inlineStr">
        <is>
          <t>Brand: TEFCOLD
Model: BC 85-1
Manufacturer Item No.: 34024 (listed as BC85 w/Fan)
Type: Countertop bottle cooler
External Dimensions (W × D × H): 503 × 567 × 775 mm
Internal Dimensions (W × D × H): 410 × 415 × 630 mm
Gross / Net Volume: 92 L / 85 L
Capacity: 43 bottles (330 / 500 ml PET), 93 × 330 ml cans or 68 × 500 ml cans
Temperature Range: +2 to +10 °C
Max Ambient: 30 °C, 55% RH
Cooling: Fan-assisted
Climate Class: 4
Refrigerant: R600a, 28 g charge
Shelves: 3 white wire shelves, 406 × 355 mm
Door: Curved, reversible hinged glass door
Lighting: LED interior light
Voltage / Frequency: 220-240 V / 50 Hz
Input Power: 165 W
Energy Class: C
Energy Consumption: 1.06 kWh/24h (387 kWh/year), EEI 31%
Noise Level: 45 dB(A)
Weight: 38 kg gross / 33 kg net
EPREL Registration: 442292
GTIN / EAN: 5708181994624
40ft Container Load: 228 pcs</t>
        </is>
      </c>
      <c r="H36" s="18" t="inlineStr">
        <is>
          <t>TEFCOLD</t>
        </is>
      </c>
      <c r="I36" s="18" t="inlineStr">
        <is>
          <t>BC 85-1</t>
        </is>
      </c>
      <c r="J36" s="103" t="n"/>
      <c r="K36" s="104" t="n">
        <v>101065</v>
      </c>
      <c r="L36" s="22" t="inlineStr">
        <is>
          <t>Refrigeration</t>
        </is>
      </c>
      <c r="M36" s="79" t="inlineStr">
        <is>
          <t>Complete</t>
        </is>
      </c>
    </row>
    <row r="37" ht="300" customHeight="1">
      <c r="A37" s="79" t="n">
        <v>20</v>
      </c>
      <c r="B37" s="105" t="n"/>
      <c r="C37" s="101" t="inlineStr">
        <is>
          <t>CHEST &amp; ISLAND FREEZERS</t>
        </is>
      </c>
      <c r="D37" s="18" t="inlineStr">
        <is>
          <t>IMG/REF/00198</t>
        </is>
      </c>
      <c r="E37" s="102" t="inlineStr">
        <is>
          <t>ARCHED GLASS DOOR FREEZER SD/SC-158Y</t>
        </is>
      </c>
      <c r="F37" s="18" t="inlineStr">
        <is>
          <r>
            <rPr>
              <sz val="14"/>
              <color theme="1"/>
              <rFont val="Calibri"/>
              <family val="2"/>
              <scheme val="minor"/>
            </rPr>
            <t xml:space="preserve">The SV-Blueline SD/SC-158Y is an arched glass door freezer holding For the freezer version: typically -18°C to -22°C. Power consumption / input power: Around ~180 W input power. :Inner dimensions for 158L: ~ 600*700*800 with 158 litres of storage.
It measures 600 × 700 × 800 mm.
</t>
          </r>
          <r>
            <rPr>
              <b/>
              <sz val="14"/>
              <color theme="1"/>
              <rFont val="Calibri"/>
              <family val="2"/>
              <scheme val="minor"/>
            </rPr>
            <t xml:space="preserve">Key Features</t>
          </r>
          <r>
            <rPr>
              <sz val="14"/>
              <color theme="1"/>
              <rFont val="Calibri"/>
              <family val="2"/>
              <scheme val="minor"/>
            </rPr>
            <t xml:space="preserve">
• Temperature Range: For the freezer version: typically -18°C to -22°C. Power consumption / input power: Around ~180 W input power. :Inner dimensions for 158L: ~ 600*700*800
• Capacity: 158 litres</t>
          </r>
        </is>
      </c>
      <c r="G37" s="18" t="inlineStr">
        <is>
          <t>Brand: SV-Blueline
Model: SD/SC-158Y
Type: Arched Glass Door Freezer
Temperature Range: For the freezer version: typically -18°C to -22°C. Power consumption / input power: Around ~180 W input power. :Inner dimensions for 158L: ~ 600*700*800
Capacity: 158 litres
Dimensions (W × D × H): 600 × 700 × 800 mm</t>
        </is>
      </c>
      <c r="H37" s="18" t="inlineStr">
        <is>
          <t>SV-BLUELINE</t>
        </is>
      </c>
      <c r="I37" s="18" t="inlineStr">
        <is>
          <t>SD/SC-158Y</t>
        </is>
      </c>
      <c r="J37" s="103" t="n"/>
      <c r="K37" s="104" t="n">
        <v>91750</v>
      </c>
      <c r="L37" s="22" t="inlineStr">
        <is>
          <t>Refrigeration</t>
        </is>
      </c>
      <c r="M37" s="79" t="inlineStr">
        <is>
          <t>Sources disagree</t>
        </is>
      </c>
      <c r="N37" s="79" t="inlineStr">
        <is>
          <t>SAP height 800 is internal, the external figure is 850</t>
        </is>
      </c>
    </row>
    <row r="38" ht="300" customHeight="1">
      <c r="A38" s="79" t="n">
        <v>21</v>
      </c>
      <c r="B38" s="105" t="n"/>
      <c r="C38" s="105" t="n"/>
      <c r="D38" s="18" t="inlineStr">
        <is>
          <t>IMG/REF/00200</t>
        </is>
      </c>
      <c r="E38" s="102" t="inlineStr">
        <is>
          <t>ISLAND FREEZER SD/SC-518</t>
        </is>
      </c>
      <c r="F38" s="18" t="inlineStr">
        <is>
          <r>
            <rPr>
              <sz val="14"/>
              <color theme="1"/>
              <rFont val="Calibri"/>
              <family val="2"/>
              <scheme val="minor"/>
            </rPr>
            <t xml:space="preserve">The SV-Blueline SD/SC-518 is an island freezer holding ≤ -18 °C. Dimensions 1475*750*880. power 220-240 V, 50 Hz with 518 litres. deepchestfreezer of storage.
It measures 1475 × 757 × 860 mm.
</t>
          </r>
          <r>
            <rPr>
              <b/>
              <sz val="14"/>
              <color theme="1"/>
              <rFont val="Calibri"/>
              <family val="2"/>
              <scheme val="minor"/>
            </rPr>
            <t xml:space="preserve">Key Features</t>
          </r>
          <r>
            <rPr>
              <sz val="14"/>
              <color theme="1"/>
              <rFont val="Calibri"/>
              <family val="2"/>
              <scheme val="minor"/>
            </rPr>
            <t xml:space="preserve">
• Temperature Range: ≤ -18 °C. Dimensions 1475*750*880. power 220-240 V, 50 Hz
• Capacity: 518 litres. deepchestfreezer</t>
          </r>
        </is>
      </c>
      <c r="G38" s="18" t="inlineStr">
        <is>
          <t>Brand: SV-Blueline
Model: SD/SC-518
Type: Island Freezer
Temperature Range: ≤ -18 °C. Dimensions 1475*750*880. power 220-240 V, 50 Hz
Capacity: 518 litres. deepchestfreezer
Dimensions (W × D × H): 1475 × 757 × 860 mm</t>
        </is>
      </c>
      <c r="H38" s="18" t="inlineStr">
        <is>
          <t>SV-BLUELINE</t>
        </is>
      </c>
      <c r="I38" s="18" t="inlineStr">
        <is>
          <t>SD/SC-518</t>
        </is>
      </c>
      <c r="J38" s="103" t="n"/>
      <c r="K38" s="104" t="n">
        <v>181750</v>
      </c>
      <c r="L38" s="22" t="inlineStr">
        <is>
          <t>Refrigeration</t>
        </is>
      </c>
      <c r="M38" s="79" t="inlineStr">
        <is>
          <t>Complete</t>
        </is>
      </c>
    </row>
    <row r="39" ht="300" customHeight="1">
      <c r="A39" s="79" t="n">
        <v>22</v>
      </c>
      <c r="B39" s="105" t="n"/>
      <c r="C39" s="105" t="n"/>
      <c r="D39" s="18" t="inlineStr">
        <is>
          <t>IMG/REF/00197</t>
        </is>
      </c>
      <c r="E39" s="102" t="inlineStr">
        <is>
          <t>SINGLE TEMPERATURE DOUBLE TOP FREEZER BD/BC-388</t>
        </is>
      </c>
      <c r="F39" s="18" t="inlineStr">
        <is>
          <r>
            <rPr>
              <sz val="14"/>
              <color theme="1"/>
              <rFont val="Calibri"/>
              <family val="2"/>
              <scheme val="minor"/>
            </rPr>
            <t xml:space="preserve">The SV-Blueline BD/BC-388 is a single temperature double top freezer holding 0 to +10 °C or ≤ –18 °C.
It measures 1440 × 695 × 900 mm.
</t>
          </r>
          <r>
            <rPr>
              <b/>
              <sz val="14"/>
              <color theme="1"/>
              <rFont val="Calibri"/>
              <family val="2"/>
              <scheme val="minor"/>
            </rPr>
            <t xml:space="preserve">Key Features</t>
          </r>
          <r>
            <rPr>
              <sz val="14"/>
              <color theme="1"/>
              <rFont val="Calibri"/>
              <family val="2"/>
              <scheme val="minor"/>
            </rPr>
            <t xml:space="preserve">
• Temperature Range: 0 to +10 °C or ≤ –18 °C
• Single temperature operation with dual top doors
• Temperature range of 0 to +10 °C or ≤ –18 °C. Equipped with four casters (without a brake system) for easy mobility
• Features automatic evaporation of condensation water for hassle-free operation</t>
          </r>
        </is>
      </c>
      <c r="G39" s="18" t="inlineStr">
        <is>
          <t>Brand: SV-Blueline
Model: BD/BC-388
Type: Single Temperature Double Top Freezer
Temperature Range: 0 to +10 °C or ≤ –18 °C
Dimensions (W × D × H): 1440 × 695 × 900 mm</t>
        </is>
      </c>
      <c r="H39" s="18" t="inlineStr">
        <is>
          <t>SV-BLUELINE</t>
        </is>
      </c>
      <c r="I39" s="18" t="inlineStr">
        <is>
          <t>BD/BC-388</t>
        </is>
      </c>
      <c r="J39" s="103" t="n"/>
      <c r="K39" s="104" t="n">
        <v>127750</v>
      </c>
      <c r="L39" s="22" t="inlineStr">
        <is>
          <t>Refrigeration</t>
        </is>
      </c>
      <c r="M39" s="79" t="inlineStr">
        <is>
          <t>Complete</t>
        </is>
      </c>
    </row>
    <row r="40" ht="300" customHeight="1">
      <c r="A40" s="79" t="n">
        <v>23</v>
      </c>
      <c r="B40" s="105" t="n"/>
      <c r="C40" s="106" t="n"/>
      <c r="D40" s="18" t="inlineStr">
        <is>
          <t>IMG/DIS/00131</t>
        </is>
      </c>
      <c r="E40" s="102" t="inlineStr">
        <is>
          <t>WIDENED ISLAND FREEZER WITH THICKENED FOAM LAYER</t>
        </is>
      </c>
      <c r="F40" s="18" t="inlineStr">
        <is>
          <r>
            <rPr>
              <sz val="14"/>
              <color theme="1"/>
              <rFont val="Calibri"/>
              <family val="2"/>
              <scheme val="minor"/>
            </rPr>
            <t xml:space="preserve">The SV-Blueline SD/SC-2000K is a widened island freezer with thickened foam layer holding 0-10&lt;-7&lt;-18 °C with 748 L of storage.
It measures 2000 × 1035 × 850 mm and draws 480 W, running on R290 refrigerant.
</t>
          </r>
          <r>
            <rPr>
              <b/>
              <sz val="14"/>
              <color theme="1"/>
              <rFont val="Calibri"/>
              <family val="2"/>
              <scheme val="minor"/>
            </rPr>
            <t xml:space="preserve">Key Features</t>
          </r>
          <r>
            <rPr>
              <sz val="14"/>
              <color theme="1"/>
              <rFont val="Calibri"/>
              <family val="2"/>
              <scheme val="minor"/>
            </rPr>
            <t xml:space="preserve">
• Temperature Range: 0-10&lt;-7&lt;-18 °C
• Capacity: 748 L
• Power: 480 W
• Refrigerant: R290</t>
          </r>
        </is>
      </c>
      <c r="G40" s="18" t="inlineStr">
        <is>
          <t>Brand: SV-Blueline
Model: SD/SC-2000K
Type: Widened Island Freezer with Thickened Foam Layer
Temperature Range: 0-10&lt;-7&lt;-18 °C
Capacity: 748 L
Power: 480 W
Refrigerant: R290
Dimensions (W × D × H): 2000 × 1035 × 850 mm</t>
        </is>
      </c>
      <c r="H40" s="18" t="inlineStr">
        <is>
          <t>SV-BLUELINE</t>
        </is>
      </c>
      <c r="I40" s="18" t="inlineStr">
        <is>
          <t>SD/SC-2000K</t>
        </is>
      </c>
      <c r="J40" s="103" t="n"/>
      <c r="K40" s="104" t="n">
        <v>253750</v>
      </c>
      <c r="L40" s="22" t="inlineStr">
        <is>
          <t>Refrigeration</t>
        </is>
      </c>
      <c r="M40" s="79" t="inlineStr">
        <is>
          <t>Complete</t>
        </is>
      </c>
    </row>
    <row r="41" ht="300" customHeight="1">
      <c r="A41" s="79" t="n">
        <v>24</v>
      </c>
      <c r="B41" s="105" t="n"/>
      <c r="C41" s="101" t="inlineStr">
        <is>
          <t>COUNTER CHILLERS</t>
        </is>
      </c>
      <c r="D41" s="18" t="inlineStr">
        <is>
          <t>IMG/REF/00194</t>
        </is>
      </c>
      <c r="E41" s="102" t="inlineStr">
        <is>
          <t>2 DOOR COUNTER CHILLER 1200X600X860 SNACK2100TN-1200</t>
        </is>
      </c>
      <c r="F41" s="18" t="inlineStr">
        <is>
          <r>
            <rPr>
              <sz val="14"/>
              <color theme="1"/>
              <rFont val="Calibri"/>
              <family val="2"/>
              <scheme val="minor"/>
            </rPr>
            <t xml:space="preserve">The Blueline SNACK2100TN-1200 is a 2 door counter chiller that holds -2 to +8 °C with 260 L of usable capacity.
Built for continuous commercial service, it measures 1200 × 600 × 860 mm and runs on a standard 230 V single-phase supply, cooled with R290 refrigerant.
</t>
          </r>
          <r>
            <rPr>
              <b/>
              <sz val="14"/>
              <color theme="1"/>
              <rFont val="Calibri"/>
              <family val="2"/>
              <scheme val="minor"/>
            </rPr>
            <t xml:space="preserve">Key Features</t>
          </r>
          <r>
            <rPr>
              <sz val="14"/>
              <color theme="1"/>
              <rFont val="Calibri"/>
              <family val="2"/>
              <scheme val="minor"/>
            </rPr>
            <t xml:space="preserve">
• Foaming Agent Cyclopentane
• Digital thermostat - Dixell
• Removable Gasket
• Automatic compressor cycle defrost
• Door with self closing (Not reversable)
• N.4 S/S Adjustable feet - (Lockable castor as Optional)
• The items can be supplied either with adjustable feet or lockable castor
• Bevel/Curved edge for easy cleaning</t>
          </r>
        </is>
      </c>
      <c r="G41" s="18" t="inlineStr">
        <is>
          <t>Brand: Blueline
Model: SNACK2100TN-1200
Type: 2 Door Counter Chiller
Temperature Range: -2 to +8 °C
Gross Capacity: 260 L
External Dimensions (W × D × H): 1200 × 600 × 860 mm
Internal Dimensions (W × D × H): 795 × 480 × 589 mm
Refrigerant: R290
Compressor: Embraco / ZEL
Net Weight: 81 Kg
Power: 230 V / 50 Hz</t>
        </is>
      </c>
      <c r="H41" s="18" t="inlineStr">
        <is>
          <t>BLUELINE</t>
        </is>
      </c>
      <c r="I41" s="18" t="inlineStr">
        <is>
          <t>SNACK2100TN-1200</t>
        </is>
      </c>
      <c r="J41" s="103" t="n"/>
      <c r="K41" s="104" t="n">
        <v>195250</v>
      </c>
      <c r="L41" s="22" t="inlineStr">
        <is>
          <t>Refrigeration</t>
        </is>
      </c>
      <c r="M41" s="79" t="inlineStr">
        <is>
          <t>Complete</t>
        </is>
      </c>
    </row>
    <row r="42" ht="300" customHeight="1">
      <c r="A42" s="79" t="n">
        <v>25</v>
      </c>
      <c r="B42" s="105" t="n"/>
      <c r="C42" s="105" t="n"/>
      <c r="D42" s="18" t="inlineStr">
        <is>
          <t>IMG/REF/00195</t>
        </is>
      </c>
      <c r="E42" s="102" t="inlineStr">
        <is>
          <t>2 DOOR COUNTER CHILLER 1500X600X860 SNACK2100TN-1500</t>
        </is>
      </c>
      <c r="F42" s="18" t="inlineStr">
        <is>
          <r>
            <rPr>
              <sz val="14"/>
              <color theme="1"/>
              <rFont val="Calibri"/>
              <family val="2"/>
              <scheme val="minor"/>
            </rPr>
            <t xml:space="preserve">The Blueline SNACK2100TN-1500 is a 2 door counter chiller that holds -2 to +8 °C with 260 L of usable capacity.
Built for continuous commercial service, it measures 1500 × 600 × 860 mm and runs on a standard 230 V single-phase supply, cooled with R290 refrigerant.
</t>
          </r>
          <r>
            <rPr>
              <b/>
              <sz val="14"/>
              <color theme="1"/>
              <rFont val="Calibri"/>
              <family val="2"/>
              <scheme val="minor"/>
            </rPr>
            <t xml:space="preserve">Key Features</t>
          </r>
          <r>
            <rPr>
              <sz val="14"/>
              <color theme="1"/>
              <rFont val="Calibri"/>
              <family val="2"/>
              <scheme val="minor"/>
            </rPr>
            <t xml:space="preserve">
• Foaming Agent Cyclopentane
• Digital thermostat - Dixell
• Removable Gasket
• Automatic compressor cycle defrost
• Door with self closing (Not reversable)
• N.4 S/S Adjustable feet - (Lockable castor as Optional)
• The items can be supplied either with adjustable feet or lockable castor
• Bevel/Curved edge for easy cleaning</t>
          </r>
        </is>
      </c>
      <c r="G42" s="18" t="inlineStr">
        <is>
          <t>Brand: Blueline
Model: SNACK2100TN-1500
Type: 2 Door Counter Chiller
Temperature Range: -2 to +8 °C
Gross Capacity: 260 L
External Dimensions (W × D × H): 1500 × 600 × 860 mm
Internal Dimensions (W × D × H): 795 × 480 × 589 mm
Refrigerant: R290
Compressor: Embraco / ZEL
Net Weight: 81 Kg
Power: 230 V / 50 Hz</t>
        </is>
      </c>
      <c r="H42" s="18" t="inlineStr">
        <is>
          <t>BLUELINE</t>
        </is>
      </c>
      <c r="I42" s="18" t="inlineStr">
        <is>
          <t>SNACK2100TN-1500</t>
        </is>
      </c>
      <c r="J42" s="103" t="n"/>
      <c r="K42" s="104" t="n">
        <v>213250</v>
      </c>
      <c r="L42" s="22" t="inlineStr">
        <is>
          <t>Refrigeration</t>
        </is>
      </c>
      <c r="M42" s="79" t="inlineStr">
        <is>
          <t>Complete</t>
        </is>
      </c>
    </row>
    <row r="43" ht="300" customHeight="1">
      <c r="A43" s="79" t="n">
        <v>26</v>
      </c>
      <c r="B43" s="105" t="n"/>
      <c r="C43" s="105" t="n"/>
      <c r="D43" s="18" t="inlineStr">
        <is>
          <t>IMG/REF/00126</t>
        </is>
      </c>
      <c r="E43" s="102" t="inlineStr">
        <is>
          <t>3 DOOR COUNTER CHILLER 1800X600X860 SNACK3100TN-1800</t>
        </is>
      </c>
      <c r="F43" s="18" t="inlineStr">
        <is>
          <r>
            <rPr>
              <sz val="14"/>
              <color theme="1"/>
              <rFont val="Calibri"/>
              <family val="2"/>
              <scheme val="minor"/>
            </rPr>
            <t xml:space="preserve">The Sheffield Blueline SNACK3100TN is a 3 door counter chiller that holds -2 to +8 °C with 386 L of usable capacity.
Built for continuous commercial service, it measures 1795 × 600 × 860 mm and runs on a standard 230 V single-phase supply, cooled with R290 refrigerant.
</t>
          </r>
          <r>
            <rPr>
              <b/>
              <sz val="14"/>
              <color theme="1"/>
              <rFont val="Calibri"/>
              <family val="2"/>
              <scheme val="minor"/>
            </rPr>
            <t xml:space="preserve">Key Features</t>
          </r>
          <r>
            <rPr>
              <sz val="14"/>
              <color theme="1"/>
              <rFont val="Calibri"/>
              <family val="2"/>
              <scheme val="minor"/>
            </rPr>
            <t xml:space="preserve">
• Foaming Agent Cyclopentane
• Digital thermostat - Dixell
• Removable Gasket
• Automatic compressor cycle defrost
• Door with self closing (Not reversable)
• N.4 S/S Adjustable feet - (Lockable castor as Optional)
• The items can be supplied either with adjustable feet or lockable castor
• Bevel/Curved edge for easy cleaning</t>
          </r>
        </is>
      </c>
      <c r="G43" s="18" t="inlineStr">
        <is>
          <t>Brand: Sheffield Blueline
Model: SNACK3100TN
Type: 3 Door Counter Chiller
Temperature Range: -2 to +8 °C
Gross Capacity: 386 L
External Dimensions (W × D × H): 1795 × 600 × 860 mm
Internal Dimensions (W × D × H): 1230 × 480 × 589 mm
Refrigerant: R290
Compressor: Embraco / ZEL
Net Weight: 102 Kg
Power: 230 V / 50 Hz</t>
        </is>
      </c>
      <c r="H43" s="18" t="inlineStr">
        <is>
          <t>SHEFFIELD BLUELINE</t>
        </is>
      </c>
      <c r="I43" s="18" t="inlineStr">
        <is>
          <t>SNACK3100TN</t>
        </is>
      </c>
      <c r="J43" s="103" t="n"/>
      <c r="K43" s="104" t="n">
        <v>262750</v>
      </c>
      <c r="L43" s="22" t="inlineStr">
        <is>
          <t>Refrigeration</t>
        </is>
      </c>
      <c r="M43" s="79" t="inlineStr">
        <is>
          <t>Complete</t>
        </is>
      </c>
    </row>
    <row r="44" ht="300" customHeight="1">
      <c r="A44" s="79" t="n">
        <v>27</v>
      </c>
      <c r="B44" s="105" t="n"/>
      <c r="C44" s="105" t="n"/>
      <c r="D44" s="18" t="inlineStr">
        <is>
          <t>IMG/REF/00196</t>
        </is>
      </c>
      <c r="E44" s="102" t="inlineStr">
        <is>
          <t>4 DOOR COUNTER CHILLER 2230X600X860 SNACK4100TN</t>
        </is>
      </c>
      <c r="F44" s="18" t="inlineStr">
        <is>
          <r>
            <rPr>
              <sz val="14"/>
              <color theme="1"/>
              <rFont val="Calibri"/>
              <family val="2"/>
              <scheme val="minor"/>
            </rPr>
            <t xml:space="preserve">The Blueline SNACK4100TN is a 4 door counter chiller that holds -2 to +8 °C with 511 L of usable capacity.
Built for continuous commercial service, it measures 2230 × 600 × 860 mm and runs on a standard 230 V single-phase supply, cooled with R290 refrigerant.
</t>
          </r>
          <r>
            <rPr>
              <b/>
              <sz val="14"/>
              <color theme="1"/>
              <rFont val="Calibri"/>
              <family val="2"/>
              <scheme val="minor"/>
            </rPr>
            <t xml:space="preserve">Key Features</t>
          </r>
          <r>
            <rPr>
              <sz val="14"/>
              <color theme="1"/>
              <rFont val="Calibri"/>
              <family val="2"/>
              <scheme val="minor"/>
            </rPr>
            <t xml:space="preserve">
• Four doors across a 2230 mm counter, 449 litres gross
• Ventilated cooling with automatic compressor cycle defrost
• Automatic condensate evaporation
• Dixell digital thermostat with electronic control
• Removable door gaskets and self-closing doors
• Bevelled, curved edges for easy cleaning
• Cyclopentane insulation
• Supplied with four grids and four pairs of slides
• Four stainless steel adjustable feet, lockable castors optional</t>
          </r>
        </is>
      </c>
      <c r="G44" s="18" t="inlineStr">
        <is>
          <t>Brand: Blueline
Model: SNACK4100TN
Type: 4 Door Counter Chiller
Temperature Range: -2 to +8 °C
Gross Capacity: 511 L
External Dimensions (W × D × H): 2230 × 600 × 860 mm
Internal Dimensions (W × D × H): 1663 × 480 × 589 mm
Refrigerant: R290
Compressor: Embraco / ZEL
Net Weight: 126 Kg
Power: 230 V / 50 Hz</t>
        </is>
      </c>
      <c r="H44" s="18" t="inlineStr">
        <is>
          <t>BLUELINE</t>
        </is>
      </c>
      <c r="I44" s="18" t="inlineStr">
        <is>
          <t>SNACK4100TN</t>
        </is>
      </c>
      <c r="J44" s="103" t="n"/>
      <c r="K44" s="104" t="n">
        <v>258250</v>
      </c>
      <c r="L44" s="22" t="inlineStr">
        <is>
          <t>Refrigeration</t>
        </is>
      </c>
      <c r="M44" s="79" t="inlineStr">
        <is>
          <t>Complete</t>
        </is>
      </c>
    </row>
    <row r="45" ht="300" customHeight="1">
      <c r="A45" s="79" t="n">
        <v>28</v>
      </c>
      <c r="B45" s="105" t="n"/>
      <c r="C45" s="105" t="n"/>
      <c r="D45" s="18" t="inlineStr">
        <is>
          <t>IMG/REF/00177</t>
        </is>
      </c>
      <c r="E45" s="102" t="inlineStr">
        <is>
          <t>COUNTER CHILLER (ENGINEERING VERSION) 1200*700</t>
        </is>
      </c>
      <c r="F45" s="18" t="inlineStr">
        <is>
          <r>
            <rPr>
              <sz val="14"/>
              <color theme="1"/>
              <rFont val="Calibri"/>
              <family val="2"/>
              <scheme val="minor"/>
            </rPr>
            <t xml:space="preserve">The SV-Blueline PLR-12N2F(HB) is a counter chiller (engineering version holding 0-10 °C with 212 L of storage.
It measures 1200 × 700 × 800 mm and draws 275 W, running on R290 refrigerant.
</t>
          </r>
          <r>
            <rPr>
              <b/>
              <sz val="14"/>
              <color theme="1"/>
              <rFont val="Calibri"/>
              <family val="2"/>
              <scheme val="minor"/>
            </rPr>
            <t xml:space="preserve">Key Features</t>
          </r>
          <r>
            <rPr>
              <sz val="14"/>
              <color theme="1"/>
              <rFont val="Calibri"/>
              <family val="2"/>
              <scheme val="minor"/>
            </rPr>
            <t xml:space="preserve">
• Temperature Range: 0-10 °C
• Capacity: 212 L
• Power: 275 W
• Refrigerant: R290</t>
          </r>
        </is>
      </c>
      <c r="G45" s="18" t="inlineStr">
        <is>
          <t>Brand: SV-Blueline
Model: PLR-12N2F(HB)
Type: Counter Chiller (Engineering Version
Temperature Range: 0-10 °C
Capacity: 212 L
Power: 275 W
Refrigerant: R290
Dimensions (W × D × H): 1200 × 700 × 800 mm</t>
        </is>
      </c>
      <c r="H45" s="18" t="inlineStr">
        <is>
          <t>SV-BLUELINE</t>
        </is>
      </c>
      <c r="I45" s="18" t="inlineStr">
        <is>
          <t>PLR-12N2F(HB)</t>
        </is>
      </c>
      <c r="J45" s="103" t="n"/>
      <c r="K45" s="104" t="n">
        <v>231250</v>
      </c>
      <c r="L45" s="22" t="inlineStr">
        <is>
          <t>Refrigeration</t>
        </is>
      </c>
      <c r="M45" s="79" t="inlineStr">
        <is>
          <t>Complete</t>
        </is>
      </c>
      <c r="N45" s="79" t="inlineStr">
        <is>
          <t>source confirmed, but the listing is thin - 5 specifications</t>
        </is>
      </c>
    </row>
    <row r="46" ht="300" customHeight="1">
      <c r="A46" s="79" t="n">
        <v>29</v>
      </c>
      <c r="B46" s="105" t="n"/>
      <c r="C46" s="105" t="n"/>
      <c r="D46" s="18" t="inlineStr">
        <is>
          <t>IMG/REF/00178</t>
        </is>
      </c>
      <c r="E46" s="102" t="inlineStr">
        <is>
          <t>COUNTER CHILLER (ENGINEERING VERSION) 1500*700</t>
        </is>
      </c>
      <c r="F46" s="18" t="inlineStr">
        <is>
          <r>
            <rPr>
              <sz val="14"/>
              <color theme="1"/>
              <rFont val="Calibri"/>
              <family val="2"/>
              <scheme val="minor"/>
            </rPr>
            <t xml:space="preserve">The SV-Blueline PLR-15N2F(HB) is a counter chiller (engineering version holding 0-10 °C with 299 L of storage.
It measures 1500 × 700 × 800 mm and draws 315 W, running on R290 refrigerant.
</t>
          </r>
          <r>
            <rPr>
              <b/>
              <sz val="14"/>
              <color theme="1"/>
              <rFont val="Calibri"/>
              <family val="2"/>
              <scheme val="minor"/>
            </rPr>
            <t xml:space="preserve">Key Features</t>
          </r>
          <r>
            <rPr>
              <sz val="14"/>
              <color theme="1"/>
              <rFont val="Calibri"/>
              <family val="2"/>
              <scheme val="minor"/>
            </rPr>
            <t xml:space="preserve">
• Temperature Range: 0-10 °C
• Capacity: 299 L
• Power: 315 W
• Refrigerant: R290</t>
          </r>
        </is>
      </c>
      <c r="G46" s="18" t="inlineStr">
        <is>
          <t>Brand: SV-Blueline
Model: PLR-15N2F(HB)
Type: Counter Chiller (Engineering Version
Temperature Range: 0-10 °C
Capacity: 299 L
Power: 315 W
Refrigerant: R290
Dimensions (W × D × H): 1500 × 700 × 800 mm</t>
        </is>
      </c>
      <c r="H46" s="18" t="inlineStr">
        <is>
          <t>SV-BLUELINE</t>
        </is>
      </c>
      <c r="I46" s="18" t="inlineStr">
        <is>
          <t>PLR-15N2F(HB)</t>
        </is>
      </c>
      <c r="J46" s="103" t="n"/>
      <c r="K46" s="104" t="n">
        <v>253750</v>
      </c>
      <c r="L46" s="22" t="inlineStr">
        <is>
          <t>Refrigeration</t>
        </is>
      </c>
      <c r="M46" s="79" t="inlineStr">
        <is>
          <t>Complete</t>
        </is>
      </c>
      <c r="N46" s="79" t="inlineStr">
        <is>
          <t>source confirmed, but the listing is thin - 5 specifications</t>
        </is>
      </c>
    </row>
    <row r="47" ht="300" customHeight="1">
      <c r="A47" s="79" t="n">
        <v>30</v>
      </c>
      <c r="B47" s="105" t="n"/>
      <c r="C47" s="105" t="n"/>
      <c r="D47" s="18" t="inlineStr">
        <is>
          <t>IMG/REF/00179</t>
        </is>
      </c>
      <c r="E47" s="102" t="inlineStr">
        <is>
          <t>COUNTER CHILLER (ENGINEERING VERSION) 1800*600</t>
        </is>
      </c>
      <c r="F47" s="18" t="inlineStr">
        <is>
          <r>
            <rPr>
              <sz val="14"/>
              <color theme="1"/>
              <rFont val="Calibri"/>
              <family val="2"/>
              <scheme val="minor"/>
            </rPr>
            <t xml:space="preserve">The SV-Blueline PLR-18N2F(HB) is a counter chiller (engineering version holding 0-10 °C with 385 L of storage.
It measures 1800 × 600 × 800 mm and draws 335 W, running on R290 refrigerant.
</t>
          </r>
          <r>
            <rPr>
              <b/>
              <sz val="14"/>
              <color theme="1"/>
              <rFont val="Calibri"/>
              <family val="2"/>
              <scheme val="minor"/>
            </rPr>
            <t xml:space="preserve">Key Features</t>
          </r>
          <r>
            <rPr>
              <sz val="14"/>
              <color theme="1"/>
              <rFont val="Calibri"/>
              <family val="2"/>
              <scheme val="minor"/>
            </rPr>
            <t xml:space="preserve">
• Temperature Range: 0-10 °C
• Capacity: 385 L
• Power: 335 W
• Refrigerant: R290</t>
          </r>
        </is>
      </c>
      <c r="G47" s="18" t="inlineStr">
        <is>
          <t>Brand: SV-Blueline
Model: PLR-18N2F(HB)
Type: Counter Chiller (Engineering Version
Temperature Range: 0-10 °C
Capacity: 385 L
Power: 335 W
Refrigerant: R290
Dimensions (W × D × H): 1800 × 600 × 800 mm</t>
        </is>
      </c>
      <c r="H47" s="18" t="inlineStr">
        <is>
          <t>SV-BLUELINE</t>
        </is>
      </c>
      <c r="I47" s="18" t="inlineStr">
        <is>
          <t>PLR-18N2F(HB)</t>
        </is>
      </c>
      <c r="J47" s="103" t="n"/>
      <c r="K47" s="104" t="n">
        <v>267250</v>
      </c>
      <c r="L47" s="22" t="inlineStr">
        <is>
          <t>Refrigeration</t>
        </is>
      </c>
      <c r="M47" s="79" t="inlineStr">
        <is>
          <t>Complete</t>
        </is>
      </c>
      <c r="N47" s="79" t="inlineStr">
        <is>
          <t>source confirmed, but the listing is thin - 5 specifications</t>
        </is>
      </c>
    </row>
    <row r="48" ht="300" customHeight="1">
      <c r="A48" s="79" t="n">
        <v>31</v>
      </c>
      <c r="B48" s="105" t="n"/>
      <c r="C48" s="105" t="n"/>
      <c r="D48" s="18" t="inlineStr">
        <is>
          <t>IMG/REF/00231</t>
        </is>
      </c>
      <c r="E48" s="102" t="inlineStr">
        <is>
          <t>COUNTER CHILLER (ENGINEERING VERSION) 1800*700</t>
        </is>
      </c>
      <c r="F48" s="18" t="inlineStr">
        <is>
          <r>
            <rPr>
              <sz val="14"/>
              <color theme="1"/>
              <rFont val="Calibri"/>
              <family val="2"/>
              <scheme val="minor"/>
            </rPr>
            <t xml:space="preserve">The SV-Blueline PLR-18N2F(HB) is a counter chiller (engineering version holding 0-10 °C with 385 L of storage.
It measures 1800 × 700 × 800 mm and draws 335 W, running on R290 refrigerant.
</t>
          </r>
          <r>
            <rPr>
              <b/>
              <sz val="14"/>
              <color theme="1"/>
              <rFont val="Calibri"/>
              <family val="2"/>
              <scheme val="minor"/>
            </rPr>
            <t xml:space="preserve">Key Features</t>
          </r>
          <r>
            <rPr>
              <sz val="14"/>
              <color theme="1"/>
              <rFont val="Calibri"/>
              <family val="2"/>
              <scheme val="minor"/>
            </rPr>
            <t xml:space="preserve">
• Temperature Range: 0-10 °C
• Capacity: 385 L
• Power: 335 W
• Refrigerant: R290</t>
          </r>
        </is>
      </c>
      <c r="G48" s="18" t="inlineStr">
        <is>
          <t>Brand: SV-Blueline
Model: PLR-18N2F(HB)
Type: Counter Chiller (Engineering Version
Temperature Range: 0-10 °C
Capacity: 385 L
Power: 335 W
Refrigerant: R290
Dimensions (W × D × H): 1800 × 700 × 800 mm</t>
        </is>
      </c>
      <c r="H48" s="18" t="inlineStr">
        <is>
          <t>SV-BLUELINE</t>
        </is>
      </c>
      <c r="I48" s="18" t="inlineStr">
        <is>
          <t>PLR-18N2F(HB)</t>
        </is>
      </c>
      <c r="J48" s="103" t="n"/>
      <c r="K48" s="104" t="n"/>
      <c r="L48" s="22" t="inlineStr">
        <is>
          <t>Refrigeration</t>
        </is>
      </c>
      <c r="M48" s="79" t="inlineStr">
        <is>
          <t>Complete</t>
        </is>
      </c>
      <c r="N48" s="79" t="inlineStr">
        <is>
          <t>source confirmed, but the listing is thin - 5 specifications</t>
        </is>
      </c>
    </row>
    <row r="49" ht="300" customHeight="1">
      <c r="A49" s="79" t="n">
        <v>32</v>
      </c>
      <c r="B49" s="105" t="n"/>
      <c r="C49" s="105" t="n"/>
      <c r="D49" s="18" t="inlineStr">
        <is>
          <t>IMG/REF/00036</t>
        </is>
      </c>
      <c r="E49" s="102" t="inlineStr">
        <is>
          <t>COUNTER CHILLER 1407 BLUELINE</t>
        </is>
      </c>
      <c r="F49" s="18" t="inlineStr">
        <is>
          <r>
            <rPr>
              <sz val="14"/>
              <color theme="1"/>
              <rFont val="Calibri"/>
              <family val="2"/>
              <scheme val="minor"/>
            </rPr>
            <t xml:space="preserve">The Sheffield Blueline GN2100TN is a counter chiller that holds -2 to +8 °C with 314 L of usable capacity.
Built for continuous commercial service, it measures 1360 × 700 × 860 mm and runs on a standard 230 V single-phase supply, cooled with R134a refrigerant.
</t>
          </r>
          <r>
            <rPr>
              <b/>
              <sz val="14"/>
              <color theme="1"/>
              <rFont val="Calibri"/>
              <family val="2"/>
              <scheme val="minor"/>
            </rPr>
            <t xml:space="preserve">Key Features</t>
          </r>
          <r>
            <rPr>
              <sz val="14"/>
              <color theme="1"/>
              <rFont val="Calibri"/>
              <family val="2"/>
              <scheme val="minor"/>
            </rPr>
            <t xml:space="preserve">
• Foaming Agent Cyclopentane
• Digital thermostat - Dixell
• Removable Gasket
• Automatic compressor cycle defrost
• Door with self closing (Not reversable)
• N.4 S/S Adjustable feet - (Lockable castor as Optional)
• The items can be supplied either with adjustable feet or lockable castor
• Bevel/Curved edge for easy cleaning</t>
          </r>
        </is>
      </c>
      <c r="G49" s="18" t="inlineStr">
        <is>
          <t>Brand: Sheffield Blueline
Model: GN2100TN
Type: Counter Chiller
Temperature Range: -2 to +8 °C
Gross Capacity: 314 L
External Dimensions (W × D × H): 1360 × 700 × 860 mm
Internal Dimensions (W × D × H): 795 × 580 × 589 mm
Refrigerant: R134a
Compressor: Embraco / ZEL
Net Weight: 93 Kg
Power: 230 V / 50 Hz</t>
        </is>
      </c>
      <c r="H49" s="18" t="inlineStr">
        <is>
          <t>SHEFFIELD BLUELINE</t>
        </is>
      </c>
      <c r="I49" s="18" t="inlineStr">
        <is>
          <t>GN2100TN</t>
        </is>
      </c>
      <c r="J49" s="103" t="n"/>
      <c r="K49" s="104" t="n">
        <v>244750</v>
      </c>
      <c r="L49" s="22" t="inlineStr">
        <is>
          <t>Refrigeration</t>
        </is>
      </c>
      <c r="M49" s="79" t="inlineStr">
        <is>
          <t>Complete</t>
        </is>
      </c>
    </row>
    <row r="50" ht="300" customHeight="1">
      <c r="A50" s="79" t="n">
        <v>33</v>
      </c>
      <c r="B50" s="105" t="n"/>
      <c r="C50" s="105" t="n"/>
      <c r="D50" s="18" t="inlineStr">
        <is>
          <t>IMG/REF/00037</t>
        </is>
      </c>
      <c r="E50" s="102" t="inlineStr">
        <is>
          <t>COUNTER CHILLER 1807 BLUELINE</t>
        </is>
      </c>
      <c r="F50" s="18" t="inlineStr">
        <is>
          <r>
            <rPr>
              <sz val="14"/>
              <color theme="1"/>
              <rFont val="Calibri"/>
              <family val="2"/>
              <scheme val="minor"/>
            </rPr>
            <t xml:space="preserve">The Sheffield Blueline GN3100TN is a counter chiller that holds -2 to +8 °C with 465 L of usable capacity.
Built for continuous commercial service, it measures 1795 × 700 × 860 mm and runs on a standard 230 V single-phase supply, cooled with R290 refrigerant.
</t>
          </r>
          <r>
            <rPr>
              <b/>
              <sz val="14"/>
              <color theme="1"/>
              <rFont val="Calibri"/>
              <family val="2"/>
              <scheme val="minor"/>
            </rPr>
            <t xml:space="preserve">Key Features</t>
          </r>
          <r>
            <rPr>
              <sz val="14"/>
              <color theme="1"/>
              <rFont val="Calibri"/>
              <family val="2"/>
              <scheme val="minor"/>
            </rPr>
            <t xml:space="preserve">
• Foaming Agent Cyclopentane
• Digital thermostat - Dixell
• Removable Gasket
• Automatic compressor cycle defrost
• Door with self closing (Not reversable)
• N.4 S/S Adjustable feet - (Lockable castor as Optional)
• The items can be supplied either with adjustable feet or lockable castor
• Bevel/Curved edge for easy cleaning</t>
          </r>
        </is>
      </c>
      <c r="G50" s="18" t="inlineStr">
        <is>
          <t>Brand: Sheffield Blueline
Model: GN3100TN
Type: Counter Chiller
Temperature Range: -2 to +8 °C
Gross Capacity: 465 L
External Dimensions (W × D × H): 1795 × 700 × 860 mm
Internal Dimensions (W × D × H): 1230 × 580 × 589 mm
Refrigerant: R290
Compressor: Embraco / ZEL
Net Weight: 114 Kg
Power: 230 V / 50 Hz</t>
        </is>
      </c>
      <c r="H50" s="18" t="inlineStr">
        <is>
          <t>SHEFFIELD BLUELINE</t>
        </is>
      </c>
      <c r="I50" s="18" t="inlineStr">
        <is>
          <t>GN3100TN</t>
        </is>
      </c>
      <c r="J50" s="103" t="n"/>
      <c r="K50" s="104" t="n">
        <v>240250</v>
      </c>
      <c r="L50" s="22" t="inlineStr">
        <is>
          <t>Refrigeration</t>
        </is>
      </c>
      <c r="M50" s="79" t="inlineStr">
        <is>
          <t>Complete</t>
        </is>
      </c>
    </row>
    <row r="51" ht="300" customHeight="1">
      <c r="A51" s="79" t="n">
        <v>34</v>
      </c>
      <c r="B51" s="105" t="n"/>
      <c r="C51" s="105" t="n"/>
      <c r="D51" s="18" t="inlineStr">
        <is>
          <t>IMG/REF/00102</t>
        </is>
      </c>
      <c r="E51" s="102" t="inlineStr">
        <is>
          <t>COUNTER CHILLER 2207 BLUELINE GN4100TN</t>
        </is>
      </c>
      <c r="F51" s="18" t="inlineStr">
        <is>
          <r>
            <rPr>
              <sz val="14"/>
              <color theme="1"/>
              <rFont val="Calibri"/>
              <family val="2"/>
              <scheme val="minor"/>
            </rPr>
            <t xml:space="preserve">The Sheffield Blueline GN4100TN is a counter chiller that holds -2 to +8 °C with 616 L of usable capacity.
Built for continuous commercial service, it measures 2230 × 700 × 860 mm and runs on a standard 230 V single-phase supply, cooled with R290 refrigerant.
</t>
          </r>
          <r>
            <rPr>
              <b/>
              <sz val="14"/>
              <color theme="1"/>
              <rFont val="Calibri"/>
              <family val="2"/>
              <scheme val="minor"/>
            </rPr>
            <t xml:space="preserve">Key Features</t>
          </r>
          <r>
            <rPr>
              <sz val="14"/>
              <color theme="1"/>
              <rFont val="Calibri"/>
              <family val="2"/>
              <scheme val="minor"/>
            </rPr>
            <t xml:space="preserve">
• Foaming Agent Cyclopentane
• Digital thermostat - Dixell
• Removable Gasket
• Automatic compressor cycle defrost
• Door with self closing (Not reversable)
• N.4 S/S Adjustable feet - (Lockable castor as Optional)
• The items can be supplied either with adjustable feet or lockable castor
• Bevel/Curved edge for easy cleaning</t>
          </r>
        </is>
      </c>
      <c r="G51" s="18" t="inlineStr">
        <is>
          <t>Brand: Sheffield Blueline
Model: GN4100TN
Type: Counter Chiller
Temperature Range: -2 to +8 °C
Gross Capacity: 616 L
External Dimensions (W × D × H): 2230 × 700 × 860 mm
Internal Dimensions (W × D × H): 1663 × 580 × 589 mm
Refrigerant: R290
Compressor: Embraco / ZEL
Net Weight: 138 Kg
Power: 230 V / 50 Hz</t>
        </is>
      </c>
      <c r="H51" s="18" t="inlineStr">
        <is>
          <t>SHEFFIELD BLUELINE</t>
        </is>
      </c>
      <c r="I51" s="18" t="inlineStr">
        <is>
          <t>GN4100TN</t>
        </is>
      </c>
      <c r="J51" s="103" t="n"/>
      <c r="K51" s="104" t="n">
        <v>298750</v>
      </c>
      <c r="L51" s="22" t="inlineStr">
        <is>
          <t>Refrigeration</t>
        </is>
      </c>
      <c r="M51" s="79" t="inlineStr">
        <is>
          <t>Complete</t>
        </is>
      </c>
    </row>
    <row r="52" ht="300" customHeight="1">
      <c r="A52" s="79" t="n">
        <v>35</v>
      </c>
      <c r="B52" s="105" t="n"/>
      <c r="C52" s="105" t="n"/>
      <c r="D52" s="18" t="inlineStr">
        <is>
          <t>IMG/REF/00215</t>
        </is>
      </c>
      <c r="E52" s="102" t="inlineStr">
        <is>
          <t>COUNTER CHILLER 9006 BLUELINE</t>
        </is>
      </c>
      <c r="F52" s="18" t="inlineStr">
        <is>
          <r>
            <rPr>
              <sz val="14"/>
              <color theme="1"/>
              <rFont val="Calibri"/>
              <family val="2"/>
              <scheme val="minor"/>
            </rPr>
            <t xml:space="preserve">The Sheffield Blueline SNACK1100TN is a counter chiller that holds -2 to +8 °C with 103 L of usable capacity.
Built for continuous commercial service, it measures 925 × 600 × 860 mm and runs on a standard 230 V single-phase supply, cooled with R290 refrigerant.
</t>
          </r>
          <r>
            <rPr>
              <b/>
              <sz val="14"/>
              <color theme="1"/>
              <rFont val="Calibri"/>
              <family val="2"/>
              <scheme val="minor"/>
            </rPr>
            <t xml:space="preserve">Key Features</t>
          </r>
          <r>
            <rPr>
              <sz val="14"/>
              <color theme="1"/>
              <rFont val="Calibri"/>
              <family val="2"/>
              <scheme val="minor"/>
            </rPr>
            <t xml:space="preserve">
• Counter Chiller finished in stainless steel
• Digital thermostat with automatic defrost
• Self-closing doors with removable gaskets
• Adjustable feet, curved internal edges for easy cleaning</t>
          </r>
        </is>
      </c>
      <c r="G52" s="18" t="inlineStr">
        <is>
          <t>Brand: Sheffield Blueline
Model: SNACK1100TN
Type: Counter Chiller
Temperature Range: -2 to +8 °C
Gross Capacity: 103 L
External Dimensions (W × D × H): 925 × 600 × 860 mm
Internal Dimensions (W × D × H): 365 × 480 × 589 mm
Refrigerant: R290
Compressor: Embraco / ZEL
Net Weight: 48 Kg
Power: 230 V / 50 Hz</t>
        </is>
      </c>
      <c r="H52" s="18" t="inlineStr">
        <is>
          <t>SHEFFIELD BLUELINE</t>
        </is>
      </c>
      <c r="I52" s="18" t="inlineStr">
        <is>
          <t>SNACK1100TN</t>
        </is>
      </c>
      <c r="J52" s="103" t="n"/>
      <c r="K52" s="104" t="n">
        <v>172750</v>
      </c>
      <c r="L52" s="22" t="inlineStr">
        <is>
          <t>Refrigeration</t>
        </is>
      </c>
      <c r="M52" s="79" t="inlineStr">
        <is>
          <t>Complete</t>
        </is>
      </c>
    </row>
    <row r="53" ht="300" customHeight="1">
      <c r="A53" s="79" t="n">
        <v>36</v>
      </c>
      <c r="B53" s="105" t="n"/>
      <c r="C53" s="105" t="n"/>
      <c r="D53" s="18" t="inlineStr">
        <is>
          <t>IMG/REF/00034</t>
        </is>
      </c>
      <c r="E53" s="102" t="inlineStr">
        <is>
          <t>COUNTER CHILLER 9007 BLUELINE</t>
        </is>
      </c>
      <c r="F53" s="18" t="inlineStr">
        <is>
          <r>
            <rPr>
              <sz val="14"/>
              <color theme="1"/>
              <rFont val="Calibri"/>
              <family val="2"/>
              <scheme val="minor"/>
            </rPr>
            <t xml:space="preserve">The Sheffield Blueline GN1100TN is a counter chiller that holds -2 to +8 °C with 314 L of usable capacity.
Built for continuous commercial service, it measures 700 × 860 × 925 mm and runs on a standard 230 V single-phase supply, cooled with R290 refrigerant.
</t>
          </r>
          <r>
            <rPr>
              <b/>
              <sz val="14"/>
              <color theme="1"/>
              <rFont val="Calibri"/>
              <family val="2"/>
              <scheme val="minor"/>
            </rPr>
            <t xml:space="preserve">Key Features</t>
          </r>
          <r>
            <rPr>
              <sz val="14"/>
              <color theme="1"/>
              <rFont val="Calibri"/>
              <family val="2"/>
              <scheme val="minor"/>
            </rPr>
            <t xml:space="preserve">
• Foaming Agent Cyclopentane
• Digital thermostat - Dixell
• Removable Gasket
• Automatic compressor cycle defrost
• Door with self closing (Not reversable)
• N.4 S/S Adjustable feet - (Lockable castor as Optional)
• The items can be supplied either with adjustable feet or lockable castor
• Bevel/Curved edge for easy cleaning</t>
          </r>
        </is>
      </c>
      <c r="G53" s="18" t="inlineStr">
        <is>
          <t>Brand: Sheffield Blueline
Model: GN1100TN
Type: Counter Chiller
Temperature Range: -2 to +8 °C
Gross Capacity: 314 L
External Dimensions (W × D × H): 700 × 860 × 925 mm
Internal Dimensions (W × D × H): 365 × 580 × 589 mm
Refrigerant: R290
Compressor: Embraco / ZEL
Net Weight: 60 Kg
Power: 230 V / 50 Hz</t>
        </is>
      </c>
      <c r="H53" s="18" t="inlineStr">
        <is>
          <t>SHEFFIELD BLUELINE</t>
        </is>
      </c>
      <c r="I53" s="18" t="inlineStr">
        <is>
          <t>GN1100TN</t>
        </is>
      </c>
      <c r="J53" s="103" t="n"/>
      <c r="K53" s="104" t="n">
        <v>196690</v>
      </c>
      <c r="L53" s="22" t="inlineStr">
        <is>
          <t>Refrigeration</t>
        </is>
      </c>
      <c r="M53" s="79" t="inlineStr">
        <is>
          <t>Complete</t>
        </is>
      </c>
    </row>
    <row r="54" ht="300" customHeight="1">
      <c r="A54" s="79" t="n">
        <v>37</v>
      </c>
      <c r="B54" s="105" t="n"/>
      <c r="C54" s="106" t="n"/>
      <c r="D54" s="18" t="inlineStr">
        <is>
          <t>IMG/REF/00156</t>
        </is>
      </c>
      <c r="E54" s="102" t="inlineStr">
        <is>
          <t>SOLID DOOR CHILLER 1 DOOR UNDER COUNTER DR200 S/S</t>
        </is>
      </c>
      <c r="F54" s="18" t="inlineStr">
        <is>
          <r>
            <rPr>
              <sz val="14"/>
              <color theme="1"/>
              <rFont val="Calibri"/>
              <family val="2"/>
              <scheme val="minor"/>
            </rPr>
            <t xml:space="preserve">The Sheffield Blueline DR200 S/S is a solid door chiller 1 door under counter stainless steel that holds 0 to +10 °C with 140 L of usable capacity.
Built for continuous commercial service, it measures 600 × 615 × 870 mm and runs on a standard 230 V single-phase supply, cooled with R290 refrigerant.
</t>
          </r>
          <r>
            <rPr>
              <b/>
              <sz val="14"/>
              <color theme="1"/>
              <rFont val="Calibri"/>
              <family val="2"/>
              <scheme val="minor"/>
            </rPr>
            <t xml:space="preserve">Key Features</t>
          </r>
          <r>
            <rPr>
              <sz val="14"/>
              <color theme="1"/>
              <rFont val="Calibri"/>
              <family val="2"/>
              <scheme val="minor"/>
            </rPr>
            <t xml:space="preserve">
• Configuration: Single solid door under-counter design
• Reference: IMG/REF/00156
• Construction: Commercial-grade stainless steel
• Type: Under-counter refrigeration unit
• Application: Perfect for bars, cafes, and kitchen work areas
• Design: Space-efficient under-counter format with easy access
• Storage: Suitable for beverages, ingredients, and prepared items</t>
          </r>
        </is>
      </c>
      <c r="G54" s="18" t="inlineStr">
        <is>
          <t>Brand: Sheffield Blueline
Model: DR200 S/S
Type: Solid Door Chiller 1 Door Under Counter Stainless Steel
Temperature Range: 0 to +10 °C
Gross Capacity: 140 L
External Dimensions (W × D × H): 600 × 615 × 870 mm
Internal Dimensions (W × D × H): 510 × 485 × 620 mm
Refrigerant: R290
Compressor: Embraco / ZEL
Net Weight: 46 Kg
Power: 230 V / 50 Hz</t>
        </is>
      </c>
      <c r="H54" s="18" t="inlineStr">
        <is>
          <t>SHEFFIELD BLUELINE</t>
        </is>
      </c>
      <c r="I54" s="18" t="inlineStr">
        <is>
          <t>DR200 S/S</t>
        </is>
      </c>
      <c r="J54" s="103" t="n"/>
      <c r="K54" s="104" t="n">
        <v>125275</v>
      </c>
      <c r="L54" s="22" t="inlineStr">
        <is>
          <t>Refrigeration</t>
        </is>
      </c>
      <c r="M54" s="79" t="inlineStr">
        <is>
          <t>Complete</t>
        </is>
      </c>
    </row>
    <row r="55" ht="300" customHeight="1">
      <c r="A55" s="79" t="n">
        <v>38</v>
      </c>
      <c r="B55" s="105" t="n"/>
      <c r="C55" s="101" t="inlineStr">
        <is>
          <t>COUNTER FREEZERS</t>
        </is>
      </c>
      <c r="D55" s="18" t="inlineStr">
        <is>
          <t>IMG/REF/00218</t>
        </is>
      </c>
      <c r="E55" s="102" t="inlineStr">
        <is>
          <t>2 DOOR COUNTER FREEZER 1200X600X860 SNACK2100BT-1200</t>
        </is>
      </c>
      <c r="F55" s="18" t="inlineStr">
        <is>
          <r>
            <rPr>
              <sz val="14"/>
              <color theme="1"/>
              <rFont val="Calibri"/>
              <family val="2"/>
              <scheme val="minor"/>
            </rPr>
            <t xml:space="preserve">The Sheffield Blueline SNACK2100BT-1200 is a 2 door counter freezer that holds -10 to -20 °C with 260 L of usable capacity.
Built for continuous commercial service, it measures 1200 × 600 × 860 mm and runs on a standard 230 V single-phase supply, cooled with R290 refrigerant.
</t>
          </r>
          <r>
            <rPr>
              <b/>
              <sz val="14"/>
              <color theme="1"/>
              <rFont val="Calibri"/>
              <family val="2"/>
              <scheme val="minor"/>
            </rPr>
            <t xml:space="preserve">Key Features</t>
          </r>
          <r>
            <rPr>
              <sz val="14"/>
              <color theme="1"/>
              <rFont val="Calibri"/>
              <family val="2"/>
              <scheme val="minor"/>
            </rPr>
            <t xml:space="preserve">
• Dimensions: 1200 × 600 × 860 mm
• Capacity: Approx. 180–220 Litres
• Construction: Stainless steel interior &amp; exterior
• Cooling System: Ventilated cooling
• Doors: 2 solid, self-closing doors with magnetic gaskets
• Shelving: Adjustable shelves per door
• Worktop: Flat stainless steel prep surface
• Refrigerant: Eco-friendly (R290 / R404a depending on model)
• Controller: Digital thermostat for precise control</t>
          </r>
        </is>
      </c>
      <c r="G55" s="18" t="inlineStr">
        <is>
          <t>Brand: Sheffield Blueline
Model: SNACK2100BT-1200
Type: 2 Door Counter Freezer
Temperature Range: -10 to -20 °C
Gross Capacity: 260 L
External Dimensions (W × D × H): 1200 × 600 × 860 mm
Internal Dimensions (W × D × H): 795 × 480 × 589 mm
Refrigerant: R290
Compressor: Embraco / ZEL
Net Weight: 81 Kg
Power: 230 V / 50 Hz</t>
        </is>
      </c>
      <c r="H55" s="18" t="inlineStr">
        <is>
          <t>SHEFFIELD BLUELINE</t>
        </is>
      </c>
      <c r="I55" s="18" t="inlineStr">
        <is>
          <t>SNACK2100BT-1200</t>
        </is>
      </c>
      <c r="J55" s="103" t="n"/>
      <c r="K55" s="104" t="n"/>
      <c r="L55" s="22" t="inlineStr">
        <is>
          <t>Refrigeration</t>
        </is>
      </c>
      <c r="M55" s="79" t="inlineStr">
        <is>
          <t>Complete</t>
        </is>
      </c>
    </row>
    <row r="56" ht="300" customHeight="1">
      <c r="A56" s="79" t="n">
        <v>39</v>
      </c>
      <c r="B56" s="105" t="n"/>
      <c r="C56" s="105" t="n"/>
      <c r="D56" s="18" t="inlineStr">
        <is>
          <t>IMG/REF/00217</t>
        </is>
      </c>
      <c r="E56" s="102" t="inlineStr">
        <is>
          <t>2 DOOR COUNTER FREEZER 1500X600X860 SNACK2100BT-1500</t>
        </is>
      </c>
      <c r="F56" s="18" t="inlineStr">
        <is>
          <r>
            <rPr>
              <sz val="14"/>
              <color theme="1"/>
              <rFont val="Calibri"/>
              <family val="2"/>
              <scheme val="minor"/>
            </rPr>
            <t xml:space="preserve">The Sheffield Blueline SNACK2100BT-150 is a 2 door counter freezer that holds -10 to -20 °C with 260 L of usable capacity.
Built for continuous commercial service, it measures 1500 × 600 × 860 mm and runs on a standard 230 V single-phase supply, cooled with R290 refrigerant.
</t>
          </r>
          <r>
            <rPr>
              <b/>
              <sz val="14"/>
              <color theme="1"/>
              <rFont val="Calibri"/>
              <family val="2"/>
              <scheme val="minor"/>
            </rPr>
            <t xml:space="preserve">Key Features</t>
          </r>
          <r>
            <rPr>
              <sz val="14"/>
              <color theme="1"/>
              <rFont val="Calibri"/>
              <family val="2"/>
              <scheme val="minor"/>
            </rPr>
            <t xml:space="preserve">
• Capacity: Approx. 220–280 litres
• Construction: Stainless steel interior &amp; exterior for durability and hygiene
• Cooling System: Ventilated cooling for uniform temperature distribution
• Shelving: Adjustable shelves per door for flexible storage
• Worktop Design: Flat top surface suitable for food prep
• Refrigerant: Eco-friendly (R290 / R404a depending on model)
• Controller: Digital thermostat for precise temperature control</t>
          </r>
        </is>
      </c>
      <c r="G56" s="18" t="inlineStr">
        <is>
          <t>Brand: Sheffield Blueline
Model: SNACK2100BT-150
Type: 2 Door Counter Freezer
Temperature Range: -10 to -20 °C
Gross Capacity: 260 L
External Dimensions (W × D × H): 1500 × 600 × 860 mm
Internal Dimensions (W × D × H): 795 × 480 × 589 mm
Refrigerant: R290
Compressor: Embraco / ZEL
Net Weight: 81 Kg
Power: 230 V / 50 Hz</t>
        </is>
      </c>
      <c r="H56" s="18" t="inlineStr">
        <is>
          <t>SHEFFIELD BLUELINE</t>
        </is>
      </c>
      <c r="I56" s="18" t="inlineStr">
        <is>
          <t>SNACK2100BT-150</t>
        </is>
      </c>
      <c r="J56" s="103" t="n"/>
      <c r="K56" s="104" t="n"/>
      <c r="L56" s="22" t="inlineStr">
        <is>
          <t>Refrigeration</t>
        </is>
      </c>
      <c r="M56" s="79" t="inlineStr">
        <is>
          <t>Complete</t>
        </is>
      </c>
    </row>
    <row r="57" ht="300" customHeight="1">
      <c r="A57" s="79" t="n">
        <v>40</v>
      </c>
      <c r="B57" s="105" t="n"/>
      <c r="C57" s="105" t="n"/>
      <c r="D57" s="18" t="inlineStr">
        <is>
          <t>IMG/REF/00232</t>
        </is>
      </c>
      <c r="E57" s="102" t="inlineStr">
        <is>
          <t>COUNTER FREEZER (AIR COOLED FREEZING) 1500*700</t>
        </is>
      </c>
      <c r="F57" s="18" t="inlineStr">
        <is>
          <r>
            <rPr>
              <sz val="14"/>
              <color theme="1"/>
              <rFont val="Calibri"/>
              <family val="2"/>
              <scheme val="minor"/>
            </rPr>
            <t xml:space="preserve">The SV-Blueline PLD-15N2F(HB) is a counter freezer (air cooled freezing holding 2-8 °C with 299 L of storage.
It measures 1500 × 700 × 800 mm and draws 315 W, running on R290 refrigerant.
</t>
          </r>
          <r>
            <rPr>
              <b/>
              <sz val="14"/>
              <color theme="1"/>
              <rFont val="Calibri"/>
              <family val="2"/>
              <scheme val="minor"/>
            </rPr>
            <t xml:space="preserve">Key Features</t>
          </r>
          <r>
            <rPr>
              <sz val="14"/>
              <color theme="1"/>
              <rFont val="Calibri"/>
              <family val="2"/>
              <scheme val="minor"/>
            </rPr>
            <t xml:space="preserve">
• Temperature Range: 2-8 °C
• Capacity: 299 L
• Power: 315 W
• Refrigerant: R290</t>
          </r>
        </is>
      </c>
      <c r="G57" s="18" t="inlineStr">
        <is>
          <t>Brand: SV-Blueline
Model: PLD-15N2F(HB)
Type: Counter Freezer (Air Cooled Freezing
Temperature Range: 2-8 °C
Capacity: 299 L
Power: 315 W
Refrigerant: R290
Dimensions (W × D × H): 1500 × 700 × 800 mm</t>
        </is>
      </c>
      <c r="H57" s="18" t="inlineStr">
        <is>
          <t>SV-BLUELINE</t>
        </is>
      </c>
      <c r="I57" s="18" t="inlineStr">
        <is>
          <t>PLD-15N2F(HB)</t>
        </is>
      </c>
      <c r="J57" s="103" t="n"/>
      <c r="K57" s="104" t="n"/>
      <c r="L57" s="22" t="inlineStr">
        <is>
          <t>Refrigeration</t>
        </is>
      </c>
      <c r="M57" s="79" t="inlineStr">
        <is>
          <t>Complete</t>
        </is>
      </c>
      <c r="N57" s="79" t="inlineStr">
        <is>
          <t>source confirmed, but the listing is thin - 5 specifications</t>
        </is>
      </c>
    </row>
    <row r="58" ht="300" customHeight="1">
      <c r="A58" s="79" t="n">
        <v>41</v>
      </c>
      <c r="B58" s="105" t="n"/>
      <c r="C58" s="105" t="n"/>
      <c r="D58" s="18" t="inlineStr">
        <is>
          <t>IMG/REF/00201</t>
        </is>
      </c>
      <c r="E58" s="102" t="inlineStr">
        <is>
          <t>COUNTER FREEZER (AIR COOLED FREEZING) PLD-15N2F(HB)</t>
        </is>
      </c>
      <c r="F58" s="18" t="inlineStr">
        <is>
          <r>
            <rPr>
              <sz val="14"/>
              <color theme="1"/>
              <rFont val="Calibri"/>
              <family val="2"/>
              <scheme val="minor"/>
            </rPr>
            <t xml:space="preserve">The SV-Blueline PLD-15N2F(HB) is a counter freezer (air cooled freezing.
It measures 1500 × 600 × 800 mm.
</t>
          </r>
          <r>
            <rPr>
              <b/>
              <sz val="14"/>
              <color theme="1"/>
              <rFont val="Calibri"/>
              <family val="2"/>
              <scheme val="minor"/>
            </rPr>
            <t xml:space="preserve">Key Features</t>
          </r>
          <r>
            <rPr>
              <sz val="14"/>
              <color theme="1"/>
              <rFont val="Calibri"/>
              <family val="2"/>
              <scheme val="minor"/>
            </rPr>
            <t xml:space="preserve">
• Stainless steel construction
• Commercial-duty refrigeration</t>
          </r>
        </is>
      </c>
      <c r="G58" s="18" t="inlineStr">
        <is>
          <t>Brand: SV-Blueline
Model: PLD-15N2F(HB)
Type: Counter Freezer (Air Cooled Freezing
Dimensions (W × D × H): 1500 × 600 × 800 mm</t>
        </is>
      </c>
      <c r="H58" s="18" t="inlineStr">
        <is>
          <t>SV-BLUELINE</t>
        </is>
      </c>
      <c r="I58" s="18" t="inlineStr">
        <is>
          <t>PLD-15N2F(HB)</t>
        </is>
      </c>
      <c r="J58" s="103" t="n"/>
      <c r="K58" s="104" t="n">
        <v>253750</v>
      </c>
      <c r="L58" s="22" t="inlineStr">
        <is>
          <t>Refrigeration</t>
        </is>
      </c>
      <c r="M58" s="79" t="inlineStr">
        <is>
          <t>Complete</t>
        </is>
      </c>
      <c r="N58" s="79" t="inlineStr">
        <is>
          <t>source confirmed, but the listing is thin - 3 specifications</t>
        </is>
      </c>
    </row>
    <row r="59" ht="300" customHeight="1">
      <c r="A59" s="79" t="n">
        <v>42</v>
      </c>
      <c r="B59" s="105" t="n"/>
      <c r="C59" s="105" t="n"/>
      <c r="D59" s="18" t="inlineStr">
        <is>
          <t>IMG/REF/00103</t>
        </is>
      </c>
      <c r="E59" s="102" t="inlineStr">
        <is>
          <t>COUNTER FREEZER 1207 BLUELINE GN2100BT-1200</t>
        </is>
      </c>
      <c r="F59" s="18" t="inlineStr">
        <is>
          <r>
            <rPr>
              <sz val="14"/>
              <color theme="1"/>
              <rFont val="Calibri"/>
              <family val="2"/>
              <scheme val="minor"/>
            </rPr>
            <t xml:space="preserve">The Sheffield Blueline GN2100BT-1200 is a counter freezer that holds -10 to -22 °C with 314 L of usable capacity.
Built for continuous commercial service, it measures 1200 × 700 × 860 mm and runs on a standard 230 V single-phase supply, cooled with R290 refrigerant.
</t>
          </r>
          <r>
            <rPr>
              <b/>
              <sz val="14"/>
              <color theme="1"/>
              <rFont val="Calibri"/>
              <family val="2"/>
              <scheme val="minor"/>
            </rPr>
            <t xml:space="preserve">Key Features</t>
          </r>
          <r>
            <rPr>
              <sz val="14"/>
              <color theme="1"/>
              <rFont val="Calibri"/>
              <family val="2"/>
              <scheme val="minor"/>
            </rPr>
            <t xml:space="preserve">
• Foaming Agent Cyclopentane
• Digital thermostat - Dixell
• Removable Gasket
• Automatic compressor cycle defrost
• Door with self closing (Not reversable)
• N.4 S/S Adjustable feet - (Lockable castor as Optional)
• The items can be supplied either with adjustable feet or lockable castor
• Bevel/Curved edge for easy cleaning</t>
          </r>
        </is>
      </c>
      <c r="G59" s="18" t="inlineStr">
        <is>
          <t>Brand: Sheffield Blueline
Model: GN2100BT-1200
Type: Counter Freezer
Temperature Range: -10 to -22 °C
Gross Capacity: 314 L
External Dimensions (W × D × H): 1200 × 700 × 860 mm
Internal Dimensions (W × D × H): 795 × 580 × 589 mm
Refrigerant: R290
Compressor: Embraco / ZEL
Net Weight: 97 Kg
Power: 230 V / 50 Hz</t>
        </is>
      </c>
      <c r="H59" s="18" t="inlineStr">
        <is>
          <t>SHEFFIELD BLUELINE</t>
        </is>
      </c>
      <c r="I59" s="18" t="inlineStr">
        <is>
          <t>GN2100BT-1200</t>
        </is>
      </c>
      <c r="J59" s="103" t="n"/>
      <c r="K59" s="104" t="n">
        <v>244300</v>
      </c>
      <c r="L59" s="22" t="inlineStr">
        <is>
          <t>Refrigeration</t>
        </is>
      </c>
      <c r="M59" s="79" t="inlineStr">
        <is>
          <t>Sources disagree</t>
        </is>
      </c>
      <c r="N59" s="79" t="inlineStr">
        <is>
          <t>supplier sheet prints 860, we and SAP hold 1085</t>
        </is>
      </c>
    </row>
    <row r="60" ht="300" customHeight="1">
      <c r="A60" s="79" t="n">
        <v>43</v>
      </c>
      <c r="B60" s="105" t="n"/>
      <c r="C60" s="105" t="n"/>
      <c r="D60" s="18" t="inlineStr">
        <is>
          <t>IMG/REF/00104</t>
        </is>
      </c>
      <c r="E60" s="102" t="inlineStr">
        <is>
          <t>COUNTER FREEZER 1507 BLUELINE GN2100BT-1500</t>
        </is>
      </c>
      <c r="F60" s="18" t="inlineStr">
        <is>
          <r>
            <rPr>
              <sz val="14"/>
              <color theme="1"/>
              <rFont val="Calibri"/>
              <family val="2"/>
              <scheme val="minor"/>
            </rPr>
            <t xml:space="preserve">The Sheffield Blueline GN2100BT-1500 is a counter freezer that holds -10 to -22 °C with 314 L of usable capacity.
Built for continuous commercial service, it measures 1500 × 700 × 860 mm and runs on a standard 230 V single-phase supply, cooled with R290 refrigerant.
</t>
          </r>
          <r>
            <rPr>
              <b/>
              <sz val="14"/>
              <color theme="1"/>
              <rFont val="Calibri"/>
              <family val="2"/>
              <scheme val="minor"/>
            </rPr>
            <t xml:space="preserve">Key Features</t>
          </r>
          <r>
            <rPr>
              <sz val="14"/>
              <color theme="1"/>
              <rFont val="Calibri"/>
              <family val="2"/>
              <scheme val="minor"/>
            </rPr>
            <t xml:space="preserve">
• Foaming Agent Cyclopentane
• Digital thermostat - Dixell
• Removable Gasket
• Automatic compressor cycle defrost
• Door with self closing (Not reversable)
• N.4 S/S Adjustable feet - (Lockable castor as Optional)
• The items can be supplied either with adjustable feet or lockable castor
• Bevel/Curved edge for easy cleaning
• Curved edge for easy cleaning</t>
          </r>
        </is>
      </c>
      <c r="G60" s="18" t="inlineStr">
        <is>
          <t>Brand: Sheffield Blueline
Model: GN2100BT-1500
Type: Counter Freezer
Temperature Range: -10 to -22 °C
Gross Capacity: 314 L
External Dimensions (W × D × H): 1500 × 700 × 860 mm
Internal Dimensions (W × D × H): 795 × 580 × 589 mm
Refrigerant: R290
Compressor: Embraco / ZEL
Net Weight: 97 Kg
Power: 230 V / 50 Hz</t>
        </is>
      </c>
      <c r="H60" s="18" t="inlineStr">
        <is>
          <t>SHEFFIELD BLUELINE</t>
        </is>
      </c>
      <c r="I60" s="18" t="inlineStr">
        <is>
          <t>GN2100BT-1500</t>
        </is>
      </c>
      <c r="J60" s="103" t="n"/>
      <c r="K60" s="104" t="n">
        <v>312250</v>
      </c>
      <c r="L60" s="22" t="inlineStr">
        <is>
          <t>Refrigeration</t>
        </is>
      </c>
      <c r="M60" s="79" t="inlineStr">
        <is>
          <t>Complete</t>
        </is>
      </c>
    </row>
    <row r="61" ht="300" customHeight="1">
      <c r="A61" s="79" t="n">
        <v>44</v>
      </c>
      <c r="B61" s="105" t="n"/>
      <c r="C61" s="105" t="n"/>
      <c r="D61" s="18" t="inlineStr">
        <is>
          <t>IMG/REF/00219</t>
        </is>
      </c>
      <c r="E61" s="102" t="inlineStr">
        <is>
          <t>COUNTER FREEZER 9006 SNACK1100BT</t>
        </is>
      </c>
      <c r="F61" s="18" t="inlineStr">
        <is>
          <r>
            <rPr>
              <sz val="14"/>
              <color theme="1"/>
              <rFont val="Calibri"/>
              <family val="2"/>
              <scheme val="minor"/>
            </rPr>
            <t xml:space="preserve">The Sheffield Blueline SNACK1100BT is a counter freezer that holds -10 to -20 °C with 103 L of usable capacity.
Built for continuous commercial service, it measures 900 × 600 × 860 mm and runs on a standard 230 V single-phase supply, cooled with R290 refrigerant.
</t>
          </r>
          <r>
            <rPr>
              <b/>
              <sz val="14"/>
              <color theme="1"/>
              <rFont val="Calibri"/>
              <family val="2"/>
              <scheme val="minor"/>
            </rPr>
            <t xml:space="preserve">Key Features</t>
          </r>
          <r>
            <rPr>
              <sz val="14"/>
              <color theme="1"/>
              <rFont val="Calibri"/>
              <family val="2"/>
              <scheme val="minor"/>
            </rPr>
            <t xml:space="preserve">
• Foaming Agent Cyclopentane
• Digital thermostat - Dixell
• Removable Gasket
• Automatic compressor cycle defrost
• Door with self closing (Not reversable)
• N.4 S/S Adjustable feet - (Lockable castor as Optional)
• The items can be supplied either with adjustable feet or lockable castor Bevel/Curved edge for easy cleaning</t>
          </r>
        </is>
      </c>
      <c r="G61" s="18" t="inlineStr">
        <is>
          <t>Brand: Sheffield Blueline
Model: SNACK1100BT
Type: Counter Freezer
Temperature Range: -10 to -20 °C
Gross Capacity: 103 L
External Dimensions (W × D × H): 900 × 600 × 860 mm
Internal Dimensions (W × D × H): 365 × 480 × 589 mm
Refrigerant: R290
Compressor: Embraco / ZEL
Net Weight: 52 Kg
Power: 230 V / 50 Hz</t>
        </is>
      </c>
      <c r="H61" s="18" t="inlineStr">
        <is>
          <t>SHEFFIELD BLUELINE</t>
        </is>
      </c>
      <c r="I61" s="18" t="inlineStr">
        <is>
          <t>SNACK1100BT</t>
        </is>
      </c>
      <c r="J61" s="103" t="n"/>
      <c r="K61" s="104" t="n"/>
      <c r="L61" s="22" t="inlineStr">
        <is>
          <t>Refrigeration</t>
        </is>
      </c>
      <c r="M61" s="79" t="inlineStr">
        <is>
          <t>Sources disagree</t>
        </is>
      </c>
      <c r="N61" s="79" t="inlineStr">
        <is>
          <t>900 is a transcription error for 925</t>
        </is>
      </c>
    </row>
    <row r="62" ht="300" customHeight="1">
      <c r="A62" s="79" t="n">
        <v>45</v>
      </c>
      <c r="B62" s="105" t="n"/>
      <c r="C62" s="105" t="n"/>
      <c r="D62" s="18" t="inlineStr">
        <is>
          <t>IMG/REF/00035</t>
        </is>
      </c>
      <c r="E62" s="102" t="inlineStr">
        <is>
          <t>COUNTER FREEZER 9007 BLUELINE</t>
        </is>
      </c>
      <c r="F62" s="18" t="inlineStr">
        <is>
          <r>
            <rPr>
              <sz val="14"/>
              <color theme="1"/>
              <rFont val="Calibri"/>
              <family val="2"/>
              <scheme val="minor"/>
            </rPr>
            <t xml:space="preserve">The Sheffield Blueline GN1100BT is a counter freezer that holds -10 to -22 °C with 124 L of usable capacity.
Built for continuous commercial service, it measures 700 × 860 × 925 mm and runs on a standard 230 V single-phase supply, cooled with R290 refrigerant.
</t>
          </r>
          <r>
            <rPr>
              <b/>
              <sz val="14"/>
              <color theme="1"/>
              <rFont val="Calibri"/>
              <family val="2"/>
              <scheme val="minor"/>
            </rPr>
            <t xml:space="preserve">Key Features</t>
          </r>
          <r>
            <rPr>
              <sz val="14"/>
              <color theme="1"/>
              <rFont val="Calibri"/>
              <family val="2"/>
              <scheme val="minor"/>
            </rPr>
            <t xml:space="preserve">
• Foaming Agent Cyclopentane
• Digital thermostat - Dixell
• Removable Gasket
• Automatic compressor cycle defrost
• Door with self closing (Not reversable)
• N.4 S/S Adjustable feet - (Lockable castor as Optional)
• The items can be supplied either with adjustable feet or lockable castor
• Bevel/Curved edge for easy cleaning</t>
          </r>
        </is>
      </c>
      <c r="G62" s="18" t="inlineStr">
        <is>
          <t>Brand: Sheffield Blueline
Model: GN1100BT
Type: Counter Freezer
Temperature Range: -10 to -22 °C
Gross Capacity: 124 L
External Dimensions (W × D × H): 700 × 860 × 925 mm
Internal Dimensions (W × D × H): 795 × 580 × 589 mm
Refrigerant: R290
Compressor: Embraco / ZEL
Net Weight: 64 Kg
Power: 230 V / 50 Hz</t>
        </is>
      </c>
      <c r="H62" s="18" t="inlineStr">
        <is>
          <t>SHEFFIELD BLUELINE</t>
        </is>
      </c>
      <c r="I62" s="18" t="inlineStr">
        <is>
          <t>GN1100BT</t>
        </is>
      </c>
      <c r="J62" s="103" t="n"/>
      <c r="K62" s="104" t="n">
        <v>239125</v>
      </c>
      <c r="L62" s="22" t="inlineStr">
        <is>
          <t>Refrigeration</t>
        </is>
      </c>
      <c r="M62" s="79" t="inlineStr">
        <is>
          <t>Complete</t>
        </is>
      </c>
    </row>
    <row r="63" ht="300" customHeight="1">
      <c r="A63" s="79" t="n">
        <v>46</v>
      </c>
      <c r="B63" s="105" t="n"/>
      <c r="C63" s="105" t="n"/>
      <c r="D63" s="18" t="inlineStr">
        <is>
          <t>IMG/REF/00127</t>
        </is>
      </c>
      <c r="E63" s="102" t="inlineStr">
        <is>
          <t>COUNTER FREEZER SNACK2100BT 600 SERIES</t>
        </is>
      </c>
      <c r="F63" s="18" t="inlineStr">
        <is>
          <r>
            <rPr>
              <sz val="14"/>
              <color theme="1"/>
              <rFont val="Calibri"/>
              <family val="2"/>
              <scheme val="minor"/>
            </rPr>
            <t xml:space="preserve">The Sheffield Blueline SNACK2100BT is a counter freezer series that holds -10 to -20 °C with 260 L of usable capacity.
Built for continuous commercial service, it measures 1360 × 600 × 860 mm and runs on a standard 230 V single-phase supply, cooled with R290 refrigerant.
</t>
          </r>
          <r>
            <rPr>
              <b/>
              <sz val="14"/>
              <color theme="1"/>
              <rFont val="Calibri"/>
              <family val="2"/>
              <scheme val="minor"/>
            </rPr>
            <t xml:space="preserve">Key Features</t>
          </r>
          <r>
            <rPr>
              <sz val="14"/>
              <color theme="1"/>
              <rFont val="Calibri"/>
              <family val="2"/>
              <scheme val="minor"/>
            </rPr>
            <t xml:space="preserve">
• Counter Freezer Series finished in stainless steel
• Digital thermostat with automatic defrost
• Self-closing doors with removable gaskets
• Adjustable feet, curved internal edges for easy cleaning</t>
          </r>
        </is>
      </c>
      <c r="G63" s="18" t="inlineStr">
        <is>
          <t>Brand: Sheffield Blueline
Model: SNACK2100BT
Type: Counter Freezer Series
Temperature Range: -10 to -20 °C
Gross Capacity: 260 L
External Dimensions (W × D × H): 1360 × 600 × 860 mm
Internal Dimensions (W × D × H): 795 × 480 × 589 mm
Refrigerant: R290
Compressor: Embraco / ZEL
Net Weight: 81 Kg
Power: 230 V / 50 Hz</t>
        </is>
      </c>
      <c r="H63" s="18" t="inlineStr">
        <is>
          <t>SHEFFIELD BLUELINE</t>
        </is>
      </c>
      <c r="I63" s="18" t="inlineStr">
        <is>
          <t>SNACK2100BT</t>
        </is>
      </c>
      <c r="J63" s="103" t="n"/>
      <c r="K63" s="104" t="n">
        <v>292945</v>
      </c>
      <c r="L63" s="22" t="inlineStr">
        <is>
          <t>Refrigeration</t>
        </is>
      </c>
      <c r="M63" s="79" t="inlineStr">
        <is>
          <t>Complete</t>
        </is>
      </c>
    </row>
    <row r="64" ht="300" customHeight="1">
      <c r="A64" s="79" t="n">
        <v>47</v>
      </c>
      <c r="B64" s="105" t="n"/>
      <c r="C64" s="105" t="n"/>
      <c r="D64" s="18" t="inlineStr">
        <is>
          <t>IMG/REF/00128</t>
        </is>
      </c>
      <c r="E64" s="102" t="inlineStr">
        <is>
          <t>COUNTER FREEZER SNACK3100BT 600 SERIES</t>
        </is>
      </c>
      <c r="F64" s="18" t="inlineStr">
        <is>
          <r>
            <rPr>
              <sz val="14"/>
              <color theme="1"/>
              <rFont val="Calibri"/>
              <family val="2"/>
              <scheme val="minor"/>
            </rPr>
            <t xml:space="preserve">The Sheffield Blueline SNACK3100BT is a counter freezer series that holds -10 to -20 °C with 386 L of usable capacity.
Built for continuous commercial service, it measures 1795 × 600 × 860 mm and runs on a standard 230 V single-phase supply, cooled with R290 refrigerant.
</t>
          </r>
          <r>
            <rPr>
              <b/>
              <sz val="14"/>
              <color theme="1"/>
              <rFont val="Calibri"/>
              <family val="2"/>
              <scheme val="minor"/>
            </rPr>
            <t xml:space="preserve">Key Features</t>
          </r>
          <r>
            <rPr>
              <sz val="14"/>
              <color theme="1"/>
              <rFont val="Calibri"/>
              <family val="2"/>
              <scheme val="minor"/>
            </rPr>
            <t xml:space="preserve">
• Foaming Agent Cyclopentane
• Digital thermostat - Dixell
• Removable Gasket
• Automatic compressor cycle defrost
• Door with self closing (Not reversable)
• N.4 S/S Adjustable feet - (Lockable castor as Optional)
• The items can be supplied either with adjustable feet or lockable castor
• Bevel/Curved edge for easy cleaning</t>
          </r>
        </is>
      </c>
      <c r="G64" s="18" t="inlineStr">
        <is>
          <t>Brand: Sheffield Blueline
Model: SNACK3100BT
Type: Counter Freezer Series
Temperature Range: -10 to -20 °C
Gross Capacity: 386 L
External Dimensions (W × D × H): 1795 × 600 × 860 mm
Internal Dimensions (W × D × H): 1230 × 480 × 589 mm
Refrigerant: R290
Compressor: Embraco / ZEL
Net Weight: 107 Kg
Power: 230 V / 50 Hz</t>
        </is>
      </c>
      <c r="H64" s="18" t="inlineStr">
        <is>
          <t>SHEFFIELD BLUELINE</t>
        </is>
      </c>
      <c r="I64" s="18" t="inlineStr">
        <is>
          <t>SNACK3100BT</t>
        </is>
      </c>
      <c r="J64" s="103" t="n"/>
      <c r="K64" s="104" t="n">
        <v>273050</v>
      </c>
      <c r="L64" s="22" t="inlineStr">
        <is>
          <t>Refrigeration</t>
        </is>
      </c>
      <c r="M64" s="79" t="inlineStr">
        <is>
          <t>Complete</t>
        </is>
      </c>
    </row>
    <row r="65" ht="300" customHeight="1">
      <c r="A65" s="79" t="n">
        <v>48</v>
      </c>
      <c r="B65" s="105" t="n"/>
      <c r="C65" s="105" t="n"/>
      <c r="D65" s="18" t="inlineStr">
        <is>
          <t>IMG/REF/00211</t>
        </is>
      </c>
      <c r="E65" s="102" t="inlineStr">
        <is>
          <t>FREEZER COUNTER 2 DOORS GN 1/1 MID LINE</t>
        </is>
      </c>
      <c r="F65" s="18" t="inlineStr">
        <is>
          <r>
            <rPr>
              <sz val="14"/>
              <color theme="1"/>
              <rFont val="Calibri"/>
              <family val="2"/>
              <scheme val="minor"/>
            </rPr>
            <t xml:space="preserve">The Tecnodom TF02MIDBT puts genuine freezer storage directly into the working line, so a chef reaches down for frozen product instead of walking to a reach-in.
The full stainless worktop doubles as prep surface, and at 1,420 mm long it drops into a standard 700 mm-deep run. Ventilated cooling holds -18 to -22 °C evenly across both compartments, and the electronic panel with two NTC probes keeps that stable through the door-opening cycles of a live service.
Construction follows Tecnodom's MID Line standard: stainless steel inside and out, rounded internal corners and a flat-bottomed monocoque body that hoses down without traps, over 60 mm of CFC-free injected polyurethane. Self-closing magnetic-gasket doors limit cold loss, defrost and condensate evaporation are fully automatic, and the monobloc refrigeration unit slides out for service.
</t>
          </r>
          <r>
            <rPr>
              <b/>
              <sz val="14"/>
              <color theme="1"/>
              <rFont val="Calibri"/>
              <family val="2"/>
              <scheme val="minor"/>
            </rPr>
            <t xml:space="preserve">Key Features</t>
          </r>
          <r>
            <rPr>
              <sz val="14"/>
              <color theme="1"/>
              <rFont val="Calibri"/>
              <family val="2"/>
              <scheme val="minor"/>
            </rPr>
            <t xml:space="preserve">
• Stainless steel inside and out, rounded internal corners, flat-bottomed monocoque body
• Self-closing doors with magnetic gaskets
• Electronic control panel with two NTC probes
• Fully automatic defrost and condensate evaporation
• Extractable monobloc condensing unit for servicing in place
• Adjustable stainless feet; castors and drawer kits available as options</t>
          </r>
        </is>
      </c>
      <c r="G65" s="18" t="inlineStr">
        <is>
          <t>Brand: TECNODOM
Model: TF02MIDBT (MID Line)
Type: Freezer counter / deep-freeze worktable
Doors: 2 solid stainless steel
Capacity: 310 litres
Temperature Range: -18 to -22 °C
Electrical: 230 V / 50 Hz / single phase
Power: 655 W
Cooling: Ventilated
Defrost: Fully automatic, with automatic condensate evaporation
Ambient Rating: +30 °C at 60% RH
Gastronorm: GN 1/1; one grid supplied per door
Insulation: 60 mm CFC-free polyurethane
Controller: Electronic front panel, 2 NTC probes
Condensing Unit: Extractable monobloc; remote version available
Dimensions: 1,420 × 715 × 850 mm (W × D × H), up to 920 mm on adjustable feet
Net Weight: 99 kg
Options: Drawer kits, stainless castors
Origin: Tecnodom S.p.A., Italy</t>
        </is>
      </c>
      <c r="H65" s="18" t="inlineStr">
        <is>
          <t>TECNODOM</t>
        </is>
      </c>
      <c r="I65" s="18" t="inlineStr">
        <is>
          <t>TF02MIDBT</t>
        </is>
      </c>
      <c r="J65" s="103" t="n"/>
      <c r="K65" s="104" t="n">
        <v>451750</v>
      </c>
      <c r="L65" s="22" t="inlineStr">
        <is>
          <t>Refrigeration</t>
        </is>
      </c>
      <c r="M65" s="79" t="inlineStr">
        <is>
          <t>Complete</t>
        </is>
      </c>
    </row>
    <row r="66" ht="300" customHeight="1">
      <c r="A66" s="79" t="n">
        <v>49</v>
      </c>
      <c r="B66" s="105" t="n"/>
      <c r="C66" s="105" t="n"/>
      <c r="D66" s="18" t="inlineStr">
        <is>
          <t>IMG/REF/00212</t>
        </is>
      </c>
      <c r="E66" s="102" t="inlineStr">
        <is>
          <t>FREEZER COUNTER 3 DOORS GN 1/1 MID LINE</t>
        </is>
      </c>
      <c r="F66" s="18" t="inlineStr">
        <is>
          <r>
            <rPr>
              <sz val="14"/>
              <color theme="1"/>
              <rFont val="Calibri"/>
              <family val="2"/>
              <scheme val="minor"/>
            </rPr>
            <t xml:space="preserve">The Tecnodom TF03MIDBT extends the MID Line freezer counter to three doors and 460 litres, giving a full prep run its own frozen storage without a separate reach-in.
At 1,870 mm long and 715 mm deep it sits naturally in a standard kitchen line, and the stainless worktop works as prep surface while three independently accessible compartments keep proteins, prepped items and bases separated. Ventilated cooling holds -18 to -22 °C across the full length.
Build quality matches the rest of the MID range: AISI 304 stainless throughout, rounded internal corners and 60 mm of injected CFC-free polyurethane. Heaters on the evaporator, drain and door frame prevent the icing problems that plague negative-temperature counters in humid conditions, and the tropicalised monobloc unit pulls out for service.
</t>
          </r>
          <r>
            <rPr>
              <b/>
              <sz val="14"/>
              <color theme="1"/>
              <rFont val="Calibri"/>
              <family val="2"/>
              <scheme val="minor"/>
            </rPr>
            <t xml:space="preserve">Key Features</t>
          </r>
          <r>
            <rPr>
              <sz val="14"/>
              <color theme="1"/>
              <rFont val="Calibri"/>
              <family val="2"/>
              <scheme val="minor"/>
            </rPr>
            <t xml:space="preserve">
• 460 litre capacity across three GN 1/1 compartments
• Operating range -18 to -22 °C with ventilated cooling
• Heaters on evaporator, drain and door frame to prevent icing
• AISI 304 stainless, rounded corners, flat-bottomed monocoque body
• Electronic panel with two NTC probes and digital HACCP thermostat
• Tropicalised extractable monobloc condensing unit</t>
          </r>
        </is>
      </c>
      <c r="G66" s="18" t="inlineStr">
        <is>
          <t>Brand: TECNODOM
Model: TF03MIDBT (MID Line)
Type: Freezer counter / deep-freeze worktable
Doors: 3 solid stainless steel
Capacity: 460 litres
Temperature Range: -18 to -22 °C
Electrical: 230 V / 50-60 Hz / single phase
Power: 700 W
Cooling: Ventilated
Defrost: Fully automatic, with condensate evaporation
Heaters: Evaporator, drain and door frame
Ambient Rating: +30 °C at 60% RH (tropicalised)
Gastronorm: GN 1/1; one 530 × 325 mm grid per door, 6 runner positions
Insulation: 60 mm CFC-free polyurethane
Controller: Electronic panel, 2 NTC probes, digital HACCP thermostat
Door Opening: 105° with closing spring and self-locking hinges
Condensing Unit: Tropicalised extractable monobloc; remote version available
Dimensions: 1,870 × 715 × 850 mm (W × D × H), up to 920 mm on adjustable feet
Net Weight: 122 kg
Options: Drawer kits, stainless castors
Origin: Tecnodom S.p.A., Italy</t>
        </is>
      </c>
      <c r="H66" s="18" t="inlineStr">
        <is>
          <t>TECNODOM</t>
        </is>
      </c>
      <c r="I66" s="18" t="inlineStr">
        <is>
          <t>TF03MIDBT</t>
        </is>
      </c>
      <c r="J66" s="103" t="n"/>
      <c r="K66" s="104" t="n">
        <v>532750</v>
      </c>
      <c r="L66" s="22" t="inlineStr">
        <is>
          <t>Refrigeration</t>
        </is>
      </c>
      <c r="M66" s="79" t="inlineStr">
        <is>
          <t>Complete</t>
        </is>
      </c>
    </row>
    <row r="67" ht="300" customHeight="1">
      <c r="A67" s="79" t="n">
        <v>50</v>
      </c>
      <c r="B67" s="105" t="n"/>
      <c r="C67" s="106" t="n"/>
      <c r="D67" s="18" t="inlineStr">
        <is>
          <t>IMG/REF/00158</t>
        </is>
      </c>
      <c r="E67" s="102" t="inlineStr">
        <is>
          <t>SOLID DOOR FREEZER 1 DOOR UNDER COUNTER DF200 S/S</t>
        </is>
      </c>
      <c r="F67" s="18" t="inlineStr">
        <is>
          <r>
            <rPr>
              <sz val="14"/>
              <color theme="1"/>
              <rFont val="Calibri"/>
              <family val="2"/>
              <scheme val="minor"/>
            </rPr>
            <t xml:space="preserve">The Sheffield Blueline DF200 S/S is a solid door freezer 1 door under counter stainless steel that holds -10 to -22 °C with 140 L of usable capacity.
Built for continuous commercial service, it measures 600 × 615 × 870 mm and runs on a standard 230 V single-phase supply, cooled with R290 refrigerant.
</t>
          </r>
          <r>
            <rPr>
              <b/>
              <sz val="14"/>
              <color theme="1"/>
              <rFont val="Calibri"/>
              <family val="2"/>
              <scheme val="minor"/>
            </rPr>
            <t xml:space="preserve">Key Features</t>
          </r>
          <r>
            <rPr>
              <sz val="14"/>
              <color theme="1"/>
              <rFont val="Calibri"/>
              <family val="2"/>
              <scheme val="minor"/>
            </rPr>
            <t xml:space="preserve">
• Durable stainless steel construction (S/S)
• Compact under-counter design for space optimization
• Solid self-closing door with magnetic gasket
• Efficient cooling system for consistent freezing performance
• Easy-to-clean interior with rounded corners
• Ideal for commercial kitchens, cafes, and food service outlets
• Gross Capacity: 113 – 140 Litres
• Climate Class: Suitable for commercial kitchen environments
• Cooling System: Static cooling
• Defrost System: Manual defrost</t>
          </r>
        </is>
      </c>
      <c r="G67" s="18" t="inlineStr">
        <is>
          <t>Brand: Sheffield Blueline
Model: DF200 S/S
Type: Solid Door Freezer 1 Door Under Counter Stainless Steel
Temperature Range: -10 to -22 °C
Gross Capacity: 140 L
External Dimensions (W × D × H): 600 × 615 × 870 mm
Internal Dimensions (W × D × H): 510 × 485 × 620 mm
Refrigerant: R290
Compressor: Embraco / ZEL
Net Weight: 46 Kg
Power: 230 V / 50 Hz</t>
        </is>
      </c>
      <c r="H67" s="18" t="inlineStr">
        <is>
          <t>SHEFFIELD BLUELINE</t>
        </is>
      </c>
      <c r="I67" s="18" t="inlineStr">
        <is>
          <t>DF200 S/S</t>
        </is>
      </c>
      <c r="J67" s="103" t="n"/>
      <c r="K67" s="104" t="n">
        <v>118750</v>
      </c>
      <c r="L67" s="22" t="inlineStr">
        <is>
          <t>Refrigeration</t>
        </is>
      </c>
      <c r="M67" s="79" t="inlineStr">
        <is>
          <t>Complete</t>
        </is>
      </c>
    </row>
    <row r="68" ht="300" customHeight="1">
      <c r="A68" s="79" t="n">
        <v>51</v>
      </c>
      <c r="B68" s="105" t="n"/>
      <c r="C68" s="101" t="inlineStr">
        <is>
          <t>DRAWER CHILLERS</t>
        </is>
      </c>
      <c r="D68" s="18" t="inlineStr">
        <is>
          <t>IMG/REF/00166</t>
        </is>
      </c>
      <c r="E68" s="102" t="inlineStr">
        <is>
          <t>COUNTER CHILLER WITH 4 DRAWERS</t>
        </is>
      </c>
      <c r="F68" s="18" t="inlineStr">
        <is>
          <r>
            <rPr>
              <sz val="14"/>
              <color theme="1"/>
              <rFont val="Calibri"/>
              <family val="2"/>
              <scheme val="minor"/>
            </rPr>
            <t xml:space="preserve">The Sheffield Blueline GN2140TN is a four-drawer refrigerated counter built on the GN 1/1 gastronorm platform, giving four refrigerated drawers of prep storage directly beneath the worktop.
Drawers keep chilled ingredients within reach of the line without opening a full door, which reduces cold loss during service.
</t>
          </r>
          <r>
            <rPr>
              <b/>
              <sz val="14"/>
              <color theme="1"/>
              <rFont val="Calibri"/>
              <family val="2"/>
              <scheme val="minor"/>
            </rPr>
            <t xml:space="preserve">Key Features</t>
          </r>
          <r>
            <rPr>
              <sz val="14"/>
              <color theme="1"/>
              <rFont val="Calibri"/>
              <family val="2"/>
              <scheme val="minor"/>
            </rPr>
            <t xml:space="preserve">
• Four refrigerated drawers sized for GN 1/1 pans
• Ventilated cooling with automatic defrost
• Digital thermostat
• Stainless steel construction with coved internal corners
• Self-closing drawers with removable gaskets
• Adjustable feet</t>
          </r>
        </is>
      </c>
      <c r="G68" s="18" t="inlineStr">
        <is>
          <t>Brand: Sheffield Blueline
Model: GN2140TN
Type: Four-drawer refrigerated counter
Temperature Range: -2 to +8 °C
Drawers: Four
Configuration: GN 1/1 gastronorm compatible
Cooling: Ventilated, automatic defrost
Construction: Stainless steel
Power: 230 V / 50 Hz</t>
        </is>
      </c>
      <c r="H68" s="18" t="inlineStr">
        <is>
          <t>SHEFFIELD BLUELINE</t>
        </is>
      </c>
      <c r="I68" s="18" t="inlineStr">
        <is>
          <t>GN2140TN</t>
        </is>
      </c>
      <c r="J68" s="103" t="n"/>
      <c r="K68" s="104" t="n">
        <v>312250</v>
      </c>
      <c r="L68" s="22" t="inlineStr">
        <is>
          <t>Refrigeration</t>
        </is>
      </c>
      <c r="M68" s="79" t="inlineStr">
        <is>
          <t>Complete</t>
        </is>
      </c>
    </row>
    <row r="69" ht="300" customHeight="1">
      <c r="A69" s="79" t="n">
        <v>52</v>
      </c>
      <c r="B69" s="105" t="n"/>
      <c r="C69" s="105" t="n"/>
      <c r="D69" s="18" t="inlineStr">
        <is>
          <t>IMG/REF/00167</t>
        </is>
      </c>
      <c r="E69" s="102" t="inlineStr">
        <is>
          <t>COUNTER CHILLER WITH 4 DRAWERS &amp; 1 DOOR</t>
        </is>
      </c>
      <c r="F69" s="18" t="inlineStr">
        <is>
          <r>
            <rPr>
              <sz val="14"/>
              <color theme="1"/>
              <rFont val="Calibri"/>
              <family val="2"/>
              <scheme val="minor"/>
            </rPr>
            <t xml:space="preserve">The Sheffield Blueline GN3140TN is a counter chiller with 4 drawers &amp; 1 door that holds -2 to +8 °C with 465 L of usable capacity.
Built for continuous commercial service, it measures 1795 × 700 × 860 mm and runs on a standard 230 V single-phase supply, cooled with R290 refrigerant.
</t>
          </r>
          <r>
            <rPr>
              <b/>
              <sz val="14"/>
              <color theme="1"/>
              <rFont val="Calibri"/>
              <family val="2"/>
              <scheme val="minor"/>
            </rPr>
            <t xml:space="preserve">Key Features</t>
          </r>
          <r>
            <rPr>
              <sz val="14"/>
              <color theme="1"/>
              <rFont val="Calibri"/>
              <family val="2"/>
              <scheme val="minor"/>
            </rPr>
            <t xml:space="preserve">
• Counter Chiller with 4 Drawers &amp; 1 Door finished in stainless steel
• Digital thermostat with automatic defrost
• Self-closing doors with removable gaskets
• Adjustable feet, curved internal edges for easy cleaning</t>
          </r>
        </is>
      </c>
      <c r="G69" s="18" t="inlineStr">
        <is>
          <t>Brand: Sheffield Blueline
Model: GN3140TN
Type: Counter Chiller with 4 Drawers &amp; 1 Door
Temperature Range: -2 to +8 °C
Gross Capacity: 465 L
External Dimensions (W × D × H): 1795 × 700 × 860 mm
Internal Dimensions (W × D × H): 1230 × 580 × 589 mm
Refrigerant: R290
Compressor: Embraco / ZEL
Net Weight: 154 Kg
Power: 230 V / 50 Hz</t>
        </is>
      </c>
      <c r="H69" s="18" t="inlineStr">
        <is>
          <t>SHEFFIELD BLUELINE</t>
        </is>
      </c>
      <c r="I69" s="18" t="inlineStr">
        <is>
          <t>GN3140TN</t>
        </is>
      </c>
      <c r="J69" s="103" t="n"/>
      <c r="K69" s="104" t="n">
        <v>384250</v>
      </c>
      <c r="L69" s="22" t="inlineStr">
        <is>
          <t>Refrigeration</t>
        </is>
      </c>
      <c r="M69" s="79" t="inlineStr">
        <is>
          <t>Complete</t>
        </is>
      </c>
    </row>
    <row r="70" ht="300" customHeight="1">
      <c r="A70" s="79" t="n">
        <v>53</v>
      </c>
      <c r="B70" s="105" t="n"/>
      <c r="C70" s="105" t="n"/>
      <c r="D70" s="18" t="inlineStr">
        <is>
          <t>IMG/REF/00043</t>
        </is>
      </c>
      <c r="E70" s="102" t="inlineStr">
        <is>
          <t>DRAWER COUNTER CHILLER 6 DRAWERS 1800 BLUELINE</t>
        </is>
      </c>
      <c r="F70" s="18" t="inlineStr">
        <is>
          <r>
            <rPr>
              <sz val="14"/>
              <color theme="1"/>
              <rFont val="Calibri"/>
              <family val="2"/>
              <scheme val="minor"/>
            </rPr>
            <t xml:space="preserve">The Sheffield Blueline U-GN3160TN is a six-drawer low-boy refrigerated counter built on the GN 1/1 gastronorm platform, giving six refrigerated drawers of prep storage directly beneath the worktop.
The low-boy chassis sits at reduced counter height so it can run under a pass or salamander, keeping chilled ingredients within reach of the line.
</t>
          </r>
          <r>
            <rPr>
              <b/>
              <sz val="14"/>
              <color theme="1"/>
              <rFont val="Calibri"/>
              <family val="2"/>
              <scheme val="minor"/>
            </rPr>
            <t xml:space="preserve">Key Features</t>
          </r>
          <r>
            <rPr>
              <sz val="14"/>
              <color theme="1"/>
              <rFont val="Calibri"/>
              <family val="2"/>
              <scheme val="minor"/>
            </rPr>
            <t xml:space="preserve">
• Six refrigerated drawers sized for GN 1/1 pans
• Ventilated cooling with automatic defrost
• Digital thermostat
• Stainless steel construction with coved internal corners
• Self-closing drawers with removable gaskets
• Adjustable feet</t>
          </r>
        </is>
      </c>
      <c r="G70" s="18" t="inlineStr">
        <is>
          <t>Brand: Sheffield Blueline
Model: U-GN3160TN
Type: Six-drawer low-boy refrigerated counter
Temperature Range: -2 to +8 °C
Drawers: Six
Configuration: GN 1/1 gastronorm compatible
Cooling: Ventilated, automatic defrost
Construction: Stainless steel
Power: 230 V / 50 Hz</t>
        </is>
      </c>
      <c r="H70" s="18" t="inlineStr">
        <is>
          <t>SHEFFIELD BLUELINE</t>
        </is>
      </c>
      <c r="I70" s="18" t="inlineStr">
        <is>
          <t>U-GN3160TN</t>
        </is>
      </c>
      <c r="J70" s="103" t="n"/>
      <c r="K70" s="104" t="n">
        <v>426280</v>
      </c>
      <c r="L70" s="22" t="inlineStr">
        <is>
          <t>Refrigeration</t>
        </is>
      </c>
      <c r="M70" s="79" t="inlineStr">
        <is>
          <t>Complete</t>
        </is>
      </c>
    </row>
    <row r="71" ht="300" customHeight="1">
      <c r="A71" s="79" t="n">
        <v>54</v>
      </c>
      <c r="B71" s="105" t="n"/>
      <c r="C71" s="105" t="n"/>
      <c r="D71" s="18" t="inlineStr">
        <is>
          <t>IMG/REF/00099</t>
        </is>
      </c>
      <c r="E71" s="102" t="inlineStr">
        <is>
          <t>DRAWER COUNTER CHILLER 8 DRAWERS 2200 BLUELINE</t>
        </is>
      </c>
      <c r="F71" s="18" t="inlineStr">
        <is>
          <r>
            <rPr>
              <sz val="14"/>
              <color theme="1"/>
              <rFont val="Calibri"/>
              <family val="2"/>
              <scheme val="minor"/>
            </rPr>
            <t xml:space="preserve">The Sheffield Blueline U-GN4180TN is a eight-drawer low-boy refrigerated counter built on the GN 1/1 gastronorm platform, giving eight refrigerated drawers of prep storage directly beneath the worktop.
The low-boy chassis sits at reduced counter height so it can run under a pass or salamander, keeping chilled ingredients within reach of the line.
</t>
          </r>
          <r>
            <rPr>
              <b/>
              <sz val="14"/>
              <color theme="1"/>
              <rFont val="Calibri"/>
              <family val="2"/>
              <scheme val="minor"/>
            </rPr>
            <t xml:space="preserve">Key Features</t>
          </r>
          <r>
            <rPr>
              <sz val="14"/>
              <color theme="1"/>
              <rFont val="Calibri"/>
              <family val="2"/>
              <scheme val="minor"/>
            </rPr>
            <t xml:space="preserve">
• Eight refrigerated drawers sized for GN 1/1 pans
• Ventilated cooling with automatic defrost
• Digital thermostat
• Stainless steel construction with coved internal corners
• Self-closing drawers with removable gaskets
• Adjustable feet</t>
          </r>
        </is>
      </c>
      <c r="G71" s="18" t="inlineStr">
        <is>
          <t>Brand: Sheffield Blueline
Model: U-GN4180TN
Type: Eight-drawer low-boy refrigerated counter
Temperature Range: -2 to +8 °C
Drawers: Eight
Configuration: GN 1/1 gastronorm compatible
Cooling: Ventilated, automatic defrost
Construction: Stainless steel
Power: 230 V / 50 Hz</t>
        </is>
      </c>
      <c r="H71" s="18" t="inlineStr">
        <is>
          <t>SHEFFIELD BLUELINE</t>
        </is>
      </c>
      <c r="I71" s="18" t="inlineStr">
        <is>
          <t>U-GN4180TN</t>
        </is>
      </c>
      <c r="J71" s="103" t="n"/>
      <c r="K71" s="104" t="n">
        <v>454405</v>
      </c>
      <c r="L71" s="22" t="inlineStr">
        <is>
          <t>Refrigeration</t>
        </is>
      </c>
      <c r="M71" s="79" t="inlineStr">
        <is>
          <t>Complete</t>
        </is>
      </c>
    </row>
    <row r="72" ht="300" customHeight="1">
      <c r="A72" s="79" t="n">
        <v>55</v>
      </c>
      <c r="B72" s="105" t="n"/>
      <c r="C72" s="106" t="n"/>
      <c r="D72" s="18" t="inlineStr">
        <is>
          <t>IMG/REF/00182</t>
        </is>
      </c>
      <c r="E72" s="102" t="inlineStr">
        <is>
          <t>REFRIGERATED COUNTER CHILLER 2 DOORS &amp; 4 DRAWERS (2230*700)</t>
        </is>
      </c>
      <c r="F72" s="18" t="inlineStr">
        <is>
          <r>
            <rPr>
              <sz val="14"/>
              <color theme="1"/>
              <rFont val="Calibri"/>
              <family val="2"/>
              <scheme val="minor"/>
            </rPr>
            <t xml:space="preserve">The Sheffield Blueline GN4140TN is a refrigerated counter chiller 2 doors &amp; 4 drawers that holds -2 to +8 °C with 616 L of usable capacity.
Built for continuous commercial service, it measures 2230 × 700 × 860 mm and runs on a standard 230 V single-phase supply, cooled with R290 refrigerant.
</t>
          </r>
          <r>
            <rPr>
              <b/>
              <sz val="14"/>
              <color theme="1"/>
              <rFont val="Calibri"/>
              <family val="2"/>
              <scheme val="minor"/>
            </rPr>
            <t xml:space="preserve">Key Features</t>
          </r>
          <r>
            <rPr>
              <sz val="14"/>
              <color theme="1"/>
              <rFont val="Calibri"/>
              <family val="2"/>
              <scheme val="minor"/>
            </rPr>
            <t xml:space="preserve">
• Robust Stainless Steel Construction – Ensures durability, hygiene, and long-lasting performance
• Ventilated Cooling System – Provides uniform temperature distribution for optimal food preservation
• High-Density Insulation – Enhances energy efficiency and maintains consistent cooling
• Smart Automatic Defrosting – Reduces maintenance and ensures uninterrupted operation
• Hygienic Interior Design – Rounded internal corners for easy cleaning and improved sanitation
• Self-Closing Doors – Equipped with magnetic gaskets for secure sealing and energy saving</t>
          </r>
        </is>
      </c>
      <c r="G72" s="18" t="inlineStr">
        <is>
          <t>Brand: Sheffield Blueline
Model: GN4140TN
Type: Refrigerated Counter Chiller 2 Doors &amp; 4 Drawers
Temperature Range: -2 to +8 °C
Gross Capacity: 616 L
External Dimensions (W × D × H): 2230 × 700 × 860 mm
Internal Dimensions (W × D × H): 1663 × 580 × 589 mm
Refrigerant: R290
Compressor: Embraco / ZEL
Net Weight: 173 Kg
Power: 230 V / 50 Hz</t>
        </is>
      </c>
      <c r="H72" s="18" t="inlineStr">
        <is>
          <t>SHEFFIELD BLUELINE</t>
        </is>
      </c>
      <c r="I72" s="18" t="inlineStr">
        <is>
          <t>GN4140TN</t>
        </is>
      </c>
      <c r="J72" s="103" t="n"/>
      <c r="K72" s="104" t="n">
        <v>375250</v>
      </c>
      <c r="L72" s="22" t="inlineStr">
        <is>
          <t>Refrigeration</t>
        </is>
      </c>
      <c r="M72" s="79" t="inlineStr">
        <is>
          <t>Complete</t>
        </is>
      </c>
    </row>
    <row r="73" ht="300" customHeight="1">
      <c r="A73" s="79" t="n">
        <v>56</v>
      </c>
      <c r="B73" s="105" t="n"/>
      <c r="C73" s="101" t="inlineStr">
        <is>
          <t>MILK CHILLERS</t>
        </is>
      </c>
      <c r="D73" s="18" t="inlineStr">
        <is>
          <t>IMG/REF/00136</t>
        </is>
      </c>
      <c r="E73" s="102" t="inlineStr">
        <is>
          <t>BULK MILK CHILLER 500 LITRES BMC-500</t>
        </is>
      </c>
      <c r="F73" s="18" t="inlineStr">
        <is>
          <r>
            <rPr>
              <sz val="14"/>
              <color theme="1"/>
              <rFont val="Calibri"/>
              <family val="2"/>
              <scheme val="minor"/>
            </rPr>
            <t xml:space="preserve">The Ice Make BMC-500 is a 500-litre bulk milk chiller for dairy farms and milk collection points - a horizontal AISI 304 stainless steel tank on a stand, with the air-cooled condensing unit mounted underneath.
Cooling is direct expansion through a dimple-jacket evaporator forming the base and sides of the tank, so refrigerant works straight against the milk-contact surface. A full batch drops from milking temperature to 4 °C in five hours, and the insulation then holds it: lose power and the milk rises no more than 3 °C over twelve hours.
It runs single-phase at 2.7 kW, so no three-phase connection is needed - a real advantage at rural collection points. Give it a dedicated circuit: running current is 13-14 A and compressor inrush is several times that.
</t>
          </r>
          <r>
            <rPr>
              <b/>
              <sz val="14"/>
              <color theme="1"/>
              <rFont val="Calibri"/>
              <family val="2"/>
              <scheme val="minor"/>
            </rPr>
            <t xml:space="preserve">Key Features</t>
          </r>
          <r>
            <rPr>
              <sz val="14"/>
              <color theme="1"/>
              <rFont val="Calibri"/>
              <family val="2"/>
              <scheme val="minor"/>
            </rPr>
            <t xml:space="preserve">
• 500 litre AISI 304 tank, welded, polished and sloped to the drain
• Direct-expansion cooling through a dimple-jacket evaporator
• 37 to 4 °C in 5 hours, then holds 12 hours unpowered
• Timer-controlled agitator - 1 minute in every 15
• 230 V single phase - no three-phase supply required
• Dip-stick and calibration chart supplied</t>
          </r>
        </is>
      </c>
      <c r="G73" s="18" t="inlineStr">
        <is>
          <t>Brand: ICEMAKE
Model: BMC-500 (Ice Make series code MTD-500)
Type: Bulk milk chiller
Tank Capacity: 500 litres
Body Type: Horizontal rectangular, 1 lid / door
Cooling System: Direct expansion (DX) with dimple-jacket evaporator
Storage Temperature: 4 °C
Pull-down Time: 5 hours (approx. 37 °C to 4 °C, full tank)
Temperature Rise on Power Loss: No more than 3 °C in 12 hours
Tank Material: AISI 304 stainless steel, fully welded and polished, sloped to the drain outlet
Insulation: 60 - 75 mm CFC-free polyurethane foam, density 38 kg/m³
Agitator: 1 × gear motor, timer controlled - 1 minute every 15 minutes
Compressor: Hermetically sealed; air-cooled condensing unit mounted under the tank
Maximum Ambient: 45 °C
Control Panel: Ice Make IM-BMC - digital temperature display, compressor and agitator control, overload and under-voltage protection
Milk Measurement: Dip-stick with calibration chart
Power Input: 2.7 kW
Power Supply: 230 V / 50 Hz / single phase
Dimensions: 1295 × 889 × 1600 mm (L × W × H)
Net Weight: 240 kg</t>
        </is>
      </c>
      <c r="H73" s="18" t="inlineStr">
        <is>
          <t>ICEMAKE</t>
        </is>
      </c>
      <c r="I73" s="18" t="inlineStr">
        <is>
          <t>BMC-500</t>
        </is>
      </c>
      <c r="J73" s="103" t="n"/>
      <c r="K73" s="104" t="n">
        <v>862500</v>
      </c>
      <c r="L73" s="22" t="inlineStr">
        <is>
          <t>Refrigeration</t>
        </is>
      </c>
      <c r="M73" s="79" t="inlineStr">
        <is>
          <t>Complete</t>
        </is>
      </c>
    </row>
    <row r="74" ht="300" customHeight="1">
      <c r="A74" s="79" t="n">
        <v>57</v>
      </c>
      <c r="B74" s="105" t="n"/>
      <c r="C74" s="101" t="inlineStr">
        <is>
          <t>PIZZA FRIDGES</t>
        </is>
      </c>
      <c r="D74" s="18" t="inlineStr">
        <is>
          <t>IMG/DIS/00069</t>
        </is>
      </c>
      <c r="E74" s="102" t="inlineStr">
        <is>
          <t>REFRIGERATED PIZZA DISPLAY VRX1500/380 FG</t>
        </is>
      </c>
      <c r="F74" s="18" t="inlineStr">
        <is>
          <r>
            <rPr>
              <sz val="14"/>
              <color theme="1"/>
              <rFont val="Calibri"/>
              <family val="2"/>
              <scheme val="minor"/>
            </rPr>
            <t xml:space="preserve">A 1500 mm refrigerated topping display for pizza benches and prep counters, holding five GN1/3 pans plus one GN1/2 at +2 to +8 °C under a tempered glass top. Static cooling keeps airflow off the food so garnishes and sliced toppings do not dry out across a long service.
Exterior and interior are both stainless steel, and the evaporator is a single continuous copper pipe with no welds inside the foam, which removes the most common leak point on units of this type. Defrost runs automatically off the compressor cycle and the thermostat is digital.
</t>
          </r>
          <r>
            <rPr>
              <b/>
              <sz val="14"/>
              <color theme="1"/>
              <rFont val="Calibri"/>
              <family val="2"/>
              <scheme val="minor"/>
            </rPr>
            <t xml:space="preserve">Key Features</t>
          </r>
          <r>
            <rPr>
              <sz val="14"/>
              <color theme="1"/>
              <rFont val="Calibri"/>
              <family val="2"/>
              <scheme val="minor"/>
            </rPr>
            <t xml:space="preserve">
• Static cooling, gentler on exposed toppings than ventilated
• Tempered glass top
• Stainless steel exterior and interior
• Single copper pipe evaporator with no welding in the foaming
• Automatic compressor cycle defrost
• Spacer set included; GN pans are not supplied with the unit</t>
          </r>
        </is>
      </c>
      <c r="G74" s="18" t="inlineStr">
        <is>
          <t>Brand: BLUELINE
Model: VRX1500/380 FG
Type: Refrigerated topping / pizza display
Pan Capacity: 5 × GN1/3 + 1 × GN1/2
Temperature Range: +2 to +8 °C
Cooling: Static, automatic defrost
Refrigerant: R600a
Power: 145 W
Voltage: 230 V / 50 Hz
Construction: Stainless steel inside and out, 45 mm insulation
Internal Width / Depth: 1145 mm / 305 mm
Dimensions: 1500 × 395 × 440 mm</t>
        </is>
      </c>
      <c r="H74" s="18" t="inlineStr">
        <is>
          <t>BLUELINE</t>
        </is>
      </c>
      <c r="I74" s="18" t="inlineStr">
        <is>
          <t>VRX1500/80 FG</t>
        </is>
      </c>
      <c r="J74" s="103" t="n"/>
      <c r="K74" s="104" t="n">
        <v>172750</v>
      </c>
      <c r="L74" s="22" t="inlineStr">
        <is>
          <t>Refrigeration</t>
        </is>
      </c>
      <c r="M74" s="79" t="inlineStr">
        <is>
          <t>Sources disagree</t>
        </is>
      </c>
      <c r="N74" s="79" t="inlineStr">
        <is>
          <t>model number: workbook VRX1500/80 vs record VRX1500/380</t>
        </is>
      </c>
    </row>
    <row r="75" ht="300" customHeight="1">
      <c r="A75" s="79" t="n">
        <v>58</v>
      </c>
      <c r="B75" s="105" t="n"/>
      <c r="C75" s="106" t="n"/>
      <c r="D75" s="18" t="inlineStr">
        <is>
          <t>IMG/DIS/00137</t>
        </is>
      </c>
      <c r="E75" s="102" t="inlineStr">
        <is>
          <t>REFRIGERATED PIZZA DISPLAY VRX1800/380 FG</t>
        </is>
      </c>
      <c r="F75" s="18" t="inlineStr">
        <is>
          <r>
            <rPr>
              <sz val="14"/>
              <color theme="1"/>
              <rFont val="Calibri"/>
              <family val="2"/>
              <scheme val="minor"/>
            </rPr>
            <t xml:space="preserve">The Blueline VRX1800/380 FG is a refrigerated pizza display that holds +2 to +8 °C.
Built for continuous commercial service, it measures 1800 × 395 × 440 mm and runs on a standard 230 V single-phase supply, cooled with R290 refrigerant.
</t>
          </r>
          <r>
            <rPr>
              <b/>
              <sz val="14"/>
              <color theme="1"/>
              <rFont val="Calibri"/>
              <family val="2"/>
              <scheme val="minor"/>
            </rPr>
            <t xml:space="preserve">Key Features</t>
          </r>
          <r>
            <rPr>
              <sz val="14"/>
              <color theme="1"/>
              <rFont val="Calibri"/>
              <family val="2"/>
              <scheme val="minor"/>
            </rPr>
            <t xml:space="preserve">
• Holds 8 x GN1/3 pans
• Static cooling with automatic defrost
• Glass cover included
• R600a refrigerant
• 150 W on a standard 230 V supply
• Stainless steel construction with 45 mm insulation
• Electronic control</t>
          </r>
        </is>
      </c>
      <c r="G75" s="18" t="inlineStr">
        <is>
          <t>Brand: Blueline
Model: VRX1800/380 FG
Type: Refrigerated Pizza Display
Temperature Range: +2 to +8 °C
External Dimensions (W × D × H): 1800 × 395 × 440 mm
Internal Dimensions (W × D × H): 1445 × 305 × 155 mm
Refrigerant: R290
Compressor: Embraco / ZEL
Net Weight: 55 Kg
Power: 230 V / 50 Hz</t>
        </is>
      </c>
      <c r="H75" s="18" t="inlineStr">
        <is>
          <t>BLUELINE</t>
        </is>
      </c>
      <c r="I75" s="18" t="inlineStr">
        <is>
          <t>VRX1800/380 FG</t>
        </is>
      </c>
      <c r="J75" s="103" t="n"/>
      <c r="K75" s="104" t="n">
        <v>161950</v>
      </c>
      <c r="L75" s="22" t="inlineStr">
        <is>
          <t>Refrigeration</t>
        </is>
      </c>
      <c r="M75" s="79" t="inlineStr">
        <is>
          <t>Sources disagree</t>
        </is>
      </c>
      <c r="N75" s="79" t="inlineStr">
        <is>
          <t>height 440 vs 455 vs 230/435 across three sources</t>
        </is>
      </c>
    </row>
    <row r="76" ht="300" customHeight="1">
      <c r="A76" s="79" t="n">
        <v>59</v>
      </c>
      <c r="B76" s="105" t="n"/>
      <c r="C76" s="101" t="inlineStr">
        <is>
          <t>SALADETTE &amp; SALAD COUNTERS</t>
        </is>
      </c>
      <c r="D76" s="18" t="inlineStr">
        <is>
          <t>IMG/REF/00040</t>
        </is>
      </c>
      <c r="E76" s="102" t="inlineStr">
        <is>
          <t>2 DOOR SALADETTE COUNTER 1045 BLUELINE</t>
        </is>
      </c>
      <c r="F76" s="18" t="inlineStr">
        <is>
          <r>
            <rPr>
              <sz val="14"/>
              <color theme="1"/>
              <rFont val="Calibri"/>
              <family val="2"/>
              <scheme val="minor"/>
            </rPr>
            <t xml:space="preserve">The Sheffield Blueline S902V is a 2 door saladette counter that holds +2 to +8 °C with 302 L of usable capacity.
Built for continuous commercial service, it measures 1045 × 700 × 860 mm and runs on a standard 230 V single-phase supply, cooled with R290 refrigerant.
</t>
          </r>
          <r>
            <rPr>
              <b/>
              <sz val="14"/>
              <color theme="1"/>
              <rFont val="Calibri"/>
              <family val="2"/>
              <scheme val="minor"/>
            </rPr>
            <t xml:space="preserve">Key Features</t>
          </r>
          <r>
            <rPr>
              <sz val="14"/>
              <color theme="1"/>
              <rFont val="Calibri"/>
              <family val="2"/>
              <scheme val="minor"/>
            </rPr>
            <t xml:space="preserve">
• Foaming Agent Cyclopentane
• Digital thermostat - Dixell
• Removable Gasket
• Automatic compressor cycle defrost
• Door with self closing (Not reversable)
• N.4 S/S Adjustable feet - (Lockable castor as Optional)
• The items can be supplied either with adjustable feet or lockable castor
• Bevel/Curved edge for easy cleaning</t>
          </r>
        </is>
      </c>
      <c r="G76" s="18" t="inlineStr">
        <is>
          <t>Brand: Sheffield Blueline
Model: S902V
Type: 2 Door Saladette Counter
Temperature Range: +2 to +8 °C
Gross Capacity: 302 L
External Dimensions (W × D × H): 1045 × 700 × 860 mm
Internal Dimensions (W × D × H): 975 × 595 × 500 mm
Refrigerant: R290
Compressor: Embraco / ZEL
Net Weight: 80 Kg
Power: 230 V / 50 Hz</t>
        </is>
      </c>
      <c r="H76" s="18" t="inlineStr">
        <is>
          <t>SHEFFIELD BLUELINE</t>
        </is>
      </c>
      <c r="I76" s="18" t="inlineStr">
        <is>
          <t>S902V</t>
        </is>
      </c>
      <c r="J76" s="103" t="n"/>
      <c r="K76" s="104" t="n">
        <v>204250</v>
      </c>
      <c r="L76" s="22" t="inlineStr">
        <is>
          <t>Refrigeration</t>
        </is>
      </c>
      <c r="M76" s="79" t="inlineStr">
        <is>
          <t>Complete</t>
        </is>
      </c>
    </row>
    <row r="77" ht="300" customHeight="1">
      <c r="A77" s="79" t="n">
        <v>60</v>
      </c>
      <c r="B77" s="105" t="n"/>
      <c r="C77" s="105" t="n"/>
      <c r="D77" s="18" t="inlineStr">
        <is>
          <t>IMG/REF/00168</t>
        </is>
      </c>
      <c r="E77" s="102" t="inlineStr">
        <is>
          <t>3 DOOR SALADETTE COUNTER 1340 BLUELINE</t>
        </is>
      </c>
      <c r="F77" s="18" t="inlineStr">
        <is>
          <r>
            <rPr>
              <sz val="14"/>
              <color theme="1"/>
              <rFont val="Calibri"/>
              <family val="2"/>
              <scheme val="minor"/>
            </rPr>
            <t xml:space="preserve">The Sheffield Blueline S903 is a 3 door saladette counter that holds +2 to +8 °C with 400 L of usable capacity.
Built for continuous commercial service, it measures 1365 × 700 × 860 mm and runs on a standard 230 V single-phase supply, cooled with R290 refrigerant.
</t>
          </r>
          <r>
            <rPr>
              <b/>
              <sz val="14"/>
              <color theme="1"/>
              <rFont val="Calibri"/>
              <family val="2"/>
              <scheme val="minor"/>
            </rPr>
            <t xml:space="preserve">Key Features</t>
          </r>
          <r>
            <rPr>
              <sz val="14"/>
              <color theme="1"/>
              <rFont val="Calibri"/>
              <family val="2"/>
              <scheme val="minor"/>
            </rPr>
            <t xml:space="preserve">
• 3 Door Saladette Counter finished in stainless steel
• Digital thermostat with automatic defrost
• Self-closing doors with removable gaskets
• Adjustable feet, curved internal edges for easy cleaning</t>
          </r>
        </is>
      </c>
      <c r="G77" s="18" t="inlineStr">
        <is>
          <t>Brand: Sheffield Blueline
Model: S903
Type: 3 Door Saladette Counter
Temperature Range: +2 to +8 °C
Gross Capacity: 400 L
External Dimensions (W × D × H): 1365 × 700 × 860 mm
Internal Dimensions (W × D × H): 1295 × 595 × 500 mm
Refrigerant: R290
Compressor: Embraco / ZEL
Net Weight: 107 Kg
Power: 230 V / 50 Hz</t>
        </is>
      </c>
      <c r="H77" s="18" t="inlineStr">
        <is>
          <t>SHEFFIELD BLUELINE</t>
        </is>
      </c>
      <c r="I77" s="18" t="inlineStr">
        <is>
          <t>S903</t>
        </is>
      </c>
      <c r="J77" s="103" t="n"/>
      <c r="K77" s="104" t="n">
        <v>253750</v>
      </c>
      <c r="L77" s="22" t="inlineStr">
        <is>
          <t>Refrigeration</t>
        </is>
      </c>
      <c r="M77" s="79" t="inlineStr">
        <is>
          <t>Complete</t>
        </is>
      </c>
    </row>
    <row r="78" ht="300" customHeight="1">
      <c r="A78" s="79" t="n">
        <v>61</v>
      </c>
      <c r="B78" s="105" t="n"/>
      <c r="C78" s="105" t="n"/>
      <c r="D78" s="18" t="inlineStr">
        <is>
          <t>IMG/REF/00038</t>
        </is>
      </c>
      <c r="E78" s="102" t="inlineStr">
        <is>
          <t>SALAD COUNTER 3 DOOR 1800 BLUELINE</t>
        </is>
      </c>
      <c r="F78" s="18" t="inlineStr">
        <is>
          <r>
            <rPr>
              <sz val="14"/>
              <color theme="1"/>
              <rFont val="Calibri"/>
              <family val="2"/>
              <scheme val="minor"/>
            </rPr>
            <t xml:space="preserve">The Sheffield Blueline SH3000/700 is a salad counter 3 door that holds +2 to +8 °C with 470 L of usable capacity.
Built for continuous commercial service, it measures 1795 × 700 × 1085 mm and runs on a standard 230 V single-phase supply, cooled with R290 refrigerant.
</t>
          </r>
          <r>
            <rPr>
              <b/>
              <sz val="14"/>
              <color theme="1"/>
              <rFont val="Calibri"/>
              <family val="2"/>
              <scheme val="minor"/>
            </rPr>
            <t xml:space="preserve">Key Features</t>
          </r>
          <r>
            <rPr>
              <sz val="14"/>
              <color theme="1"/>
              <rFont val="Calibri"/>
              <family val="2"/>
              <scheme val="minor"/>
            </rPr>
            <t xml:space="preserve">
• Foaming Agent Cyclopentane
• Digital thermostat - Dixell
• Removable Gasket
• Automatic compressor cycle defrost
• Door with self closing (Not reversable)
• N.4 S/S Adjustable feet - (Lockable castor as Optional)
• The items can be supplied either with adjustable feet or lockable castor
• Bevel/Curved edge for easy cleaning</t>
          </r>
        </is>
      </c>
      <c r="G78" s="18" t="inlineStr">
        <is>
          <t>Brand: Sheffield Blueline
Model: SH3000/700
Type: Salad Counter 3 Door
Temperature Range: +2 to +8 °C
Gross Capacity: 470 L
External Dimensions (W × D × H): 1795 × 700 × 1085 mm
Internal Dimensions (W × D × H): 1230 × 580 × 589 mm
Refrigerant: R290
Compressor: Embraco / ZEL
Net Weight: 121 Kg
Power: 230 V / 50 Hz</t>
        </is>
      </c>
      <c r="H78" s="18" t="inlineStr">
        <is>
          <t>SHEFFIELD BLUELINE</t>
        </is>
      </c>
      <c r="I78" s="18" t="inlineStr">
        <is>
          <t>SH3000/700</t>
        </is>
      </c>
      <c r="J78" s="103" t="n"/>
      <c r="K78" s="104" t="n">
        <v>312250</v>
      </c>
      <c r="L78" s="22" t="inlineStr">
        <is>
          <t>Refrigeration</t>
        </is>
      </c>
      <c r="M78" s="79" t="inlineStr">
        <is>
          <t>Complete</t>
        </is>
      </c>
    </row>
    <row r="79" ht="300" customHeight="1">
      <c r="A79" s="79" t="n">
        <v>62</v>
      </c>
      <c r="B79" s="105" t="n"/>
      <c r="C79" s="106" t="n"/>
      <c r="D79" s="18" t="inlineStr">
        <is>
          <t>IMG/REF/00039</t>
        </is>
      </c>
      <c r="E79" s="102" t="inlineStr">
        <is>
          <t>SALAD COUNTER 3 DOOR 2000 BLUELINE</t>
        </is>
      </c>
      <c r="F79" s="18" t="inlineStr">
        <is>
          <r>
            <rPr>
              <sz val="14"/>
              <color theme="1"/>
              <rFont val="Calibri"/>
              <family val="2"/>
              <scheme val="minor"/>
            </rPr>
            <t xml:space="preserve">The Sheffield Blueline SH3000/800 is a salad counter 3 door that holds +2 to +8 °C with 576 L of usable capacity.
Built for continuous commercial service, it measures 2020 × 800 × 1085 mm and runs on a standard 230 V single-phase supply, cooled with R290 refrigerant.
</t>
          </r>
          <r>
            <rPr>
              <b/>
              <sz val="14"/>
              <color theme="1"/>
              <rFont val="Calibri"/>
              <family val="2"/>
              <scheme val="minor"/>
            </rPr>
            <t xml:space="preserve">Key Features</t>
          </r>
          <r>
            <rPr>
              <sz val="14"/>
              <color theme="1"/>
              <rFont val="Calibri"/>
              <family val="2"/>
              <scheme val="minor"/>
            </rPr>
            <t xml:space="preserve">
• Foaming Agent Cyclopentane
• Digital thermostat - Dixell
• Removable Gasket
• Automatic compressor cycle defrost
• Door with self closing (Not reversable)
• Adjustable shelves 530x330mm: 2 Pcs (N.1 for each door) ,can put into GN1/1 pans
• 10*GN1/3 pans on Prep-top
• N.4 S/S Adjustable feet - (Lockable castor as Optional)
• The items can be supplied either with adjustable feet or lockable castor
• Bevel/Curved edge for easy cleaning</t>
          </r>
        </is>
      </c>
      <c r="G79" s="18" t="inlineStr">
        <is>
          <t>Brand: Sheffield Blueline
Model: SH3000/800
Type: Salad Counter 3 Door
Temperature Range: +2 to +8 °C
Gross Capacity: 576 L
External Dimensions (W × D × H): 2020 × 800 × 1085 mm
Internal Dimensions (W × D × H): 1455 × 680 × 589 mm
Refrigerant: R290
Compressor: Embraco / ZEL
Net Weight: 145 Kg
Power: 230 V / 50 Hz</t>
        </is>
      </c>
      <c r="H79" s="18" t="inlineStr">
        <is>
          <t>SHEFFIELD BLUELINE</t>
        </is>
      </c>
      <c r="I79" s="18" t="inlineStr">
        <is>
          <t>SH3000/800</t>
        </is>
      </c>
      <c r="J79" s="103" t="n"/>
      <c r="K79" s="104" t="n">
        <v>343750</v>
      </c>
      <c r="L79" s="22" t="inlineStr">
        <is>
          <t>Refrigeration</t>
        </is>
      </c>
      <c r="M79" s="79" t="inlineStr">
        <is>
          <t>Complete</t>
        </is>
      </c>
    </row>
    <row r="80" ht="300" customHeight="1">
      <c r="A80" s="79" t="n">
        <v>63</v>
      </c>
      <c r="B80" s="105" t="n"/>
      <c r="C80" s="101" t="inlineStr">
        <is>
          <t>UPRIGHT CHILLERS</t>
        </is>
      </c>
      <c r="D80" s="18" t="inlineStr">
        <is>
          <t>IMG/REF/00186</t>
        </is>
      </c>
      <c r="E80" s="102" t="inlineStr">
        <is>
          <t>UPRIGHT DOUBLE SOLID DOOR CHILLER CFR-40N2F(HB)</t>
        </is>
      </c>
      <c r="F80" s="18" t="inlineStr">
        <is>
          <r>
            <rPr>
              <sz val="14"/>
              <color theme="1"/>
              <rFont val="Calibri"/>
              <family val="2"/>
              <scheme val="minor"/>
            </rPr>
            <t xml:space="preserve">The SV-Blueline CFR-40N2F(HB) is an upright double solid door chiller with 860L of storage.
It measures 1210 × 805 × 1950 mm and draws 205W, running on R290 refrigerant. The compressor is Secop Copper tube refrigeration.
</t>
          </r>
          <r>
            <rPr>
              <b/>
              <sz val="14"/>
              <color theme="1"/>
              <rFont val="Calibri"/>
              <family val="2"/>
              <scheme val="minor"/>
            </rPr>
            <t xml:space="preserve">Key Features</t>
          </r>
          <r>
            <rPr>
              <sz val="14"/>
              <color theme="1"/>
              <rFont val="Calibri"/>
              <family val="2"/>
              <scheme val="minor"/>
            </rPr>
            <t xml:space="preserve">
• Capacity: 860L
• Power: 205W
• Refrigerant: R290
• Compressor: Secop Copper tube refrigeration
• upright double door solid chiller</t>
          </r>
        </is>
      </c>
      <c r="G80" s="18" t="inlineStr">
        <is>
          <t>Brand: SV-Blueline
Model: CFR-40N2F(HB)
Type: Upright Double Solid Door Chiller
Capacity: 860L
Power: 205W
Refrigerant: R290
Compressor: Secop Copper tube refrigeration
Dimensions (W × D × H): 1210 × 805 × 1950 mm</t>
        </is>
      </c>
      <c r="H80" s="18" t="inlineStr">
        <is>
          <t>SV-BLUELINE</t>
        </is>
      </c>
      <c r="I80" s="18" t="inlineStr">
        <is>
          <t>CFR-40N2F(HB)</t>
        </is>
      </c>
      <c r="J80" s="103" t="n"/>
      <c r="K80" s="104" t="n">
        <v>303250</v>
      </c>
      <c r="L80" s="22" t="inlineStr">
        <is>
          <t>Refrigeration</t>
        </is>
      </c>
      <c r="M80" s="79" t="inlineStr">
        <is>
          <t>Complete</t>
        </is>
      </c>
      <c r="N80" s="79" t="inlineStr">
        <is>
          <t>source confirmed, but the listing is thin - 6 specifications</t>
        </is>
      </c>
    </row>
    <row r="81" ht="300" customHeight="1">
      <c r="A81" s="79" t="n">
        <v>64</v>
      </c>
      <c r="B81" s="105" t="n"/>
      <c r="C81" s="105" t="n"/>
      <c r="D81" s="18" t="inlineStr">
        <is>
          <t>IMG/REF/00097</t>
        </is>
      </c>
      <c r="E81" s="102" t="inlineStr">
        <is>
          <t>UPRIGHT GLASS DOOR CHILLER DOUBLE 1408 BLUELINE GN1410TNG</t>
        </is>
      </c>
      <c r="F81" s="18" t="inlineStr">
        <is>
          <r>
            <rPr>
              <sz val="14"/>
              <color theme="1"/>
              <rFont val="Calibri"/>
              <family val="2"/>
              <scheme val="minor"/>
            </rPr>
            <t xml:space="preserve">The Sheffield Blueline GN1410TNG is an upright glass door chiller double that holds +2 to +8 °C with 1476 L of usable capacity.
Built for continuous commercial service, it measures 1480 × 830 × 2010 mm and runs on a standard 230 V single-phase supply, cooled with R290 refrigerant.
</t>
          </r>
          <r>
            <rPr>
              <b/>
              <sz val="14"/>
              <color theme="1"/>
              <rFont val="Calibri"/>
              <family val="2"/>
              <scheme val="minor"/>
            </rPr>
            <t xml:space="preserve">Key Features</t>
          </r>
          <r>
            <rPr>
              <sz val="14"/>
              <color theme="1"/>
              <rFont val="Calibri"/>
              <family val="2"/>
              <scheme val="minor"/>
            </rPr>
            <t xml:space="preserve">
• Foaming Agent Cyclopentane
• Digital thermostat - Dixell
• Removable Gasket
• LED light and lock fitted as standard
• Glass Door: Self-closing as standard
• 3 Adjustable shelves of GN2/1
• The items can be supplied either with adjustable feet or lockable castor
• All shelves are mounted with an anti-tipping system
• Curved edge for easy cleaning</t>
          </r>
        </is>
      </c>
      <c r="G81" s="18" t="inlineStr">
        <is>
          <t>Brand: Sheffield Blueline
Model: GN1410TNG
Type: Upright Glass Door Chiller Double
Temperature Range: +2 to +8 °C
Gross Capacity: 1476 L
External Dimensions (W × D × H): 1480 × 830 × 2010 mm
Internal Dimensions (W × D × H): 1364 × 700 × 1401 mm
Refrigerant: R290
Compressor: Embraco / ZEL
Net Weight: 219 Kg
Power: 230 V / 50 Hz</t>
        </is>
      </c>
      <c r="H81" s="18" t="inlineStr">
        <is>
          <t>SHEFFIELD BLUELINE</t>
        </is>
      </c>
      <c r="I81" s="18" t="inlineStr">
        <is>
          <t>GN1410TNG</t>
        </is>
      </c>
      <c r="J81" s="103" t="n"/>
      <c r="K81" s="104" t="n">
        <v>415075</v>
      </c>
      <c r="L81" s="22" t="inlineStr">
        <is>
          <t>Refrigeration</t>
        </is>
      </c>
      <c r="M81" s="79" t="inlineStr">
        <is>
          <t>Complete</t>
        </is>
      </c>
    </row>
    <row r="82" ht="300" customHeight="1">
      <c r="A82" s="79" t="n">
        <v>65</v>
      </c>
      <c r="B82" s="105" t="n"/>
      <c r="C82" s="105" t="n"/>
      <c r="D82" s="18" t="inlineStr">
        <is>
          <t>IMG/REF/00032</t>
        </is>
      </c>
      <c r="E82" s="102" t="inlineStr">
        <is>
          <t>UPRIGHT GLASS DOOR CHILLER SINGLE 7008 BLUELINE</t>
        </is>
      </c>
      <c r="F82" s="18" t="inlineStr">
        <is>
          <r>
            <rPr>
              <sz val="14"/>
              <color theme="1"/>
              <rFont val="Calibri"/>
              <family val="2"/>
              <scheme val="minor"/>
            </rPr>
            <t xml:space="preserve">The Sheffield Blueline GN650TNG is an upright glass door chiller single that holds +2 to +8 °C with 685 L of usable capacity.
Built for continuous commercial service, it measures 740 × 830 × 2010 mm and runs on a standard 230 V single-phase supply, cooled with R290 refrigerant.
</t>
          </r>
          <r>
            <rPr>
              <b/>
              <sz val="14"/>
              <color theme="1"/>
              <rFont val="Calibri"/>
              <family val="2"/>
              <scheme val="minor"/>
            </rPr>
            <t xml:space="preserve">Key Features</t>
          </r>
          <r>
            <rPr>
              <sz val="14"/>
              <color theme="1"/>
              <rFont val="Calibri"/>
              <family val="2"/>
              <scheme val="minor"/>
            </rPr>
            <t xml:space="preserve">
• Foaming Agent Cyclopentane
• Digital thermostat - Dixell
• Removable Gasket
• LED light and lock fitted as standard
• Door: Self closing and reversible door fitted as standard
• Adjustable shelves GN2/1: 3
• N.4 S/S Adjustable feet - (Lockable castor as Optional)
• The items can be supplied either with adjustable feet or lockable castor
• All shelves mounted with anti-tipping system
• Curved edge for easy cleaning</t>
          </r>
        </is>
      </c>
      <c r="G82" s="18" t="inlineStr">
        <is>
          <t>Brand: Sheffield Blueline
Model: GN650TNG
Type: Upright Glass Door Chiller Single
Temperature Range: +2 to +8 °C
Gross Capacity: 685 L
External Dimensions (W × D × H): 740 × 830 × 2010 mm
Internal Dimensions (W × D × H): 624 × 700 × 1401 mm
Refrigerant: R290
Compressor: Embraco / ZEL
Net Weight: 129 Kg
Power: 230 V / 50 Hz</t>
        </is>
      </c>
      <c r="H82" s="18" t="inlineStr">
        <is>
          <t>SHEFFIELD BLUELINE</t>
        </is>
      </c>
      <c r="I82" s="18" t="inlineStr">
        <is>
          <t>GN650TNG</t>
        </is>
      </c>
      <c r="J82" s="103" t="n"/>
      <c r="K82" s="104" t="n">
        <v>254650</v>
      </c>
      <c r="L82" s="22" t="inlineStr">
        <is>
          <t>Refrigeration</t>
        </is>
      </c>
      <c r="M82" s="79" t="inlineStr">
        <is>
          <t>Complete</t>
        </is>
      </c>
    </row>
    <row r="83" ht="300" customHeight="1">
      <c r="A83" s="79" t="n">
        <v>66</v>
      </c>
      <c r="B83" s="105" t="n"/>
      <c r="C83" s="105" t="n"/>
      <c r="D83" s="18" t="inlineStr">
        <is>
          <t>IMG/REF/00049</t>
        </is>
      </c>
      <c r="E83" s="102" t="inlineStr">
        <is>
          <t>UPRIGHT GLASS DOOR CHILLER SINGLE 8007 DGD</t>
        </is>
      </c>
      <c r="F83" s="18" t="inlineStr">
        <is>
          <r>
            <rPr>
              <sz val="14"/>
              <color theme="1"/>
              <rFont val="Calibri"/>
              <family val="2"/>
              <scheme val="minor"/>
            </rPr>
            <t xml:space="preserve">The Tecnodom Eko 700 PV is the display-facing member of Tecnodom's economy upright range: the same 710 mm footprint and GN 2/1 interior as the solid-door cabinets, but with a full-height glass door and an interior LED strip so stock reads at a glance.
It suits front-of-house beverage merchandising, deli and pastry display, and any back-of-house position where staff need to find product without opening the door.
Ventilated cooling holds an even 0 to +10 °C across all shelf levels, and the tropicalised condensing unit is rated for high ambient conditions - the point that matters most for Kenyan kitchens.
</t>
          </r>
          <r>
            <rPr>
              <b/>
              <sz val="14"/>
              <color theme="1"/>
              <rFont val="Calibri"/>
              <family val="2"/>
              <scheme val="minor"/>
            </rPr>
            <t xml:space="preserve">Key Features</t>
          </r>
          <r>
            <rPr>
              <sz val="14"/>
              <color theme="1"/>
              <rFont val="Calibri"/>
              <family val="2"/>
              <scheme val="minor"/>
            </rPr>
            <t xml:space="preserve">
• 700 litre capacity with full-height glass door and LED interior lighting
• Ventilated (forced-air) refrigeration for even temperature at every shelf level
• AISI 304 stainless steel interior and exterior; galvanised steel base, top and back
• Self-closing reversible door with magnetic gasket
• Front electronic control panel with NTC probe
• Automatic defrost and condensate evaporation</t>
          </r>
        </is>
      </c>
      <c r="G83" s="18" t="inlineStr">
        <is>
          <t>Brand: TECNODOM
Model: AF07EKOMTNPV (Eko 700 line)
Type: Upright glass-door chiller, single door
Gross Volume: 700 litres
Temperature Range: 0 to +10 °C
Electrical: 230 V / 50 Hz / single phase
Cooling: Ventilated (forced air)
Defrost: Automatic, with condensate evaporation
Climate Class: Tropicalised, rated to +40 °C ambient at 60% RH
Shelves: 3 plastic-coated GN 2/1 grids
Gastronorm: GN 2/1
Insulation: 60 mm CFC-free polyurethane
Lighting: LED interior
Dimensions: 710 × 800 × 2,030 mm (W × D × H); up to 2,100 mm with feet extended
Net Weight: 150 kg
Feet: Adjustable stainless steel, 110-190 mm
Origin: Tecnodom S.p.A., Italy</t>
        </is>
      </c>
      <c r="H83" s="18" t="inlineStr">
        <is>
          <t>TECNODOM</t>
        </is>
      </c>
      <c r="I83" s="18" t="inlineStr">
        <is>
          <t>AF07EKOMTNPV</t>
        </is>
      </c>
      <c r="J83" s="103" t="n"/>
      <c r="K83" s="104" t="n">
        <v>500434</v>
      </c>
      <c r="L83" s="22" t="inlineStr">
        <is>
          <t>Refrigeration</t>
        </is>
      </c>
      <c r="M83" s="79" t="inlineStr">
        <is>
          <t>Complete</t>
        </is>
      </c>
    </row>
    <row r="84" ht="300" customHeight="1">
      <c r="A84" s="79" t="n">
        <v>67</v>
      </c>
      <c r="B84" s="105" t="n"/>
      <c r="C84" s="105" t="n"/>
      <c r="D84" s="18" t="inlineStr">
        <is>
          <t>IMG/REF/00184</t>
        </is>
      </c>
      <c r="E84" s="102" t="inlineStr">
        <is>
          <t>UPRIGHT SINGLE SOLID DOOR CHILLER CFR-20N1F(HB)</t>
        </is>
      </c>
      <c r="F84" s="18" t="inlineStr">
        <is>
          <r>
            <rPr>
              <sz val="14"/>
              <color theme="1"/>
              <rFont val="Calibri"/>
              <family val="2"/>
              <scheme val="minor"/>
            </rPr>
            <t xml:space="preserve">The SV-Blueline CFR-20N1F(HB) is an upright single solid door chiller with 430L of storage.
It measures 610 × 760 × 1950 mm and draws 205W, running on R290 refrigerant. The compressor is Secop.
</t>
          </r>
          <r>
            <rPr>
              <b/>
              <sz val="14"/>
              <color theme="1"/>
              <rFont val="Calibri"/>
              <family val="2"/>
              <scheme val="minor"/>
            </rPr>
            <t xml:space="preserve">Key Features</t>
          </r>
          <r>
            <rPr>
              <sz val="14"/>
              <color theme="1"/>
              <rFont val="Calibri"/>
              <family val="2"/>
              <scheme val="minor"/>
            </rPr>
            <t xml:space="preserve">
• Capacity: 430L
• Power: 205W
• Refrigerant: R290
• Compressor: Secop
• upright single door solid chiller</t>
          </r>
        </is>
      </c>
      <c r="G84" s="18" t="inlineStr">
        <is>
          <t>Brand: SV-Blueline
Model: CFR-20N1F(HB)
Type: Upright Single Solid Door Chiller
Capacity: 430L
Power: 205W
Refrigerant: R290
Compressor: Secop
Dimensions (W × D × H): 610 × 760 × 1950 mm</t>
        </is>
      </c>
      <c r="H84" s="18" t="inlineStr">
        <is>
          <t>SV-BLUELINE</t>
        </is>
      </c>
      <c r="I84" s="18" t="inlineStr">
        <is>
          <t>CFR-20N1F(HB)</t>
        </is>
      </c>
      <c r="J84" s="103" t="n"/>
      <c r="K84" s="104" t="n">
        <v>240250</v>
      </c>
      <c r="L84" s="22" t="inlineStr">
        <is>
          <t>Refrigeration</t>
        </is>
      </c>
      <c r="M84" s="79" t="inlineStr">
        <is>
          <t>Complete</t>
        </is>
      </c>
      <c r="N84" s="79" t="inlineStr">
        <is>
          <t>source confirmed, but the listing is thin - 6 specifications</t>
        </is>
      </c>
    </row>
    <row r="85" ht="300" customHeight="1">
      <c r="A85" s="79" t="n">
        <v>68</v>
      </c>
      <c r="B85" s="105" t="n"/>
      <c r="C85" s="105" t="n"/>
      <c r="D85" s="18" t="inlineStr">
        <is>
          <t>IMG/REF/00157</t>
        </is>
      </c>
      <c r="E85" s="102" t="inlineStr">
        <is>
          <t>UPRIGHT SOLID 1 DOOR CHILLER 600 SRIES DR400 S/S</t>
        </is>
      </c>
      <c r="F85" s="18" t="inlineStr">
        <is>
          <r>
            <rPr>
              <sz val="14"/>
              <color theme="1"/>
              <rFont val="Calibri"/>
              <family val="2"/>
              <scheme val="minor"/>
            </rPr>
            <t xml:space="preserve">The Sheffield Blueline DR400 S/S is an upright solid 1 door chiller series stainless steel that holds 0 to +10 °C with 360 L of usable capacity.
Built for continuous commercial service, it measures 600 × 615 × 1870 mm and runs on a standard 230 V single-phase supply, cooled with R290 refrigerant.
</t>
          </r>
          <r>
            <rPr>
              <b/>
              <sz val="14"/>
              <color theme="1"/>
              <rFont val="Calibri"/>
              <family val="2"/>
              <scheme val="minor"/>
            </rPr>
            <t xml:space="preserve">Key Features</t>
          </r>
          <r>
            <rPr>
              <sz val="14"/>
              <color theme="1"/>
              <rFont val="Calibri"/>
              <family val="2"/>
              <scheme val="minor"/>
            </rPr>
            <t xml:space="preserve">
• Durable stainless steel construction
• Single solid door design for efficient temperature maintenance
• Designed for professional kitchens and food service operations
• Suitable for storing beverages, fresh ingredients, and prepared foods
• Easy-clean stainless steel surfaces
• Professional-grade cooling system
• Energy-efficient operation
• Commercial warranty coverage</t>
          </r>
        </is>
      </c>
      <c r="G85" s="18" t="inlineStr">
        <is>
          <t>Brand: Sheffield Blueline
Model: DR400 S/S
Type: Upright Solid 1 Door Chiller Series Stainless Steel
Temperature Range: 0 to +10 °C
Gross Capacity: 360 L
External Dimensions (W × D × H): 600 × 615 × 1870 mm
Internal Dimensions (W × D × H): 510 × 485 × 1620 mm
Refrigerant: R290
Compressor: Embraco / ZEL
Net Weight: 73 Kg
Power: 230 V / 50 Hz</t>
        </is>
      </c>
      <c r="H85" s="18" t="inlineStr">
        <is>
          <t>SHEFFIELD BLUELINE</t>
        </is>
      </c>
      <c r="I85" s="18" t="inlineStr">
        <is>
          <t>DR400 S/S</t>
        </is>
      </c>
      <c r="J85" s="103" t="n"/>
      <c r="K85" s="104" t="n">
        <v>163750</v>
      </c>
      <c r="L85" s="22" t="inlineStr">
        <is>
          <t>Refrigeration</t>
        </is>
      </c>
      <c r="M85" s="79" t="inlineStr">
        <is>
          <t>Complete</t>
        </is>
      </c>
    </row>
    <row r="86" ht="300" customHeight="1">
      <c r="A86" s="79" t="n">
        <v>69</v>
      </c>
      <c r="B86" s="105" t="n"/>
      <c r="C86" s="105" t="n"/>
      <c r="D86" s="18" t="inlineStr">
        <is>
          <t>IMG/REF/00044</t>
        </is>
      </c>
      <c r="E86" s="102" t="inlineStr">
        <is>
          <t>UPRIGHT SOLID DOOR CHILLER 1 DOOR BLUELINE</t>
        </is>
      </c>
      <c r="F86" s="18" t="inlineStr">
        <is>
          <r>
            <rPr>
              <sz val="14"/>
              <color theme="1"/>
              <rFont val="Calibri"/>
              <family val="2"/>
              <scheme val="minor"/>
            </rPr>
            <t xml:space="preserve">The Sheffield Blueline GN650TN is an upright solid door chiller 1 door that holds -2 to +8 °C with 685 L of usable capacity.
Built for continuous commercial service, it measures 740 × 830 × 2010 mm and runs on a standard 230 V single-phase supply, cooled with R290 refrigerant.
</t>
          </r>
          <r>
            <rPr>
              <b/>
              <sz val="14"/>
              <color theme="1"/>
              <rFont val="Calibri"/>
              <family val="2"/>
              <scheme val="minor"/>
            </rPr>
            <t xml:space="preserve">Key Features</t>
          </r>
          <r>
            <rPr>
              <sz val="14"/>
              <color theme="1"/>
              <rFont val="Calibri"/>
              <family val="2"/>
              <scheme val="minor"/>
            </rPr>
            <t xml:space="preserve">
• Foaming Agent Cyclopentane
• Digital thermostat - Dixell
• Removable Gasket
• LED light and lock fitted as standard
• Door: Self closing and reversible door fitted as standard
• Adjustable shelves GN2/1: 3
• N.4 S/S Adjustable feet - (Lockable castor as Optional)
• The items can be supplied either with adjustable feet or lockable castor
• All shelves mounted with anti-tipping system
• Curved edge for easy cleaning</t>
          </r>
        </is>
      </c>
      <c r="G86" s="18" t="inlineStr">
        <is>
          <t>Brand: Sheffield Blueline
Model: GN650TN
Type: Upright Solid Door Chiller 1 Door
Temperature Range: -2 to +8 °C
Gross Capacity: 685 L
External Dimensions (W × D × H): 740 × 830 × 2010 mm
Internal Dimensions (W × D × H): 624 × 700 × 1401 mm
Refrigerant: R290
Compressor: Embraco / ZEL
Net Weight: 125Kg
Power: 230 V / 50 Hz</t>
        </is>
      </c>
      <c r="H86" s="18" t="inlineStr">
        <is>
          <t>SHEFFIELD BLUELINE</t>
        </is>
      </c>
      <c r="I86" s="18" t="inlineStr">
        <is>
          <t>GN650TN</t>
        </is>
      </c>
      <c r="J86" s="103" t="n"/>
      <c r="K86" s="104" t="n">
        <v>253750</v>
      </c>
      <c r="L86" s="22" t="inlineStr">
        <is>
          <t>Refrigeration</t>
        </is>
      </c>
      <c r="M86" s="79" t="inlineStr">
        <is>
          <t>Complete</t>
        </is>
      </c>
    </row>
    <row r="87" ht="300" customHeight="1">
      <c r="A87" s="79" t="n">
        <v>70</v>
      </c>
      <c r="B87" s="105" t="n"/>
      <c r="C87" s="105" t="n"/>
      <c r="D87" s="18" t="inlineStr">
        <is>
          <t>IMG/REF/00062</t>
        </is>
      </c>
      <c r="E87" s="102" t="inlineStr">
        <is>
          <t>UPRIGHT SOLID DOOR CHILLER 1 DOOR DGD AF07PKMTN</t>
        </is>
      </c>
      <c r="F87" s="18" t="inlineStr">
        <is>
          <r>
            <rPr>
              <sz val="14"/>
              <color theme="1"/>
              <rFont val="Calibri"/>
              <family val="2"/>
              <scheme val="minor"/>
            </rPr>
            <t xml:space="preserve">The Tecnodom Perfekt 700 TN is the workhorse single-door chiller - a full-height GN 2/1 cabinet on a 710 mm footprint, built for continuous commercial service.
Forced-air circulation keeps 0 to +10 °C uniform from top shelf to bottom, so load position does not compromise holding temperature.
The extractable monobloc refrigeration unit is the practical differentiator: the whole cooling assembly slides out for service or swap-out, which matters where technician time is the scarce resource. The tropicalised unit is specified to hold temperature in high-ambient kitchens.
</t>
          </r>
          <r>
            <rPr>
              <b/>
              <sz val="14"/>
              <color theme="1"/>
              <rFont val="Calibri"/>
              <family val="2"/>
              <scheme val="minor"/>
            </rPr>
            <t xml:space="preserve">Key Features</t>
          </r>
          <r>
            <rPr>
              <sz val="14"/>
              <color theme="1"/>
              <rFont val="Calibri"/>
              <family val="2"/>
              <scheme val="minor"/>
            </rPr>
            <t xml:space="preserve">
• Ventilated cooling for even temperature at every shelf level
• AISI 304 stainless steel interior and exterior; galvanised base, top and back
• Rounded internal corners for easy cleaning
• Self-closing door with magnetic gasket, reversible with kit
• Extractable monobloc tropicalised refrigeration unit
• Automatic defrost and condensate evaporation
• Supplied with 3 plastic-coated GN 2/1 shelves and 6 stainless runners</t>
          </r>
        </is>
      </c>
      <c r="G87" s="18" t="inlineStr">
        <is>
          <t>Brand: TECNODOM
Model: AF07PKMTN (Perfekt 700 line)
Type: Upright chiller, 1 solid door
Gross Volume: 700 litres
Temperature Range: 0 to +10 °C
Electrical: 230 V / 50 Hz / single phase
Cooling: Ventilated (forced air)
Defrost: Automatic, with condensate evaporation
Climate Class: Tropicalised, high-ambient rated
Shelves: 3 plastic-coated GN 2/1 grids + 6 stainless runners
Gastronorm: GN 2/1
Insulation: 60 mm CFC-free polyurethane
Dimensions: 710 × 800 × 2,030 mm (W × D × H); up to 2,100 mm with feet extended
Net Weight: 110 kg
Feet: Adjustable stainless steel, 110-190 mm
Origin: Tecnodom S.p.A., Italy</t>
        </is>
      </c>
      <c r="H87" s="18" t="inlineStr">
        <is>
          <t>TECNODOM</t>
        </is>
      </c>
      <c r="I87" s="18" t="inlineStr">
        <is>
          <t>AF07PKMTN</t>
        </is>
      </c>
      <c r="J87" s="103" t="n"/>
      <c r="K87" s="104" t="n">
        <v>358118</v>
      </c>
      <c r="L87" s="22" t="inlineStr">
        <is>
          <t>Refrigeration</t>
        </is>
      </c>
      <c r="M87" s="79" t="inlineStr">
        <is>
          <t>Complete</t>
        </is>
      </c>
    </row>
    <row r="88" ht="300" customHeight="1">
      <c r="A88" s="79" t="n">
        <v>71</v>
      </c>
      <c r="B88" s="105" t="n"/>
      <c r="C88" s="105" t="n"/>
      <c r="D88" s="18" t="inlineStr">
        <is>
          <t>IMG/REF/00095</t>
        </is>
      </c>
      <c r="E88" s="102" t="inlineStr">
        <is>
          <t>UPRIGHT SOLID DOOR CHILLER 2 DOOR BLUELINE GN1410TN</t>
        </is>
      </c>
      <c r="F88" s="18" t="inlineStr">
        <is>
          <r>
            <rPr>
              <sz val="14"/>
              <color theme="1"/>
              <rFont val="Calibri"/>
              <family val="2"/>
              <scheme val="minor"/>
            </rPr>
            <t xml:space="preserve">The Sheffield Blueline GN1410TN is an upright solid door chiller 2 door that holds -2 to +8 °C with 685 L of usable capacity.
Built for continuous commercial service, it measures 1480 × 830 × 2010 mm and runs on a standard 230 V single-phase supply, cooled with R290 refrigerant.
</t>
          </r>
          <r>
            <rPr>
              <b/>
              <sz val="14"/>
              <color theme="1"/>
              <rFont val="Calibri"/>
              <family val="2"/>
              <scheme val="minor"/>
            </rPr>
            <t xml:space="preserve">Key Features</t>
          </r>
          <r>
            <rPr>
              <sz val="14"/>
              <color theme="1"/>
              <rFont val="Calibri"/>
              <family val="2"/>
              <scheme val="minor"/>
            </rPr>
            <t xml:space="preserve">
• Foaming Agent Cyclopentane
• Digital thermostat - Dixell
• Removable Gasket
• LED light and lock fitted as standard
• Door: Self closing and reversible door fitted as standard
• Adjustable shelves GN2/1: 3
• N.4 S/S Adjustable feet - (Lockable castor as Optional)
• The items can be supplied either with adjustable feet or lockable castor
• All shelves mounted with anti-tipping system
• Curved edge for easy cleaning</t>
          </r>
        </is>
      </c>
      <c r="G88" s="18" t="inlineStr">
        <is>
          <t>Brand: Sheffield Blueline
Model: GN1410TN
Type: Upright Solid Door Chiller 2 Door
Temperature Range: -2 to +8 °C
Gross Capacity: 685 L
External Dimensions (W × D × H): 1480 × 830 × 2010 mm
Internal Dimensions (W × D × H): 1364 × 700 × 1401 mm
Refrigerant: R290
Compressor: Embraco / ZEL
Net Weight: 188 Kg
Power: 230 V / 50 Hz</t>
        </is>
      </c>
      <c r="H88" s="18" t="inlineStr">
        <is>
          <t>SHEFFIELD BLUELINE</t>
        </is>
      </c>
      <c r="I88" s="18" t="inlineStr">
        <is>
          <t>GN1410TN</t>
        </is>
      </c>
      <c r="J88" s="103" t="n"/>
      <c r="K88" s="104" t="n">
        <v>352750</v>
      </c>
      <c r="L88" s="22" t="inlineStr">
        <is>
          <t>Refrigeration</t>
        </is>
      </c>
      <c r="M88" s="79" t="inlineStr">
        <is>
          <t>Complete</t>
        </is>
      </c>
    </row>
    <row r="89" ht="300" customHeight="1">
      <c r="A89" s="79" t="n">
        <v>72</v>
      </c>
      <c r="B89" s="105" t="n"/>
      <c r="C89" s="105" t="n"/>
      <c r="D89" s="18" t="inlineStr">
        <is>
          <t>IMG/REF/00060</t>
        </is>
      </c>
      <c r="E89" s="102" t="inlineStr">
        <is>
          <t>UPRIGHT SOLID DOOR CHILLER 2 DOOR DGD AF14PKMTN</t>
        </is>
      </c>
      <c r="F89" s="18" t="inlineStr">
        <is>
          <r>
            <rPr>
              <sz val="14"/>
              <color theme="1"/>
              <rFont val="Calibri"/>
              <family val="2"/>
              <scheme val="minor"/>
            </rPr>
            <t xml:space="preserve">The Tecnodom Perfekt 1400 TN doubles the storage of the 700 in one cabinet with one refrigeration circuit, which makes it the more efficient choice wherever floor space allows a 1,420 mm run.
The single undivided interior takes full-depth GN 2/1 across six shelf levels, and each grid is rated to 30 kg - enough for bulk protein and prepped-batch storage rather than just service holding.
It is specified for meat, fish, pastry, vegetables, dairy and charcuterie, and an optional drawer kit converts shelf levels for portioned or high-turnover items.
</t>
          </r>
          <r>
            <rPr>
              <b/>
              <sz val="14"/>
              <color theme="1"/>
              <rFont val="Calibri"/>
              <family val="2"/>
              <scheme val="minor"/>
            </rPr>
            <t xml:space="preserve">Key Features</t>
          </r>
          <r>
            <rPr>
              <sz val="14"/>
              <color theme="1"/>
              <rFont val="Calibri"/>
              <family val="2"/>
              <scheme val="minor"/>
            </rPr>
            <t xml:space="preserve">
• Two self-closing reversible doors with magnetic gaskets
• Ventilated cooling for even temperature at every shelf level
• AISI 304 stainless steel interior and exterior; galvanised base, top and back
• Front electronic control panel with NTC probe
• Removable monobloc tropicalised refrigeration unit
• Supplied with 6 plastic-coated GN 2/1 grids (650 × 530 mm, 30 kg each)</t>
          </r>
        </is>
      </c>
      <c r="G89" s="18" t="inlineStr">
        <is>
          <t>Brand: TECNODOM
Model: AF14PKMTN (Perfekt 1400 line)
Type: Upright chiller, 2 solid doors
Capacity: 1,400 litres
Temperature Range: 0 to +10 °C
Electrical: 220-240 V / 50 Hz / single phase
Cooling: Ventilated (forced air)
Defrost: Automatic, heating element, with condensate evaporation
Climate Class: 3-M2, tropicalised
Shelves: 6 plastic-coated GN 2/1 grids, 650 × 530 mm, 30 kg each
Gastronorm: GN 2/1
Insulation: 60 mm CFC-free polyurethane
Dimensions: 1,420 × 800 × 2,030 mm (W × D × H); up to 2,105 mm with feet extended
Net Weight: 150 kg
Feet: Adjustable stainless steel, 110-190 mm
Origin: Tecnodom S.p.A., Italy</t>
        </is>
      </c>
      <c r="H89" s="18" t="inlineStr">
        <is>
          <t>TECNODOM</t>
        </is>
      </c>
      <c r="I89" s="18" t="inlineStr">
        <is>
          <t>AF14PKMTN</t>
        </is>
      </c>
      <c r="J89" s="103" t="n"/>
      <c r="K89" s="104" t="n">
        <v>447114</v>
      </c>
      <c r="L89" s="22" t="inlineStr">
        <is>
          <t>Refrigeration</t>
        </is>
      </c>
      <c r="M89" s="79" t="inlineStr">
        <is>
          <t>Complete</t>
        </is>
      </c>
    </row>
    <row r="90" ht="300" customHeight="1">
      <c r="A90" s="79" t="n">
        <v>73</v>
      </c>
      <c r="B90" s="105" t="n"/>
      <c r="C90" s="106" t="n"/>
      <c r="D90" s="18" t="inlineStr">
        <is>
          <t>IMG/REF/00042</t>
        </is>
      </c>
      <c r="E90" s="102" t="inlineStr">
        <is>
          <t>UPRIGHT SOLID DOOR DUAL CHILLER FREEZER 2 DOOR BLUELINE</t>
        </is>
      </c>
      <c r="F90" s="18" t="inlineStr">
        <is>
          <r>
            <rPr>
              <sz val="14"/>
              <color theme="1"/>
              <rFont val="Calibri"/>
              <family val="2"/>
              <scheme val="minor"/>
            </rPr>
            <t xml:space="preserve">The Sheffield Blueline GN1200BTV is an upright solid door dual chiller freezer 2 door that holds -18 to -22 °C with 1173 L of usable capacity.
Built for continuous commercial service, it measures 1340 × 810 × 2000 mm and runs on a standard 230 V single-phase supply, cooled with R290 refrigerant.
</t>
          </r>
          <r>
            <rPr>
              <b/>
              <sz val="14"/>
              <color theme="1"/>
              <rFont val="Calibri"/>
              <family val="2"/>
              <scheme val="minor"/>
            </rPr>
            <t xml:space="preserve">Key Features</t>
          </r>
          <r>
            <rPr>
              <sz val="14"/>
              <color theme="1"/>
              <rFont val="Calibri"/>
              <family val="2"/>
              <scheme val="minor"/>
            </rPr>
            <t xml:space="preserve">
• Upright Solid Door Dual Chiller Freezer 2 Door finished in stainless steel
• Digital thermostat with automatic defrost
• Self-closing doors with removable gaskets
• Adjustable feet, curved internal edges for easy cleaning</t>
          </r>
        </is>
      </c>
      <c r="G90" s="18" t="inlineStr">
        <is>
          <t>Brand: Sheffield Blueline
Model: GN1200BTV
Type: Upright Solid Door Dual Chiller Freezer 2 Door
Temperature Range: -18 to -22 °C
Gross Capacity: 1173 L
External Dimensions (W × D × H): 1340 × 810 × 2000 mm
Internal Dimensions (W × D × H): 1224 × 680 × 1390 mm
Refrigerant: R290
Compressor: Embraco / ZEL
Net Weight: 172 Kg
Power: 230 V / 50 Hz</t>
        </is>
      </c>
      <c r="H90" s="18" t="inlineStr">
        <is>
          <t>SHEFFIELD BLUELINE</t>
        </is>
      </c>
      <c r="I90" s="18" t="inlineStr">
        <is>
          <t>GN1200BTV</t>
        </is>
      </c>
      <c r="J90" s="103" t="n"/>
      <c r="K90" s="104" t="n">
        <v>433750</v>
      </c>
      <c r="L90" s="22" t="inlineStr">
        <is>
          <t>Refrigeration</t>
        </is>
      </c>
      <c r="M90" s="79" t="inlineStr">
        <is>
          <t>Complete</t>
        </is>
      </c>
    </row>
    <row r="91" ht="300" customHeight="1">
      <c r="A91" s="79" t="n">
        <v>74</v>
      </c>
      <c r="B91" s="105" t="n"/>
      <c r="C91" s="101" t="inlineStr">
        <is>
          <t>UPRIGHT FREEZERS</t>
        </is>
      </c>
      <c r="D91" s="18" t="inlineStr">
        <is>
          <t>IMG/REF/00185</t>
        </is>
      </c>
      <c r="E91" s="102" t="inlineStr">
        <is>
          <t>UPRIGHT DOUBLE SOLID DOOR FREEZER CFD-40N2F(HB)</t>
        </is>
      </c>
      <c r="F91" s="18" t="inlineStr">
        <is>
          <r>
            <rPr>
              <sz val="14"/>
              <color theme="1"/>
              <rFont val="Calibri"/>
              <family val="2"/>
              <scheme val="minor"/>
            </rPr>
            <t xml:space="preserve">The SV-Blueline CFD-40N2F(HB) is an upright double solid door freezer holding ≤ -15 °C with 860L of storage.
It measures 1210 × 905 × 1950 mm and draws 205W, running on R290 refrigerant. The compressor is Secop.
</t>
          </r>
          <r>
            <rPr>
              <b/>
              <sz val="14"/>
              <color theme="1"/>
              <rFont val="Calibri"/>
              <family val="2"/>
              <scheme val="minor"/>
            </rPr>
            <t xml:space="preserve">Key Features</t>
          </r>
          <r>
            <rPr>
              <sz val="14"/>
              <color theme="1"/>
              <rFont val="Calibri"/>
              <family val="2"/>
              <scheme val="minor"/>
            </rPr>
            <t xml:space="preserve">
• Temperature Range: ≤ -15 °C
• Capacity: 860L
• Power: 205W
• Refrigerant: R290
• Compressor: Secop
• upright double door solid freezer</t>
          </r>
        </is>
      </c>
      <c r="G91" s="18" t="inlineStr">
        <is>
          <t>Brand: SV-Blueline
Model: CFD-40N2F(HB)
Type: Upright Double Solid Door Freezer
Temperature Range: ≤ -15 °C
Capacity: 860L
Power: 205W
Refrigerant: R290
Compressor: Secop
Dimensions (W × D × H): 1210 × 905 × 1950 mm</t>
        </is>
      </c>
      <c r="H91" s="18" t="inlineStr">
        <is>
          <t>SV-BLUELINE</t>
        </is>
      </c>
      <c r="I91" s="18" t="inlineStr">
        <is>
          <t>CFD-40N2F(HB)</t>
        </is>
      </c>
      <c r="J91" s="103" t="n"/>
      <c r="K91" s="104" t="n">
        <v>321250</v>
      </c>
      <c r="L91" s="22" t="inlineStr">
        <is>
          <t>Refrigeration</t>
        </is>
      </c>
      <c r="M91" s="79" t="inlineStr">
        <is>
          <t>Complete</t>
        </is>
      </c>
    </row>
    <row r="92" ht="300" customHeight="1">
      <c r="A92" s="79" t="n">
        <v>75</v>
      </c>
      <c r="B92" s="105" t="n"/>
      <c r="C92" s="105" t="n"/>
      <c r="D92" s="18" t="inlineStr">
        <is>
          <t>IMG/REF/00098</t>
        </is>
      </c>
      <c r="E92" s="102" t="inlineStr">
        <is>
          <t>UPRIGHT GLASS DOOR FREEZER DOUBLE 1408 BLUELINE GN1410BTG</t>
        </is>
      </c>
      <c r="F92" s="18" t="inlineStr">
        <is>
          <r>
            <rPr>
              <sz val="14"/>
              <color theme="1"/>
              <rFont val="Calibri"/>
              <family val="2"/>
              <scheme val="minor"/>
            </rPr>
            <t xml:space="preserve">The Sheffield Blueline GN1410BTG is an upright glass door freezer double that holds -18 to -20 °C with 1476 L of usable capacity.
Built for continuous commercial service, it measures 1480 × 830 × 2010 mm and runs on a standard 230 V single-phase supply, cooled with R290 refrigerant.
</t>
          </r>
          <r>
            <rPr>
              <b/>
              <sz val="14"/>
              <color theme="1"/>
              <rFont val="Calibri"/>
              <family val="2"/>
              <scheme val="minor"/>
            </rPr>
            <t xml:space="preserve">Key Features</t>
          </r>
          <r>
            <rPr>
              <sz val="14"/>
              <color theme="1"/>
              <rFont val="Calibri"/>
              <family val="2"/>
              <scheme val="minor"/>
            </rPr>
            <t xml:space="preserve">
• Foaming Agent Cyclopentane
• Digital thermostat - Dixell
• Removable Gasket
• LED light and lock fitted as standard
• Glass Door: Self closing as standard
• Adjustable shelves GN2/1: 3
• N.4 S/S Adjustable feet - (Lockable castor as Optional)
• The items can be supplied either with adjustable feet or lockable castor
• All shelves mounted with anti-tipping system
• Curved edge for easy cleaning</t>
          </r>
        </is>
      </c>
      <c r="G92" s="18" t="inlineStr">
        <is>
          <t>Brand: Sheffield Blueline
Model: GN1410BTG
Type: Upright Glass Door Freezer Double
Temperature Range: -18 to -20 °C
Gross Capacity: 1476 L
External Dimensions (W × D × H): 1480 × 830 × 2010 mm
Internal Dimensions (W × D × H): 1364 × 700 × 1401 mm
Refrigerant: R290
Compressor: Embraco / ZEL
Net Weight: 261 Kg
Power: 230 V / 50 Hz</t>
        </is>
      </c>
      <c r="H92" s="18" t="inlineStr">
        <is>
          <t>SHEFFIELD BLUELINE</t>
        </is>
      </c>
      <c r="I92" s="18" t="inlineStr">
        <is>
          <t>GN1410BTG</t>
        </is>
      </c>
      <c r="J92" s="103" t="n"/>
      <c r="K92" s="104" t="n">
        <v>564250</v>
      </c>
      <c r="L92" s="22" t="inlineStr">
        <is>
          <t>Refrigeration</t>
        </is>
      </c>
      <c r="M92" s="79" t="inlineStr">
        <is>
          <t>Complete</t>
        </is>
      </c>
    </row>
    <row r="93" ht="300" customHeight="1">
      <c r="A93" s="79" t="n">
        <v>76</v>
      </c>
      <c r="B93" s="105" t="n"/>
      <c r="C93" s="105" t="n"/>
      <c r="D93" s="18" t="inlineStr">
        <is>
          <t>IMG/REF/00033</t>
        </is>
      </c>
      <c r="E93" s="102" t="inlineStr">
        <is>
          <t>UPRIGHT GLASS DOOR FREEZER SINGLE 7008 MEILEDA</t>
        </is>
      </c>
      <c r="F93" s="18" t="inlineStr">
        <is>
          <r>
            <rPr>
              <sz val="14"/>
              <color theme="1"/>
              <rFont val="Calibri"/>
              <family val="2"/>
              <scheme val="minor"/>
            </rPr>
            <t xml:space="preserve">The Sheffield Blueline GN650BTG is an upright glass door freezer single that holds -18 to -22 °C with 685 L of usable capacity.
Built for continuous commercial service, it measures 740 × 830 × 2010 mm and runs on a standard 230 V single-phase supply, cooled with R290 refrigerant.
</t>
          </r>
          <r>
            <rPr>
              <b/>
              <sz val="14"/>
              <color theme="1"/>
              <rFont val="Calibri"/>
              <family val="2"/>
              <scheme val="minor"/>
            </rPr>
            <t xml:space="preserve">Key Features</t>
          </r>
          <r>
            <rPr>
              <sz val="14"/>
              <color theme="1"/>
              <rFont val="Calibri"/>
              <family val="2"/>
              <scheme val="minor"/>
            </rPr>
            <t xml:space="preserve">
• Foaming Agent Cyclopentane
• Digital thermostat - Dixell
• Removable Gasket
• LED light and lock fitted as standard
• Door: Self closing and reversible door fitted as standard
• Adjustable shelves GN2/1: 3
• N.4 S/S Adjustable feet - (Lockable castor as Optional)
• The items can be supplied either with adjustable feet or lockable castor
• All shelves mounted with anti-tipping system
• Curved edge for easy cleaning</t>
          </r>
        </is>
      </c>
      <c r="G93" s="18" t="inlineStr">
        <is>
          <t>Brand: Sheffield Blueline
Model: GN650BTG
Type: Upright Glass Door Freezer Single
Temperature Range: -18 to -22 °C
Gross Capacity: 685 L
External Dimensions (W × D × H): 740 × 830 × 2010 mm
Internal Dimensions (W × D × H): 624 × 700 × 1401 mm
Refrigerant: R290
Compressor: Embraco / ZEL
Net Weight: 161 Kg
Power: 230 V / 50 Hz</t>
        </is>
      </c>
      <c r="H93" s="18" t="inlineStr">
        <is>
          <t>SHEFFIELD BLUELINE</t>
        </is>
      </c>
      <c r="I93" s="18" t="inlineStr">
        <is>
          <t>GN650BTG</t>
        </is>
      </c>
      <c r="J93" s="103" t="n"/>
      <c r="K93" s="104" t="n">
        <v>312250</v>
      </c>
      <c r="L93" s="22" t="inlineStr">
        <is>
          <t>Refrigeration</t>
        </is>
      </c>
      <c r="M93" s="79" t="inlineStr">
        <is>
          <t>Complete</t>
        </is>
      </c>
    </row>
    <row r="94" ht="300" customHeight="1">
      <c r="A94" s="79" t="n">
        <v>77</v>
      </c>
      <c r="B94" s="105" t="n"/>
      <c r="C94" s="105" t="n"/>
      <c r="D94" s="18" t="inlineStr">
        <is>
          <t>IMG/REF/00183</t>
        </is>
      </c>
      <c r="E94" s="102" t="inlineStr">
        <is>
          <t>UPRIGHT SINGLE SOLID DOOR FREEZER CFD-20N1(HB)</t>
        </is>
      </c>
      <c r="F94" s="18" t="inlineStr">
        <is>
          <r>
            <rPr>
              <sz val="14"/>
              <color theme="1"/>
              <rFont val="Calibri"/>
              <family val="2"/>
              <scheme val="minor"/>
            </rPr>
            <t xml:space="preserve">The SV-Blueline CFD-20N1(HB) is an upright single solid door freezer holding ≤ -15 °C with 430L of storage.
It measures 610 × 760 × 1950 mm and draws 205W, running on R290 refrigerant. The compressor is Secop.
</t>
          </r>
          <r>
            <rPr>
              <b/>
              <sz val="14"/>
              <color theme="1"/>
              <rFont val="Calibri"/>
              <family val="2"/>
              <scheme val="minor"/>
            </rPr>
            <t xml:space="preserve">Key Features</t>
          </r>
          <r>
            <rPr>
              <sz val="14"/>
              <color theme="1"/>
              <rFont val="Calibri"/>
              <family val="2"/>
              <scheme val="minor"/>
            </rPr>
            <t xml:space="preserve">
• Temperature Range: ≤ -15 °C
• Capacity: 430L
• Power: 205W
• Refrigerant: R290
• Compressor: Secop
• upright single door solid freezer</t>
          </r>
        </is>
      </c>
      <c r="G94" s="18" t="inlineStr">
        <is>
          <t>Brand: SV-Blueline
Model: CFD-20N1(HB)
Type: Upright Single Solid Door Freezer
Temperature Range: ≤ -15 °C
Capacity: 430L
Power: 205W
Refrigerant: R290
Compressor: Secop
Dimensions (W × D × H): 610 × 760 × 1950 mm</t>
        </is>
      </c>
      <c r="H94" s="18" t="inlineStr">
        <is>
          <t>SV-BLUELINE</t>
        </is>
      </c>
      <c r="I94" s="18" t="inlineStr">
        <is>
          <t>CFD-20N1(HB)</t>
        </is>
      </c>
      <c r="J94" s="103" t="n"/>
      <c r="K94" s="104" t="n">
        <v>262750</v>
      </c>
      <c r="L94" s="22" t="inlineStr">
        <is>
          <t>Refrigeration</t>
        </is>
      </c>
      <c r="M94" s="79" t="inlineStr">
        <is>
          <t>Complete</t>
        </is>
      </c>
    </row>
    <row r="95" ht="300" customHeight="1">
      <c r="A95" s="79" t="n">
        <v>78</v>
      </c>
      <c r="B95" s="105" t="n"/>
      <c r="C95" s="105" t="n"/>
      <c r="D95" s="18" t="inlineStr">
        <is>
          <t>IMG/REF/00159</t>
        </is>
      </c>
      <c r="E95" s="102" t="inlineStr">
        <is>
          <t>UPRIGHT SOLID 1 DOOR FREEZER 600 SRIES DF400 S/S</t>
        </is>
      </c>
      <c r="F95" s="18" t="inlineStr">
        <is>
          <r>
            <rPr>
              <sz val="14"/>
              <color theme="1"/>
              <rFont val="Calibri"/>
              <family val="2"/>
              <scheme val="minor"/>
            </rPr>
            <t xml:space="preserve">The Sheffield Blueline DF400 S/S is an upright solid 1 door freezer series stainless steel that holds -10 to -22 °C with 360 L of usable capacity.
Built for continuous commercial service, it measures 600 × 615 × 1870 mm and runs on a standard 230 V single-phase supply, cooled with R290 refrigerant.
</t>
          </r>
          <r>
            <rPr>
              <b/>
              <sz val="14"/>
              <color theme="1"/>
              <rFont val="Calibri"/>
              <family val="2"/>
              <scheme val="minor"/>
            </rPr>
            <t xml:space="preserve">Key Features</t>
          </r>
          <r>
            <rPr>
              <sz val="14"/>
              <color theme="1"/>
              <rFont val="Calibri"/>
              <family val="2"/>
              <scheme val="minor"/>
            </rPr>
            <t xml:space="preserve">
• Made of AISI 201 stainless steel
• Static cooling
• ABS thermoformed interior with curved joints for easy cleaning
• Carel digital thermostat
• 6 fixed evaporator shelves
• Lock
• 2 adjustable legs + 2 rollers on the back
• Internal dimensions: 510x485x1625mm
• Self-defrost
• Weight: 72 Kg</t>
          </r>
        </is>
      </c>
      <c r="G95" s="18" t="inlineStr">
        <is>
          <t>Brand: Sheffield Blueline
Model: DF400 S/S
Type: Upright Solid 1 Door Freezer Series Stainless Steel
Temperature Range: -10 to -22 °C
Gross Capacity: 360 L
External Dimensions (W × D × H): 600 × 615 × 1870 mm
Internal Dimensions (W × D × H): 510 × 485 × 1620 mm
Refrigerant: R290
Compressor: Embraco / ZEL
Net Weight: 74 Kg
Power: 230 V / 50 Hz</t>
        </is>
      </c>
      <c r="H95" s="18" t="inlineStr">
        <is>
          <t>SHEFFIELD BLUELINE</t>
        </is>
      </c>
      <c r="I95" s="18" t="inlineStr">
        <is>
          <t>DF400 S/S</t>
        </is>
      </c>
      <c r="J95" s="103" t="n"/>
      <c r="K95" s="104" t="n">
        <v>159250</v>
      </c>
      <c r="L95" s="22" t="inlineStr">
        <is>
          <t>Refrigeration</t>
        </is>
      </c>
      <c r="M95" s="79" t="inlineStr">
        <is>
          <t>Sources disagree</t>
        </is>
      </c>
      <c r="N95" s="79" t="inlineStr">
        <is>
          <t>1800 (ours) vs 1870 (web) vs 1850 (catalogue)</t>
        </is>
      </c>
    </row>
    <row r="96" ht="300" customHeight="1">
      <c r="A96" s="79" t="n">
        <v>79</v>
      </c>
      <c r="B96" s="105" t="n"/>
      <c r="C96" s="105" t="n"/>
      <c r="D96" s="18" t="inlineStr">
        <is>
          <t>IMG/REF/00045</t>
        </is>
      </c>
      <c r="E96" s="102" t="inlineStr">
        <is>
          <t>UPRIGHT SOLID DOOR FREEZER 1 DOOR BLUELINE</t>
        </is>
      </c>
      <c r="F96" s="18" t="inlineStr">
        <is>
          <r>
            <rPr>
              <sz val="14"/>
              <color theme="1"/>
              <rFont val="Calibri"/>
              <family val="2"/>
              <scheme val="minor"/>
            </rPr>
            <t xml:space="preserve">The Sheffield Blueline GN650BT is an upright solid door freezer 1 door that holds -18 to -22 °C with 685 L of usable capacity.
Built for continuous commercial service, it measures 740 × 830 × 2010 mm and runs on a standard 230 V single-phase supply, cooled with R290 refrigerant.
</t>
          </r>
          <r>
            <rPr>
              <b/>
              <sz val="14"/>
              <color theme="1"/>
              <rFont val="Calibri"/>
              <family val="2"/>
              <scheme val="minor"/>
            </rPr>
            <t xml:space="preserve">Key Features</t>
          </r>
          <r>
            <rPr>
              <sz val="14"/>
              <color theme="1"/>
              <rFont val="Calibri"/>
              <family val="2"/>
              <scheme val="minor"/>
            </rPr>
            <t xml:space="preserve">
• Foaming Agent Cyclopentane
• Digital thermostat - Dixell
• Removable Gasket
• LED light and lock fitted as standard
• Door: Self closing and reversible door fitted as standard
• Adjustable shelves GN2/1: 3
• N.4 S/S Adjustable feet - (Lockable castor as Optional)
• The items can be supplied either with adjustable feet or lockable castor
• All shelves mounted with anti-tipping system
• Curved edge for easy cleaning
• Automatic defrost with electric heater</t>
          </r>
        </is>
      </c>
      <c r="G96" s="18" t="inlineStr">
        <is>
          <t>Brand: Sheffield Blueline
Model: GN650BT
Type: Upright Solid Door Freezer 1 Door
Temperature Range: -18 to -22 °C
Gross Capacity: 685 L
External Dimensions (W × D × H): 740 × 830 × 2010 mm
Internal Dimensions (W × D × H): 624 × 700 × 1401 mm
Refrigerant: R290
Compressor: Embraco / ZEL
Net Weight: 131 Kg
Power: 230 V / 50 Hz</t>
        </is>
      </c>
      <c r="H96" s="18" t="inlineStr">
        <is>
          <t>SHEFFIELD BLUELINE</t>
        </is>
      </c>
      <c r="I96" s="18" t="inlineStr">
        <is>
          <t>GN650BT</t>
        </is>
      </c>
      <c r="J96" s="103" t="n"/>
      <c r="K96" s="104" t="n">
        <v>289750</v>
      </c>
      <c r="L96" s="22" t="inlineStr">
        <is>
          <t>Refrigeration</t>
        </is>
      </c>
      <c r="M96" s="79" t="inlineStr">
        <is>
          <t>Complete</t>
        </is>
      </c>
    </row>
    <row r="97" ht="300" customHeight="1">
      <c r="A97" s="79" t="n">
        <v>80</v>
      </c>
      <c r="B97" s="105" t="n"/>
      <c r="C97" s="105" t="n"/>
      <c r="D97" s="18" t="inlineStr">
        <is>
          <t>IMG/REF/00061</t>
        </is>
      </c>
      <c r="E97" s="102" t="inlineStr">
        <is>
          <t>UPRIGHT SOLID DOOR FREEZER 1 DOOR DGD AF07PKMBT</t>
        </is>
      </c>
      <c r="F97" s="18" t="inlineStr">
        <is>
          <r>
            <rPr>
              <sz val="14"/>
              <color theme="1"/>
              <rFont val="Calibri"/>
              <family val="2"/>
              <scheme val="minor"/>
            </rPr>
            <t xml:space="preserve">The Tecnodom Perfekt 700 BT is the freezer counterpart to the AF07PKMTN chiller and shares its cabinet, footprint and GN 2/1 interior - the two sit side by side as a matched pair in a line-up.
Pulling to -22 °C rather than a nominal -18 °C gives real headroom for hard-frozen protein and ice cream, and holds it through door-opening cycles in a hot kitchen.
The perimeter heating element on the door frame is the detail that separates a professional freezer cabinet from a converted chiller: it stops the gasket freezing to the frame, which is the usual failure point on freezers in humid coastal conditions. The extractable monobloc keeps servicing simple.
</t>
          </r>
          <r>
            <rPr>
              <b/>
              <sz val="14"/>
              <color theme="1"/>
              <rFont val="Calibri"/>
              <family val="2"/>
              <scheme val="minor"/>
            </rPr>
            <t xml:space="preserve">Key Features</t>
          </r>
          <r>
            <rPr>
              <sz val="14"/>
              <color theme="1"/>
              <rFont val="Calibri"/>
              <family val="2"/>
              <scheme val="minor"/>
            </rPr>
            <t xml:space="preserve">
• 700 litres gross, 590 litres net, single GN 2/1 compartment
• Door-frame heating element prevents gasket icing
• Ventilated cooling with automatic defrost and condensate evaporation
• AISI 304 stainless steel interior and exterior; galvanised base, top and back
• Extractable monobloc tropicalised refrigeration unit
• Fan cut-out switch on door opening</t>
          </r>
        </is>
      </c>
      <c r="G97" s="18" t="inlineStr">
        <is>
          <t>Brand: TECNODOM
Model: AF07PKMBT (Perfekt 700 line)
Type: Upright freezer, 1 solid door
Gross Volume: 700 litres
Net Volume: 590 litres
Temperature Range: -18 to -22 °C
Electrical: 220-240 V / 50 Hz / single phase
Cooling: Ventilated (forced air)
Defrost: Automatic, with condensate evaporation; door-frame heating element
Climate Class: Tropicalised, high-ambient rated
Shelves: 3 plastic-coated GN 2/1 grids
Gastronorm: GN 2/1
Insulation: 60 mm CFC-free polyurethane
Internal Dimensions: 590 × 660 × 1,500 mm
Dimensions: 710 × 800 × 2,030 mm (W × D × H); up to 2,100 mm with feet extended
Net Weight: 122 kg
Feet: Adjustable stainless steel, 110-190 mm
Origin: Tecnodom S.p.A., Italy</t>
        </is>
      </c>
      <c r="H97" s="18" t="inlineStr">
        <is>
          <t>TECNODOM</t>
        </is>
      </c>
      <c r="I97" s="18" t="inlineStr">
        <is>
          <t>AF07PKMBT</t>
        </is>
      </c>
      <c r="J97" s="103" t="n"/>
      <c r="K97" s="104" t="n">
        <v>391775</v>
      </c>
      <c r="L97" s="22" t="inlineStr">
        <is>
          <t>Refrigeration</t>
        </is>
      </c>
      <c r="M97" s="79" t="inlineStr">
        <is>
          <t>Complete</t>
        </is>
      </c>
    </row>
    <row r="98" ht="300" customHeight="1">
      <c r="A98" s="79" t="n">
        <v>81</v>
      </c>
      <c r="B98" s="105" t="n"/>
      <c r="C98" s="105" t="n"/>
      <c r="D98" s="18" t="inlineStr">
        <is>
          <t>IMG/REF/00096</t>
        </is>
      </c>
      <c r="E98" s="102" t="inlineStr">
        <is>
          <t>UPRIGHT SOLID DOOR FREEZER 2 DOOR BLUELINE GN1410BT</t>
        </is>
      </c>
      <c r="F98" s="18" t="inlineStr">
        <is>
          <r>
            <rPr>
              <sz val="14"/>
              <color theme="1"/>
              <rFont val="Calibri"/>
              <family val="2"/>
              <scheme val="minor"/>
            </rPr>
            <t xml:space="preserve">The Sheffield Blueline GN1410BT is an upright solid door freezer 2 door that holds -18 to -22 °C with 1476 L of usable capacity.
Built for continuous commercial service, it measures 1480 × 830 × 2010 mm and runs on a standard 230 V single-phase supply, cooled with R290 refrigerant.
</t>
          </r>
          <r>
            <rPr>
              <b/>
              <sz val="14"/>
              <color theme="1"/>
              <rFont val="Calibri"/>
              <family val="2"/>
              <scheme val="minor"/>
            </rPr>
            <t xml:space="preserve">Key Features</t>
          </r>
          <r>
            <rPr>
              <sz val="14"/>
              <color theme="1"/>
              <rFont val="Calibri"/>
              <family val="2"/>
              <scheme val="minor"/>
            </rPr>
            <t xml:space="preserve">
• Upright Solid Door Freezer 2 Door finished in stainless steel
• Digital thermostat with automatic defrost
• Self-closing doors with removable gaskets
• Adjustable feet, curved internal edges for easy cleaning</t>
          </r>
        </is>
      </c>
      <c r="G98" s="18" t="inlineStr">
        <is>
          <t>Brand: Sheffield Blueline
Model: GN1410BT
Type: Upright Solid Door Freezer 2 Door
Temperature Range: -18 to -22 °C
Gross Capacity: 1476 L
External Dimensions (W × D × H): 1480 × 830 × 2010 mm
Internal Dimensions (W × D × H): 1364 × 700 × 1401 mm
Refrigerant: R290
Compressor: Embraco / ZEL
Net Weight: 202 Kg
Power: 230 V / 50 Hz</t>
        </is>
      </c>
      <c r="H98" s="18" t="inlineStr">
        <is>
          <t>SHEFFIELD BLUELINE</t>
        </is>
      </c>
      <c r="I98" s="18" t="inlineStr">
        <is>
          <t>GN1410BT</t>
        </is>
      </c>
      <c r="J98" s="103" t="n"/>
      <c r="K98" s="104" t="n">
        <v>420250</v>
      </c>
      <c r="L98" s="22" t="inlineStr">
        <is>
          <t>Refrigeration</t>
        </is>
      </c>
      <c r="M98" s="79" t="inlineStr">
        <is>
          <t>Complete</t>
        </is>
      </c>
    </row>
    <row r="99" ht="300" customHeight="1">
      <c r="A99" s="79" t="n">
        <v>82</v>
      </c>
      <c r="B99" s="105" t="n"/>
      <c r="C99" s="105" t="n"/>
      <c r="D99" s="18" t="inlineStr">
        <is>
          <t>IMG/REF/00063</t>
        </is>
      </c>
      <c r="E99" s="102" t="inlineStr">
        <is>
          <t>UPRIGHT SOLID DOOR FREEZER 2 DOOR DGD AF14PKMBT</t>
        </is>
      </c>
      <c r="F99" s="18" t="inlineStr">
        <is>
          <r>
            <rPr>
              <sz val="14"/>
              <color theme="1"/>
              <rFont val="Calibri"/>
              <family val="2"/>
              <scheme val="minor"/>
            </rPr>
            <t xml:space="preserve">The Tecnodom Perfekt 1400 BT is the largest cabinet in the range - a two-door, 1,400 litre freezer holding -18 to -22 °C across a single undivided GN 2/1 interior.
It is the bulk-storage answer for kitchens that would otherwise run two single-door freezers: one refrigeration circuit, one controller, one service point, and a continuous interior that takes full-depth GN 2/1 on six levels.
Forced-air circulation and the tropicalised condensing unit keep it stable in high-ambient kitchens, and the door-frame heater protects the gaskets through heavy door-cycle service.
</t>
          </r>
          <r>
            <rPr>
              <b/>
              <sz val="14"/>
              <color theme="1"/>
              <rFont val="Calibri"/>
              <family val="2"/>
              <scheme val="minor"/>
            </rPr>
            <t xml:space="preserve">Key Features</t>
          </r>
          <r>
            <rPr>
              <sz val="14"/>
              <color theme="1"/>
              <rFont val="Calibri"/>
              <family val="2"/>
              <scheme val="minor"/>
            </rPr>
            <t xml:space="preserve">
• Two self-closing reversible doors with magnetic gaskets
• Door-frame heating element prevents gasket icing
• Ventilated cooling with automatic defrost and condensate evaporation
• AISI 304 stainless steel interior and exterior; galvanised base, top and back
• Removable monobloc tropicalised refrigeration unit
• Supplied with 6 GN 2/1 grids (650 × 530 mm)</t>
          </r>
        </is>
      </c>
      <c r="G99" s="18" t="inlineStr">
        <is>
          <t>Brand: TECNODOM
Model: AF14PKMBT (Perfekt 1400 line)
Type: Upright freezer, 2 solid doors
Gross Volume: 1,400 litres
Temperature Range: -18 to -22 °C
Electrical: 230 V / 50 Hz / single phase
Cooling: Ventilated (forced air)
Defrost: Automatic, with condensate evaporation; door-frame heating element
Climate Class: 5, tropicalised
Energy Class: E
Shelves: 6 GN 2/1 grids, 650 × 530 mm
Gastronorm: GN 2/1
Insulation: 60 mm CFC-free polyurethane
Internal Dimensions: 1,300 × 660 × 1,500 mm
Dimensions: 1,420 × 800 × 2,030 mm (W × D × H); up to 2,100 mm with feet extended
Net Weight: 155 kg
Origin: Tecnodom S.p.A., Italy</t>
        </is>
      </c>
      <c r="H99" s="18" t="inlineStr">
        <is>
          <t>TECNODOM</t>
        </is>
      </c>
      <c r="I99" s="18" t="inlineStr">
        <is>
          <t>AF14PKMBT</t>
        </is>
      </c>
      <c r="J99" s="103" t="n"/>
      <c r="K99" s="104" t="n">
        <v>497875</v>
      </c>
      <c r="L99" s="22" t="inlineStr">
        <is>
          <t>Refrigeration</t>
        </is>
      </c>
      <c r="M99" s="79" t="inlineStr">
        <is>
          <t>Complete</t>
        </is>
      </c>
    </row>
    <row r="100" ht="300" customHeight="1">
      <c r="A100" s="79" t="n">
        <v>83</v>
      </c>
      <c r="B100" s="105" t="n"/>
      <c r="C100" s="105" t="n"/>
      <c r="D100" s="18" t="inlineStr">
        <is>
          <t>IMG/REF/00031</t>
        </is>
      </c>
      <c r="E100" s="102" t="inlineStr">
        <is>
          <t>UPRIGHT SOLID DOOR FREEZER 2 SEMI DOORS BLUELINE</t>
        </is>
      </c>
      <c r="F100" s="18" t="inlineStr">
        <is>
          <r>
            <rPr>
              <sz val="14"/>
              <color theme="1"/>
              <rFont val="Calibri"/>
              <family val="2"/>
              <scheme val="minor"/>
            </rPr>
            <t xml:space="preserve">The Sheffield Blueline GN650BTM is an upright solid door freezer 2 semi doors that holds -18 to -22 °C with 685 L of usable capacity.
Built for continuous commercial service, it measures 740 × 830 × 2010 mm and runs on a standard 230 V single-phase supply, cooled with R290 refrigerant.
</t>
          </r>
          <r>
            <rPr>
              <b/>
              <sz val="14"/>
              <color theme="1"/>
              <rFont val="Calibri"/>
              <family val="2"/>
              <scheme val="minor"/>
            </rPr>
            <t xml:space="preserve">Key Features</t>
          </r>
          <r>
            <rPr>
              <sz val="14"/>
              <color theme="1"/>
              <rFont val="Calibri"/>
              <family val="2"/>
              <scheme val="minor"/>
            </rPr>
            <t xml:space="preserve">
• Foaming Agent Cyclopentane
• Digital thermostat - Dixell
• Removable Gasket
• LED light and lock fitted as standard
• Semi Door: Self closing and reversible door fitted as standard
• Adjustable shelves GN2/1: 3
• N.4 S/S Adjustable feet - (Lockable castor as Optional)
• The items can be supplied either with adjustable feet or lockable castor
• All shelves mounted with anti-tipping system
• Curved edge for easy cleaning</t>
          </r>
        </is>
      </c>
      <c r="G100" s="18" t="inlineStr">
        <is>
          <t>Brand: Sheffield Blueline
Model: GN650BTM
Type: Upright Solid Door Freezer 2 Semi Doors
Temperature Range: -18 to -22 °C
Gross Capacity: 685 L
External Dimensions (W × D × H): 740 × 830 × 2010 mm
Internal Dimensions (W × D × H): 624 × 700 × 1401 mm
Refrigerant: R290
Compressor: Embraco / ZEL
Net Weight: 134 Kg
Power: 230 V / 50 Hz</t>
        </is>
      </c>
      <c r="H100" s="18" t="inlineStr">
        <is>
          <t>SHEFFIELD BLUELINE</t>
        </is>
      </c>
      <c r="I100" s="18" t="inlineStr">
        <is>
          <t>GN650BTM</t>
        </is>
      </c>
      <c r="J100" s="103" t="n"/>
      <c r="K100" s="104" t="n">
        <v>285250</v>
      </c>
      <c r="L100" s="22" t="inlineStr">
        <is>
          <t>Refrigeration</t>
        </is>
      </c>
      <c r="M100" s="79" t="inlineStr">
        <is>
          <t>Complete</t>
        </is>
      </c>
    </row>
    <row r="101" ht="300" customHeight="1">
      <c r="A101" s="79" t="n">
        <v>84</v>
      </c>
      <c r="B101" s="105" t="n"/>
      <c r="C101" s="106" t="n"/>
      <c r="D101" s="18" t="inlineStr">
        <is>
          <t>IMG/REF/00202</t>
        </is>
      </c>
      <c r="E101" s="102" t="inlineStr">
        <is>
          <t>UPRIGHT TRIPLE SOLID DOOR FREEZER (CFD-60D3F-K)</t>
        </is>
      </c>
      <c r="F101" s="18" t="inlineStr">
        <is>
          <r>
            <rPr>
              <sz val="14"/>
              <color theme="1"/>
              <rFont val="Calibri"/>
              <family val="2"/>
              <scheme val="minor"/>
            </rPr>
            <t xml:space="preserve">The SV-Blueline CFD-60D3F-K is an upright triple solid door freezer.
It measures 1820 × 805 × 1950 mm.
</t>
          </r>
          <r>
            <rPr>
              <b/>
              <sz val="14"/>
              <color theme="1"/>
              <rFont val="Calibri"/>
              <family val="2"/>
              <scheme val="minor"/>
            </rPr>
            <t xml:space="preserve">Key Features</t>
          </r>
          <r>
            <rPr>
              <sz val="14"/>
              <color theme="1"/>
              <rFont val="Calibri"/>
              <family val="2"/>
              <scheme val="minor"/>
            </rPr>
            <t xml:space="preserve">
• Stainless steel construction
• Commercial-duty refrigeration</t>
          </r>
        </is>
      </c>
      <c r="G101" s="18" t="inlineStr">
        <is>
          <t>Brand: SV-Blueline
Model: CFD-60D3F-K
Type: Upright Triple Solid Door Freezer
Dimensions (W × D × H): 1820 × 805 × 1950 mm</t>
        </is>
      </c>
      <c r="H101" s="18" t="inlineStr">
        <is>
          <t>SV-BLUELINE</t>
        </is>
      </c>
      <c r="I101" s="18" t="inlineStr">
        <is>
          <t>CFD-60D3F-K</t>
        </is>
      </c>
      <c r="J101" s="103" t="n"/>
      <c r="K101" s="104" t="n">
        <v>501250</v>
      </c>
      <c r="L101" s="22" t="inlineStr">
        <is>
          <t>Refrigeration</t>
        </is>
      </c>
      <c r="M101" s="79" t="inlineStr">
        <is>
          <t>Complete</t>
        </is>
      </c>
      <c r="N101" s="79" t="inlineStr">
        <is>
          <t>source confirmed, but the listing is thin - 3 specifications</t>
        </is>
      </c>
    </row>
    <row r="102" ht="300" customHeight="1">
      <c r="A102" s="79" t="n">
        <v>85</v>
      </c>
      <c r="B102" s="105" t="n"/>
      <c r="C102" s="101" t="inlineStr">
        <is>
          <t>WINE COOLERS</t>
        </is>
      </c>
      <c r="D102" s="18" t="inlineStr">
        <is>
          <t>IMG/DIS/00142</t>
        </is>
      </c>
      <c r="E102" s="102" t="inlineStr">
        <is>
          <t>WINE COOLER UNDER COUNTER YC-53</t>
        </is>
      </c>
      <c r="F102" s="18" t="inlineStr">
        <is>
          <r>
            <rPr>
              <sz val="14"/>
              <color theme="1"/>
              <rFont val="Calibri"/>
              <family val="2"/>
              <scheme val="minor"/>
            </rPr>
            <t xml:space="preserve">The H-Kitchen YC-53 is an under-counter wine cooler with a 53 litre cabinet holding 24 bottles on three beech wood shelves. It is sized to build into a bar counter, restaurant service station or hotel suite rather than to stand as a display cabinet.
The 5 to 19 °C range is what makes it usable for a mixed cellar: the bottom of the range holds sparkling and white wines at service temperature, while the top sits where reds are normally kept. The three shelves are beech, the conventional material in wine cabinets, and hold bottles lying down so the corks stay in contact with the wine.
The cabinet runs on a 230 V 50 Hz single-phase supply and measures 592 mm wide, 563 mm deep and 450 mm high, so check the aperture in your counter against those figures before ordering.
</t>
          </r>
          <r>
            <rPr>
              <b/>
              <sz val="14"/>
              <color theme="1"/>
              <rFont val="Calibri"/>
              <family val="2"/>
              <scheme val="minor"/>
            </rPr>
            <t xml:space="preserve">Key Features</t>
          </r>
          <r>
            <rPr>
              <sz val="14"/>
              <color theme="1"/>
              <rFont val="Calibri"/>
              <family val="2"/>
              <scheme val="minor"/>
            </rPr>
            <t xml:space="preserve">
• 24 bottle capacity in a 53 litre cabinet
• Three beech wood shelves
• Temperature range 5 to 19 °C for whites and reds
• Under-counter format, 592 × 563 × 450 mm
• 230 V 50 Hz single-phase supply</t>
          </r>
        </is>
      </c>
      <c r="G102" s="18" t="inlineStr">
        <is>
          <t>Brand: H-Kitchen
Model: YC-53
Type: Wine Cooler Under Counter
Temperature Range: 5-19 °C
Shelves: 3 beech wood shelves
Bottle Capacity: 24 bottles
Voltage: 230V/50Hz
Dimensions (W × D × H): 592 × 563 × 450 mm</t>
        </is>
      </c>
      <c r="H102" s="18" t="inlineStr">
        <is>
          <t>H-KITCHEN</t>
        </is>
      </c>
      <c r="I102" s="18" t="inlineStr">
        <is>
          <t>YC-53</t>
        </is>
      </c>
      <c r="J102" s="103" t="n"/>
      <c r="K102" s="104" t="n">
        <v>150250</v>
      </c>
      <c r="L102" s="22" t="inlineStr">
        <is>
          <t>Refrigeration</t>
        </is>
      </c>
      <c r="M102" s="79" t="inlineStr">
        <is>
          <t>Complete</t>
        </is>
      </c>
    </row>
    <row r="103" ht="300" customHeight="1">
      <c r="A103" s="79" t="n">
        <v>86</v>
      </c>
      <c r="B103" s="107" t="n"/>
      <c r="C103" s="106" t="n"/>
      <c r="D103" s="18" t="inlineStr">
        <is>
          <t>IMG/DIS/00120</t>
        </is>
      </c>
      <c r="E103" s="102" t="inlineStr">
        <is>
          <t>WINE COOLER UPRIGHT EWB470G</t>
        </is>
      </c>
      <c r="F103" s="18" t="inlineStr">
        <is>
          <r>
            <rPr>
              <sz val="14"/>
              <color theme="1"/>
              <rFont val="Calibri"/>
              <family val="2"/>
              <scheme val="minor"/>
            </rPr>
            <t xml:space="preserve">The EWB470G is an upright commercial wine cooler holding 430 litres, rated for 204 bottles across five slatted wooden shelves behind a full-height glass door.
Its 5 to 20 °C range covers both white and red service temperatures, and the SN/N/ST climate classification means it holds calibration in ambient conditions from cool cellars to warm dining rooms. It measures 595 × 710 × 1880 mm and runs on R600a refrigerant.
</t>
          </r>
          <r>
            <rPr>
              <b/>
              <sz val="14"/>
              <color theme="1"/>
              <rFont val="Calibri"/>
              <family val="2"/>
              <scheme val="minor"/>
            </rPr>
            <t xml:space="preserve">Key Features</t>
          </r>
          <r>
            <rPr>
              <sz val="14"/>
              <color theme="1"/>
              <rFont val="Calibri"/>
              <family val="2"/>
              <scheme val="minor"/>
            </rPr>
            <t xml:space="preserve">
• 430 L net capacity, 204-bottle rating
• 5 to 20 °C adjustable range with digital control panel
• Slatted wooden shelves on runners
• Full-height double-glazed door with handle
• SN/N/ST climate class for wide ambient tolerance
• R600a refrigerant</t>
          </r>
        </is>
      </c>
      <c r="G103" s="18" t="inlineStr">
        <is>
          <t>Brand: Sheffield Blueline
Model: EWB470G
Type: Upright commercial wine cooler
Temperature Range: 5 to 20 °C
Net Capacity: 430 L
Bottle Capacity: 204 bottles
External Dimensions (W × D × H): 595 × 710 × 1880 mm
Packed Dimensions (W × D × H): 640 × 760 × 1910 mm
Climate Class: SN / N / ST
Refrigerant: R600a
Power: 220-240 V / 50 Hz</t>
        </is>
      </c>
      <c r="H103" s="18" t="inlineStr">
        <is>
          <t>SHEFFIELD BLUELINE</t>
        </is>
      </c>
      <c r="I103" s="18" t="inlineStr">
        <is>
          <t>EWB470G</t>
        </is>
      </c>
      <c r="J103" s="103" t="n"/>
      <c r="K103" s="104" t="n">
        <v>240250</v>
      </c>
      <c r="L103" s="22" t="inlineStr">
        <is>
          <t>Refrigeration</t>
        </is>
      </c>
      <c r="M103" s="79" t="inlineStr">
        <is>
          <t>Complete</t>
        </is>
      </c>
    </row>
    <row r="105" ht="33" customHeight="1">
      <c r="B105" s="74" t="inlineStr">
        <is>
          <t>WHAT WE FOUND — REFRIGERATION (86 items)</t>
        </is>
      </c>
    </row>
    <row r="106">
      <c r="C106" s="22" t="inlineStr">
        <is>
          <t>Complete</t>
        </is>
      </c>
      <c r="D106" s="22">
        <f>COUNTIF(M$18:M$103,"Complete")</f>
        <v>79</v>
      </c>
    </row>
    <row r="107">
      <c r="C107" s="22" t="inlineStr">
        <is>
          <t>Sources disagree</t>
        </is>
      </c>
      <c r="D107" s="22">
        <f>COUNTIF(M$18:M$103,"Sources disagree")</f>
        <v>7</v>
      </c>
    </row>
    <row r="108">
      <c r="C108" s="22" t="inlineStr">
        <is>
          <t>No supplier data</t>
        </is>
      </c>
      <c r="D108" s="22">
        <f>COUNTIF(M$18:M$103,"No supplier data")</f>
        <v>0</v>
      </c>
    </row>
    <row r="109">
      <c r="C109" s="22" t="inlineStr">
        <is>
          <t>Data on file, not yet listed</t>
        </is>
      </c>
      <c r="D109" s="22">
        <f>COUNTIF(M$18:M$103,"Data on file, not yet listed")</f>
        <v>0</v>
      </c>
    </row>
    <row r="110">
      <c r="C110" s="22" t="inlineStr">
        <is>
          <t>Our records only</t>
        </is>
      </c>
      <c r="D110" s="22">
        <f>COUNTIF(M$18:M$103,"Our records only")</f>
        <v>0</v>
      </c>
    </row>
  </sheetData>
  <mergeCells count="16">
    <mergeCell ref="C18:C22"/>
    <mergeCell ref="C102:C103"/>
    <mergeCell ref="C76:C79"/>
    <mergeCell ref="C23:C31"/>
    <mergeCell ref="C68:C72"/>
    <mergeCell ref="C34:C36"/>
    <mergeCell ref="C74:C75"/>
    <mergeCell ref="C55:C67"/>
    <mergeCell ref="C41:C54"/>
    <mergeCell ref="C91:C101"/>
    <mergeCell ref="C32:C33"/>
    <mergeCell ref="C37:C40"/>
    <mergeCell ref="B2:B15"/>
    <mergeCell ref="B18:B103"/>
    <mergeCell ref="C80:C90"/>
    <mergeCell ref="B105:D105"/>
  </mergeCells>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N28"/>
  <sheetViews>
    <sheetView workbookViewId="0">
      <selection activeCell="A1" sqref="A1"/>
    </sheetView>
  </sheetViews>
  <sheetFormatPr baseColWidth="8" defaultRowHeight="15"/>
  <cols>
    <col width="9.140625" customWidth="1" min="1" max="1"/>
    <col width="18.7109375" customWidth="1" min="2" max="2"/>
    <col width="29" customWidth="1" min="3" max="3"/>
    <col width="37.28515625" customWidth="1" min="4" max="4"/>
    <col width="42.5703125" customWidth="1" min="5" max="5"/>
    <col width="79.42578125" customWidth="1" min="6" max="6"/>
    <col width="90.28515625" customWidth="1" min="7" max="7"/>
    <col width="59.5703125" customWidth="1" min="8" max="8"/>
    <col width="26.28515625" customWidth="1" min="9" max="9"/>
    <col width="27.140625" customWidth="1" min="10" max="10"/>
    <col width="25" customWidth="1" min="11" max="11"/>
    <col width="28.7109375" customWidth="1" min="12" max="12"/>
    <col width="24" customWidth="1" min="13" max="13"/>
    <col width="62" customWidth="1" min="14" max="14"/>
  </cols>
  <sheetData>
    <row r="1" ht="43.5" customHeight="1">
      <c r="B1" s="17" t="inlineStr">
        <is>
          <t>MAIN CATEGORY</t>
        </is>
      </c>
      <c r="C1" s="7" t="inlineStr">
        <is>
          <t>PRODUCT CATEGORIES</t>
        </is>
      </c>
      <c r="D1" s="8" t="inlineStr">
        <is>
          <t>ARRANGEMENT</t>
        </is>
      </c>
    </row>
    <row r="2">
      <c r="B2" s="96" t="inlineStr">
        <is>
          <t>STORAGE &amp; FOOD TRANSPORT</t>
        </is>
      </c>
      <c r="C2" s="9" t="inlineStr">
        <is>
          <t>Banquet Trolleys</t>
        </is>
      </c>
      <c r="D2" s="10" t="n"/>
    </row>
    <row r="3">
      <c r="B3" s="97" t="n"/>
      <c r="C3" s="11" t="inlineStr">
        <is>
          <t>Shelving &amp; Racking</t>
        </is>
      </c>
      <c r="D3" s="12" t="n"/>
    </row>
    <row r="4">
      <c r="B4" s="97" t="n"/>
      <c r="C4" s="11" t="inlineStr">
        <is>
          <t>Thermoboxes &amp; Thermotrays</t>
        </is>
      </c>
      <c r="D4" s="12" t="n"/>
    </row>
    <row r="5">
      <c r="B5" s="98" t="n"/>
      <c r="C5" s="11" t="inlineStr">
        <is>
          <t>Trolleys &amp; Carts</t>
        </is>
      </c>
      <c r="D5" s="12" t="n"/>
    </row>
    <row r="7" ht="49.5" customHeight="1">
      <c r="A7" s="71" t="inlineStr">
        <is>
          <t>SN</t>
        </is>
      </c>
      <c r="B7" s="72" t="inlineStr">
        <is>
          <t>MAIN CATEGORY</t>
        </is>
      </c>
      <c r="C7" s="73" t="inlineStr">
        <is>
          <t>PRODUCT CATEGORY</t>
        </is>
      </c>
      <c r="D7" s="74" t="inlineStr">
        <is>
          <t>ITEM NO.</t>
        </is>
      </c>
      <c r="E7" s="74" t="inlineStr">
        <is>
          <t>ITEM NAME</t>
        </is>
      </c>
      <c r="F7" s="75" t="inlineStr">
        <is>
          <t xml:space="preserve">ITEM DESCRIPTION </t>
        </is>
      </c>
      <c r="G7" s="75" t="inlineStr">
        <is>
          <t>TECHNICAL SPECIFICATIONS</t>
        </is>
      </c>
      <c r="H7" s="74" t="inlineStr">
        <is>
          <t>Make</t>
        </is>
      </c>
      <c r="I7" s="74" t="inlineStr">
        <is>
          <t>Item Model Number</t>
        </is>
      </c>
      <c r="J7" s="99" t="inlineStr">
        <is>
          <t>SAP PRICE</t>
        </is>
      </c>
      <c r="K7" s="77" t="inlineStr">
        <is>
          <t>E-commerce Inclusive of delivery within Nairobi</t>
        </is>
      </c>
      <c r="L7" s="78" t="inlineStr">
        <is>
          <t>Grouping</t>
        </is>
      </c>
      <c r="M7" s="74" t="inlineStr">
        <is>
          <t>DATA STATUS</t>
        </is>
      </c>
      <c r="N7" s="74" t="inlineStr">
        <is>
          <t>NOTE</t>
        </is>
      </c>
    </row>
    <row r="8" ht="300" customHeight="1">
      <c r="A8" s="79" t="n">
        <v>1</v>
      </c>
      <c r="B8" s="100" t="inlineStr">
        <is>
          <t>STORAGE &amp; FOOD TRANSPORT</t>
        </is>
      </c>
      <c r="C8" s="101" t="inlineStr">
        <is>
          <t>BANQUET TROLLEYS</t>
        </is>
      </c>
      <c r="D8" s="18" t="inlineStr">
        <is>
          <t>IMG/BUF/00009</t>
        </is>
      </c>
      <c r="E8" s="102" t="inlineStr">
        <is>
          <t>BANQUET TROLLEY HOT SINGLE EMP.BQ1</t>
        </is>
      </c>
      <c r="F8" s="18" t="inlineStr">
        <is>
          <r>
            <rPr>
              <sz val="14"/>
              <color theme="1"/>
              <rFont val="Calibri"/>
              <family val="2"/>
              <scheme val="minor"/>
            </rPr>
            <t xml:space="preserve">The Empero EMP.BQ1 is a single-door hot banquet trolley that holds plated meals at serving temperature while they're moved from kitchen to function room, for hotels and large catering operations running banquets and events.
Electronic temperature regulation with humidity control in the chamber keeps food hot without drying it out, up to 80°C, and the insulated body (40 kg/m³ density) holds the heat in transit. It takes 11 GN 2/1 trays, and runs on castors with brakes so it parks securely at the service point.
</t>
          </r>
          <r>
            <rPr>
              <b/>
              <sz val="14"/>
              <color theme="1"/>
              <rFont val="Calibri"/>
              <family val="2"/>
              <scheme val="minor"/>
            </rPr>
            <t xml:space="preserve">Key Features</t>
          </r>
          <r>
            <rPr>
              <sz val="14"/>
              <color theme="1"/>
              <rFont val="Calibri"/>
              <family val="2"/>
              <scheme val="minor"/>
            </rPr>
            <t xml:space="preserve">
• Capacity 11 x GN 2/1 trays
• Electronic temperature regulation with chamber humidity, up to 80°C
• 40 kg/m³ insulation density
• Castors with brakes</t>
          </r>
        </is>
      </c>
      <c r="G8" s="18" t="inlineStr">
        <is>
          <t>Brand: EMPERO
Model: EMP.BQ1
Type: Hot banquet trolley, single door
Capacity: 11 x GN 2/1
Temperature: Up to 80°C, electronic regulation with humidity
Insulation: 40 kg/m³
Power: 3.25 kW, 220-230 V
Mobility: Castors with brakes
Dimensions: 717 × 888 × 1803 mm
Net Weight: 124 kg</t>
        </is>
      </c>
      <c r="H8" s="18" t="inlineStr">
        <is>
          <t>EMPERO</t>
        </is>
      </c>
      <c r="I8" s="18" t="inlineStr">
        <is>
          <t>EMP.BQ1</t>
        </is>
      </c>
      <c r="J8" s="103" t="n"/>
      <c r="K8" s="104" t="n">
        <v>575000</v>
      </c>
      <c r="L8" s="22" t="inlineStr">
        <is>
          <t>Storage &amp; Food Transport</t>
        </is>
      </c>
      <c r="M8" s="79" t="inlineStr">
        <is>
          <t>Complete</t>
        </is>
      </c>
    </row>
    <row r="9" ht="300" customHeight="1">
      <c r="A9" s="79" t="n">
        <v>2</v>
      </c>
      <c r="B9" s="105" t="n"/>
      <c r="C9" s="106" t="n"/>
      <c r="D9" s="18" t="inlineStr">
        <is>
          <t>IMG/BUF/00155</t>
        </is>
      </c>
      <c r="E9" s="102" t="inlineStr">
        <is>
          <t>HOT AND COLD MEAL DISTRIBUTION TROLLEY 24 TRAY</t>
        </is>
      </c>
      <c r="F9" s="18" t="inlineStr">
        <is>
          <r>
            <rPr>
              <sz val="14"/>
              <color theme="1"/>
              <rFont val="Calibri"/>
              <family val="2"/>
              <scheme val="minor"/>
            </rPr>
            <t xml:space="preserve">The Empero EMP.MED.S.24-1/3 is a 24-tray hot and cold meal distribution trolley for hospitals, hotels and large institutional catering that plate and deliver patient or guest meals with hot and cold components held on the same tray at their correct temperatures.
Each tray carries hot food in the heated compartment (adjustable +50 to +100°C) and cold food in the chilled compartment (0 to +6°C) at the same time, across 24 GN 1/3 trays. Four cycle programs let staff set temperature and timing for a service run, and an on-board screen shows battery, date, and the trolley's assigned ward or department.
For hospital meal-tracking, the trolley logs data to MED-SOFT software - over USB stick, cable or Wi-Fi (IP-65 protected ports) - with an internal battery collecting data while unplugged and a year of on-board memory.
</t>
          </r>
          <r>
            <rPr>
              <b/>
              <sz val="14"/>
              <color theme="1"/>
              <rFont val="Calibri"/>
              <family val="2"/>
              <scheme val="minor"/>
            </rPr>
            <t xml:space="preserve">Key Features</t>
          </r>
          <r>
            <rPr>
              <sz val="14"/>
              <color theme="1"/>
              <rFont val="Calibri"/>
              <family val="2"/>
              <scheme val="minor"/>
            </rPr>
            <t xml:space="preserve">
• 24 GN 1/3 trays, hot and cold on the same tray
• Hot compartment +50 to +100°C; cold compartment 0 to +6°C
• 4 adjustable cycle programs (temperature and time)
• On-screen battery, date and ward/department display
• Data logging to MED-SOFT via USB, cable or Wi-Fi (IP-65 ports)
• Internal battery; one year of on-board data storage</t>
          </r>
        </is>
      </c>
      <c r="G9" s="18" t="inlineStr">
        <is>
          <t>Brand: EMPERO
Model: EMP.MED.S.24-1/3
Type: Hot and cold meal distribution trolley
Tray Capacity: 24 trays
Tray Size / Type: 575 × 325 mm, GN 1/3
Hot Compartment: +50 to +100°C
Cold Compartment: 0 to +6°C
Cycle Programs: 4, adjustable temperature and time
Power: 1.3-5 kW
Data: MED-SOFT logging via USB / cable / Wi-Fi (IP-65 ports); 1-year memory
Dimensions: 582 × 1684 × 768 mm</t>
        </is>
      </c>
      <c r="H9" s="18" t="inlineStr">
        <is>
          <t>EMPERO</t>
        </is>
      </c>
      <c r="I9" s="18" t="inlineStr">
        <is>
          <t>EMP.MED.S.24-1/3</t>
        </is>
      </c>
      <c r="J9" s="103" t="n"/>
      <c r="K9" s="104" t="n">
        <v>3041981</v>
      </c>
      <c r="L9" s="22" t="inlineStr">
        <is>
          <t>Storage &amp; Food Transport</t>
        </is>
      </c>
      <c r="M9" s="79" t="inlineStr">
        <is>
          <t>Complete</t>
        </is>
      </c>
    </row>
    <row r="10" ht="300" customHeight="1">
      <c r="A10" s="79" t="n">
        <v>3</v>
      </c>
      <c r="B10" s="105" t="n"/>
      <c r="C10" s="101" t="inlineStr">
        <is>
          <t>SHELVING &amp; RACKING</t>
        </is>
      </c>
      <c r="D10" s="18" t="inlineStr">
        <is>
          <t>IMG/STO/00005</t>
        </is>
      </c>
      <c r="E10" s="102" t="inlineStr">
        <is>
          <t>CHROME WIRE SHELVING 1220</t>
        </is>
      </c>
      <c r="F10" s="18" t="inlineStr">
        <is>
          <r>
            <rPr>
              <sz val="14"/>
              <color theme="1"/>
              <rFont val="Calibri"/>
              <family val="2"/>
              <scheme val="minor"/>
            </rPr>
            <t xml:space="preserve">The OEM Sheffield JW-N4821 is a chrome wire shelving 1220.
It measures 1220 × 530 × 1800 mm.
</t>
          </r>
          <r>
            <rPr>
              <b/>
              <sz val="14"/>
              <color theme="1"/>
              <rFont val="Calibri"/>
              <family val="2"/>
              <scheme val="minor"/>
            </rPr>
            <t xml:space="preserve">Key Features</t>
          </r>
          <r>
            <rPr>
              <sz val="14"/>
              <color theme="1"/>
              <rFont val="Calibri"/>
              <family val="2"/>
              <scheme val="minor"/>
            </rPr>
            <t xml:space="preserve">
• 4 shelf boltless adjustable wire shelving unit ideal for the home garage or commercial use
• It's easy to assemble and doesn't need any nuts or bolts
• This stainless steel shelving unit can support up to 150 kg and comes in a sealed triple nickel chrome-plated finish</t>
          </r>
        </is>
      </c>
      <c r="G10" s="18" t="inlineStr">
        <is>
          <t>Brand: OEM Sheffield
Model: JW-N4821
Type: Chrome Wire Shelving 1220
Dimensions (W × D × H): 1220 × 530 × 1800 mm</t>
        </is>
      </c>
      <c r="H10" s="18" t="inlineStr">
        <is>
          <t>OEM SHEFFIELD</t>
        </is>
      </c>
      <c r="I10" s="18" t="inlineStr">
        <is>
          <t>JW-N4821</t>
        </is>
      </c>
      <c r="J10" s="103" t="n"/>
      <c r="K10" s="104" t="n">
        <v>59150</v>
      </c>
      <c r="L10" s="22" t="inlineStr">
        <is>
          <t>Storage &amp; Food Transport</t>
        </is>
      </c>
      <c r="M10" s="79" t="inlineStr">
        <is>
          <t>Complete</t>
        </is>
      </c>
    </row>
    <row r="11" ht="300" customHeight="1">
      <c r="A11" s="79" t="n">
        <v>4</v>
      </c>
      <c r="B11" s="105" t="n"/>
      <c r="C11" s="105" t="n"/>
      <c r="D11" s="18" t="inlineStr">
        <is>
          <t>IMG/STO/00001</t>
        </is>
      </c>
      <c r="E11" s="102" t="inlineStr">
        <is>
          <t>PVC SHELVES 910 CAMBRO</t>
        </is>
      </c>
      <c r="F11" s="18" t="inlineStr">
        <is>
          <t>• For use in kitchens,freezers,coolers,pantries or dry storage.
• Designed to share posts,simplifying assembly and maximizing storage space.
• Best for storing perishable products that benefit from air flow around them.
• Includes 2 posts,post connectors,traverses and vented shelf plates.
• Made of smooth polypropylene.
• Wipes clean.
• Rust proof.
• Traverses and posts are weight bearing with solid,steel cores.
• NSF listed.</t>
        </is>
      </c>
      <c r="G11" s="18" t="inlineStr">
        <is>
          <t/>
        </is>
      </c>
      <c r="H11" s="18" t="inlineStr">
        <is>
          <t>CAMBRO</t>
        </is>
      </c>
      <c r="I11" s="18" t="inlineStr">
        <is>
          <t>CB4213672V4580</t>
        </is>
      </c>
      <c r="J11" s="103" t="n"/>
      <c r="K11" s="104" t="n">
        <v>66556</v>
      </c>
      <c r="L11" s="22" t="inlineStr">
        <is>
          <t>Storage &amp; Food Transport</t>
        </is>
      </c>
      <c r="M11" s="79" t="inlineStr">
        <is>
          <t>Complete</t>
        </is>
      </c>
      <c r="N11" s="79" t="inlineStr">
        <is>
          <t>source confirmed, listing text still short</t>
        </is>
      </c>
    </row>
    <row r="12" ht="300" customHeight="1">
      <c r="A12" s="79" t="n">
        <v>5</v>
      </c>
      <c r="B12" s="105" t="n"/>
      <c r="C12" s="105" t="n"/>
      <c r="D12" s="18" t="inlineStr">
        <is>
          <t>IMG/STO/00007</t>
        </is>
      </c>
      <c r="E12" s="102" t="inlineStr">
        <is>
          <t>PVC SHELVES VENTED 1060 PERFECT</t>
        </is>
      </c>
      <c r="F12" s="18" t="inlineStr">
        <is>
          <r>
            <rPr>
              <sz val="14"/>
              <color theme="1"/>
              <rFont val="Calibri"/>
              <family val="2"/>
              <scheme val="minor"/>
            </rPr>
            <t xml:space="preserve">The OEM Sheffield JW-P4221 is a pvc shelves vented 1060 perfect.
It measures 1060 × 500 × 1800 mm.
</t>
          </r>
          <r>
            <rPr>
              <b/>
              <sz val="14"/>
              <color theme="1"/>
              <rFont val="Calibri"/>
              <family val="2"/>
              <scheme val="minor"/>
            </rPr>
            <t xml:space="preserve">Key Features</t>
          </r>
          <r>
            <rPr>
              <sz val="14"/>
              <color theme="1"/>
              <rFont val="Calibri"/>
              <family val="2"/>
              <scheme val="minor"/>
            </rPr>
            <t xml:space="preserve">
• Net of Plastic Shelving
• High density Eko fit shelving bays supplied with 4 shelves as standard
• Corrosion resistant ideal for coldroom applications</t>
          </r>
        </is>
      </c>
      <c r="G12" s="18" t="inlineStr">
        <is>
          <t>Brand: OEM Sheffield
Model: JW-P4221
Type: PVC Shelves Vented 1060 Perfect
Dimensions (W × D × H): 1060 × 500 × 1800 mm</t>
        </is>
      </c>
      <c r="H12" s="18" t="inlineStr">
        <is>
          <t>OEM SHEFFIELD</t>
        </is>
      </c>
      <c r="I12" s="18" t="inlineStr">
        <is>
          <t>JW-P4221</t>
        </is>
      </c>
      <c r="J12" s="103" t="n"/>
      <c r="K12" s="104" t="n">
        <v>47650</v>
      </c>
      <c r="L12" s="22" t="inlineStr">
        <is>
          <t>Storage &amp; Food Transport</t>
        </is>
      </c>
      <c r="M12" s="79" t="inlineStr">
        <is>
          <t>Complete</t>
        </is>
      </c>
    </row>
    <row r="13" ht="300" customHeight="1">
      <c r="A13" s="79" t="n">
        <v>6</v>
      </c>
      <c r="B13" s="105" t="n"/>
      <c r="C13" s="105" t="n"/>
      <c r="D13" s="18" t="inlineStr">
        <is>
          <t>IMG/STO/00008</t>
        </is>
      </c>
      <c r="E13" s="102" t="inlineStr">
        <is>
          <t>PVC SHELVES VENTED 1220 PERFECT</t>
        </is>
      </c>
      <c r="F13" s="18" t="inlineStr">
        <is>
          <r>
            <rPr>
              <sz val="14"/>
              <color theme="1"/>
              <rFont val="Calibri"/>
              <family val="2"/>
              <scheme val="minor"/>
            </rPr>
            <t xml:space="preserve">The OEM Sheffield JW-P4821 is a pvc shelves vented 1220 perfect.
It measures 1220 × 500 × 1800 mm.
</t>
          </r>
          <r>
            <rPr>
              <b/>
              <sz val="14"/>
              <color theme="1"/>
              <rFont val="Calibri"/>
              <family val="2"/>
              <scheme val="minor"/>
            </rPr>
            <t xml:space="preserve">Key Features</t>
          </r>
          <r>
            <rPr>
              <sz val="14"/>
              <color theme="1"/>
              <rFont val="Calibri"/>
              <family val="2"/>
              <scheme val="minor"/>
            </rPr>
            <t xml:space="preserve">
• Net of Plastic Shelving
• High density Eko fit shelving bays supplied with 4 shelves as standard
• Corrosion resistant ideal for coldroom applications</t>
          </r>
        </is>
      </c>
      <c r="G13" s="18" t="inlineStr">
        <is>
          <t>Brand: OEM Sheffield
Model: JW-P4821
Type: PVC Shelves Vented 1220 Perfect
Dimensions (W × D × H): 1220 × 500 × 1800 mm</t>
        </is>
      </c>
      <c r="H13" s="18" t="inlineStr">
        <is>
          <t>OEM SHEFFIELD</t>
        </is>
      </c>
      <c r="I13" s="18" t="inlineStr">
        <is>
          <t>JW-P4821</t>
        </is>
      </c>
      <c r="J13" s="103" t="n"/>
      <c r="K13" s="104" t="n">
        <v>54090</v>
      </c>
      <c r="L13" s="22" t="inlineStr">
        <is>
          <t>Storage &amp; Food Transport</t>
        </is>
      </c>
      <c r="M13" s="79" t="inlineStr">
        <is>
          <t>Complete</t>
        </is>
      </c>
    </row>
    <row r="14" ht="300" customHeight="1">
      <c r="A14" s="79" t="n">
        <v>7</v>
      </c>
      <c r="B14" s="105" t="n"/>
      <c r="C14" s="106" t="n"/>
      <c r="D14" s="18" t="inlineStr">
        <is>
          <t>IMG/STO/00009</t>
        </is>
      </c>
      <c r="E14" s="102" t="inlineStr">
        <is>
          <t>PVC SHELVES VENTED 910 PERFECT</t>
        </is>
      </c>
      <c r="F14" s="18" t="inlineStr">
        <is>
          <r>
            <rPr>
              <sz val="14"/>
              <color theme="1"/>
              <rFont val="Calibri"/>
              <family val="2"/>
              <scheme val="minor"/>
            </rPr>
            <t xml:space="preserve">The OEM Sheffield JW-P3621 is a pvc shelves vented 910 perfect.
It measures 910 × 500 × 1800 mm.
</t>
          </r>
          <r>
            <rPr>
              <b/>
              <sz val="14"/>
              <color theme="1"/>
              <rFont val="Calibri"/>
              <family val="2"/>
              <scheme val="minor"/>
            </rPr>
            <t xml:space="preserve">Key Features</t>
          </r>
          <r>
            <rPr>
              <sz val="14"/>
              <color theme="1"/>
              <rFont val="Calibri"/>
              <family val="2"/>
              <scheme val="minor"/>
            </rPr>
            <t xml:space="preserve">
• Net of Plastic Shelving
• High density Eko fit shelving bays supplied with 4 shelves as standard
• Corrosion resistant ideal for coldroom applications</t>
          </r>
        </is>
      </c>
      <c r="G14" s="18" t="inlineStr">
        <is>
          <t>Brand: OEM Sheffield
Model: JW-P3621
Type: PVC Shelves Vented 910 Perfect
Dimensions (W × D × H): 910 × 500 × 1800 mm</t>
        </is>
      </c>
      <c r="H14" s="18" t="inlineStr">
        <is>
          <t>OEM SHEFFIELD</t>
        </is>
      </c>
      <c r="I14" s="18" t="inlineStr">
        <is>
          <t>JW-P3621</t>
        </is>
      </c>
      <c r="J14" s="103" t="n"/>
      <c r="K14" s="104" t="n">
        <v>27600</v>
      </c>
      <c r="L14" s="22" t="inlineStr">
        <is>
          <t>Storage &amp; Food Transport</t>
        </is>
      </c>
      <c r="M14" s="79" t="inlineStr">
        <is>
          <t>Complete</t>
        </is>
      </c>
    </row>
    <row r="15" ht="300" customHeight="1">
      <c r="A15" s="79" t="n">
        <v>8</v>
      </c>
      <c r="B15" s="105" t="n"/>
      <c r="C15" s="101" t="inlineStr">
        <is>
          <t>THERMOBOXES &amp; THERMOTRAYS</t>
        </is>
      </c>
      <c r="D15" s="18" t="inlineStr">
        <is>
          <t>IMG/BUF/00099</t>
        </is>
      </c>
      <c r="E15" s="102" t="inlineStr">
        <is>
          <t>AVATHERM THERMOTRAY WITH LOCKS</t>
        </is>
      </c>
      <c r="F15" s="18" t="inlineStr">
        <is>
          <r>
            <rPr>
              <sz val="14"/>
              <color theme="1"/>
              <rFont val="Calibri"/>
              <family val="2"/>
              <scheme val="minor"/>
            </rPr>
            <t xml:space="preserve">The Avatherm thermotray is a 6-compartment insulated meal tray that keeps hot and cold food at their correct temperatures on a single tray during patient meal service, room service and institutional meal delivery.
Each compartment is individually insulated, so a hot main and a cold dessert stay separated and at temperature in the same tray. A side locking system with replaceable locks keeps the lid secured in transit, and a menu card can sit on the base of the tray for the recipient. The porcelain dish set is ordered separately.
</t>
          </r>
          <r>
            <rPr>
              <b/>
              <sz val="14"/>
              <color theme="1"/>
              <rFont val="Calibri"/>
              <family val="2"/>
              <scheme val="minor"/>
            </rPr>
            <t xml:space="preserve">Key Features</t>
          </r>
          <r>
            <rPr>
              <sz val="14"/>
              <color theme="1"/>
              <rFont val="Calibri"/>
              <family val="2"/>
              <scheme val="minor"/>
            </rPr>
            <t xml:space="preserve">
• 6 individually insulated compartments
• Hot and cold food held at temperature on one tray
• Side lock system with replaceable locks
• Menu card holder on the tray base
• Porcelain set not included - order separately</t>
          </r>
        </is>
      </c>
      <c r="G15" s="18" t="inlineStr">
        <is>
          <t>Brand: Avatherm (Ava Plastik)
Model: AVT-PP-LCK
Type: Insulated meal thermotray with locks
Compartments: 6, individually insulated
Lock System: Side locks, replaceable
Length: 530 mm
Height: 380 mm</t>
        </is>
      </c>
      <c r="H15" s="18" t="inlineStr">
        <is>
          <t>EMPERO</t>
        </is>
      </c>
      <c r="I15" s="18" t="inlineStr">
        <is>
          <t>AVT-PP-LCK</t>
        </is>
      </c>
      <c r="J15" s="103" t="n"/>
      <c r="K15" s="104" t="n">
        <v>12914</v>
      </c>
      <c r="L15" s="22" t="inlineStr">
        <is>
          <t>Storage &amp; Food Transport</t>
        </is>
      </c>
      <c r="M15" s="79" t="inlineStr">
        <is>
          <t>Complete</t>
        </is>
      </c>
    </row>
    <row r="16" ht="300" customHeight="1">
      <c r="A16" s="79" t="n">
        <v>9</v>
      </c>
      <c r="B16" s="105" t="n"/>
      <c r="C16" s="105" t="n"/>
      <c r="D16" s="18" t="inlineStr">
        <is>
          <t>IMG/BUF/00150</t>
        </is>
      </c>
      <c r="E16" s="102" t="inlineStr">
        <is>
          <t>SDX THERMOBOX K120RD/F120RD</t>
        </is>
      </c>
      <c r="F16" s="18" t="inlineStr">
        <is>
          <t>Insulated thermobox for hot or cold food transport, SDX K120RD/F120RD.</t>
        </is>
      </c>
      <c r="G16" s="18" t="inlineStr"/>
      <c r="H16" s="18" t="inlineStr">
        <is>
          <t>SDX</t>
        </is>
      </c>
      <c r="I16" s="18" t="inlineStr">
        <is>
          <t>K120RD/F120RD</t>
        </is>
      </c>
      <c r="J16" s="103" t="n"/>
      <c r="K16" s="104" t="n">
        <v>0</v>
      </c>
      <c r="L16" s="22" t="inlineStr">
        <is>
          <t>Storage &amp; Food Transport</t>
        </is>
      </c>
      <c r="M16" s="79" t="inlineStr">
        <is>
          <t>No supplier data</t>
        </is>
      </c>
      <c r="N16" s="79" t="inlineStr">
        <is>
          <t>no source located - no description and no specification table</t>
        </is>
      </c>
    </row>
    <row r="17" ht="300" customHeight="1">
      <c r="A17" s="79" t="n">
        <v>10</v>
      </c>
      <c r="B17" s="105" t="n"/>
      <c r="C17" s="105" t="n"/>
      <c r="D17" s="18" t="inlineStr">
        <is>
          <t>IMG/BUF/00183</t>
        </is>
      </c>
      <c r="E17" s="102" t="inlineStr">
        <is>
          <t>THERMO BOX 3 GN H-KITCHEN</t>
        </is>
      </c>
      <c r="F17" s="18" t="inlineStr">
        <is>
          <r>
            <rPr>
              <sz val="14"/>
              <color theme="1"/>
              <rFont val="Calibri"/>
              <family val="2"/>
              <scheme val="minor"/>
            </rPr>
            <t xml:space="preserve">90 Litre Insulated Front Loading Food Pan Carrier - CPWK090-1
Made from high quality long-life Food Grade Polyethylene (PE)
Double thickness PE structure filled with polyurethane foam
Our carriers are attractive, durable, practically, unbreakable &amp; will leave no taste or odour in foods
</t>
          </r>
          <r>
            <rPr>
              <b/>
              <sz val="14"/>
              <color theme="1"/>
              <rFont val="Calibri"/>
              <family val="2"/>
              <scheme val="minor"/>
            </rPr>
            <t xml:space="preserve">Key Features</t>
          </r>
          <r>
            <rPr>
              <sz val="14"/>
              <color theme="1"/>
              <rFont val="Calibri"/>
              <family val="2"/>
              <scheme val="minor"/>
            </rPr>
            <t xml:space="preserve">
• Dimensions (L × W × H): 650 × 450 × 620 mm</t>
          </r>
        </is>
      </c>
      <c r="G17" s="18" t="inlineStr">
        <is>
          <t>Brand: HK-Redline
Model: CPWK090-1
Type: Thermo Box 3 GN
Dimensions (L × W × H): 650 × 450 × 620 mm</t>
        </is>
      </c>
      <c r="H17" s="18" t="inlineStr">
        <is>
          <t>HK-REDLINE</t>
        </is>
      </c>
      <c r="I17" s="18" t="inlineStr">
        <is>
          <t>CPWK090-1</t>
        </is>
      </c>
      <c r="J17" s="103" t="n"/>
      <c r="K17" s="104" t="n">
        <v>87250</v>
      </c>
      <c r="L17" s="22" t="inlineStr">
        <is>
          <t>Storage &amp; Food Transport</t>
        </is>
      </c>
      <c r="M17" s="79" t="inlineStr">
        <is>
          <t>Complete</t>
        </is>
      </c>
      <c r="N17" s="79" t="inlineStr">
        <is>
          <t>source confirmed, but the listing is thin - 1 specification</t>
        </is>
      </c>
    </row>
    <row r="18" ht="300" customHeight="1">
      <c r="A18" s="79" t="n">
        <v>11</v>
      </c>
      <c r="B18" s="105" t="n"/>
      <c r="C18" s="106" t="n"/>
      <c r="D18" s="18" t="inlineStr">
        <is>
          <t>IMG/BUF/00186</t>
        </is>
      </c>
      <c r="E18" s="102" t="inlineStr">
        <is>
          <t>THERMO BOX 6 GN HEATED</t>
        </is>
      </c>
      <c r="F18" s="18" t="inlineStr">
        <is>
          <r>
            <rPr>
              <sz val="14"/>
              <color theme="1"/>
              <rFont val="Calibri"/>
              <family val="2"/>
              <scheme val="minor"/>
            </rPr>
            <t xml:space="preserve">The HK-Redline CPWK090-31 is an actively heated insulated food transport box holding up to six standard GN containers. Unlike a passive thermo box that relies on insulation alone, it carries an electric heating element, so food is held at serving temperature rather than simply cooling slowly.
That difference matters on long transfers. A passive box starts losing heat the moment it is closed, and a run out to an event venue or a school kitchen can put food below safe holding temperature before it is served. An actively heated box holds the line for as long as it has power, which is what makes off-site banquet and event catering workable at volume.
</t>
          </r>
          <r>
            <rPr>
              <b/>
              <sz val="14"/>
              <color theme="1"/>
              <rFont val="Calibri"/>
              <family val="2"/>
              <scheme val="minor"/>
            </rPr>
            <t xml:space="preserve">Key Features</t>
          </r>
          <r>
            <rPr>
              <sz val="14"/>
              <color theme="1"/>
              <rFont val="Calibri"/>
              <family val="2"/>
              <scheme val="minor"/>
            </rPr>
            <t xml:space="preserve">
• Holds up to 6 standard GN containers on internal rails
• Active electric heating rather than insulation alone
• Insulated shell for temperature retention in transit
• Latching lid to limit heat loss when handled
• Impact-resistant outer casing for vehicle transport
• Wipe-clean interior surfaces</t>
          </r>
        </is>
      </c>
      <c r="G18" s="18" t="inlineStr">
        <is>
          <t>Brand: HK-Redline
Model: CPWK090-31
Type: Thermo Box 6 GN Heated</t>
        </is>
      </c>
      <c r="H18" s="18" t="inlineStr">
        <is>
          <t>HK-REDLINE</t>
        </is>
      </c>
      <c r="I18" s="18" t="inlineStr">
        <is>
          <t>CPWK090-31</t>
        </is>
      </c>
      <c r="J18" s="103" t="n"/>
      <c r="K18" s="104" t="n">
        <v>181750</v>
      </c>
      <c r="L18" s="22" t="inlineStr">
        <is>
          <t>Storage &amp; Food Transport</t>
        </is>
      </c>
      <c r="M18" s="79" t="inlineStr">
        <is>
          <t>Complete</t>
        </is>
      </c>
    </row>
    <row r="19" ht="300" customHeight="1">
      <c r="A19" s="79" t="n">
        <v>12</v>
      </c>
      <c r="B19" s="105" t="n"/>
      <c r="C19" s="101" t="inlineStr">
        <is>
          <t>TROLLEYS &amp; CARTS</t>
        </is>
      </c>
      <c r="D19" s="18" t="inlineStr">
        <is>
          <t>IMG/STO/00011</t>
        </is>
      </c>
      <c r="E19" s="102" t="inlineStr">
        <is>
          <t>DINING CARTS SS 2 TIER</t>
        </is>
      </c>
      <c r="F19" s="18" t="inlineStr">
        <is>
          <r>
            <rPr>
              <sz val="14"/>
              <color theme="1"/>
              <rFont val="Calibri"/>
              <family val="2"/>
              <scheme val="minor"/>
            </rPr>
            <t xml:space="preserve">The HK-Redline HK-DC-M2A is a dining carts ss 2 tier.
Built in stainless steel for daily commercial service.
</t>
          </r>
          <r>
            <rPr>
              <b/>
              <sz val="14"/>
              <color theme="1"/>
              <rFont val="Calibri"/>
              <family val="2"/>
              <scheme val="minor"/>
            </rPr>
            <t xml:space="preserve">Key Features</t>
          </r>
          <r>
            <rPr>
              <sz val="14"/>
              <color theme="1"/>
              <rFont val="Calibri"/>
              <family val="2"/>
              <scheme val="minor"/>
            </rPr>
            <t xml:space="preserve">
• Stainless steel construction
• Commercial-duty build</t>
          </r>
        </is>
      </c>
      <c r="G19" s="18" t="inlineStr">
        <is>
          <t>Brand: HK-Redline
Model: HK-DC-M2A
Type: Dining Carts SS 2 Tier</t>
        </is>
      </c>
      <c r="H19" s="18" t="inlineStr">
        <is>
          <t>HK-REDLINE</t>
        </is>
      </c>
      <c r="I19" s="18" t="inlineStr">
        <is>
          <t>HK-DC-M2A</t>
        </is>
      </c>
      <c r="J19" s="103" t="n"/>
      <c r="K19" s="104" t="n">
        <v>48202</v>
      </c>
      <c r="L19" s="22" t="inlineStr">
        <is>
          <t>Storage &amp; Food Transport</t>
        </is>
      </c>
      <c r="M19" s="79" t="inlineStr">
        <is>
          <t>Complete</t>
        </is>
      </c>
      <c r="N19" s="79" t="inlineStr">
        <is>
          <t>source confirmed, but the listing is thin - 2 specifications</t>
        </is>
      </c>
    </row>
    <row r="20" ht="300" customHeight="1">
      <c r="A20" s="79" t="n">
        <v>13</v>
      </c>
      <c r="B20" s="105" t="n"/>
      <c r="C20" s="105" t="n"/>
      <c r="D20" s="18" t="inlineStr">
        <is>
          <t>IMG/STO/00012</t>
        </is>
      </c>
      <c r="E20" s="102" t="inlineStr">
        <is>
          <t>DINING CARTS SS 3 TIER</t>
        </is>
      </c>
      <c r="F20" s="18" t="inlineStr">
        <is>
          <r>
            <rPr>
              <sz val="14"/>
              <color theme="1"/>
              <rFont val="Calibri"/>
              <family val="2"/>
              <scheme val="minor"/>
            </rPr>
            <t xml:space="preserve">The HK-Redline HK-DC-M3A is a dining carts ss 3 tier.
Built in stainless steel for daily commercial service.
</t>
          </r>
          <r>
            <rPr>
              <b/>
              <sz val="14"/>
              <color theme="1"/>
              <rFont val="Calibri"/>
              <family val="2"/>
              <scheme val="minor"/>
            </rPr>
            <t xml:space="preserve">Key Features</t>
          </r>
          <r>
            <rPr>
              <sz val="14"/>
              <color theme="1"/>
              <rFont val="Calibri"/>
              <family val="2"/>
              <scheme val="minor"/>
            </rPr>
            <t xml:space="preserve">
• Stainless steel construction
• Commercial-duty build</t>
          </r>
        </is>
      </c>
      <c r="G20" s="18" t="inlineStr">
        <is>
          <t>Brand: HK-Redline
Model: HK-DC-M3A
Type: Dining Carts SS 3 Tier</t>
        </is>
      </c>
      <c r="H20" s="18" t="inlineStr">
        <is>
          <t>HK-REDLINE</t>
        </is>
      </c>
      <c r="I20" s="18" t="inlineStr">
        <is>
          <t>HK-DC-M3A</t>
        </is>
      </c>
      <c r="J20" s="103" t="n"/>
      <c r="K20" s="104" t="n">
        <v>43850</v>
      </c>
      <c r="L20" s="22" t="inlineStr">
        <is>
          <t>Storage &amp; Food Transport</t>
        </is>
      </c>
      <c r="M20" s="79" t="inlineStr">
        <is>
          <t>Complete</t>
        </is>
      </c>
      <c r="N20" s="79" t="inlineStr">
        <is>
          <t>source confirmed, but the listing is thin - 2 specifications</t>
        </is>
      </c>
    </row>
    <row r="21" ht="300" customHeight="1">
      <c r="A21" s="79" t="n">
        <v>14</v>
      </c>
      <c r="B21" s="107" t="n"/>
      <c r="C21" s="106" t="n"/>
      <c r="D21" s="18" t="inlineStr">
        <is>
          <t>IMG/STO/00013</t>
        </is>
      </c>
      <c r="E21" s="102" t="inlineStr">
        <is>
          <t>TROLLEY FOR DISH WASHER RACK H KITCHEN</t>
        </is>
      </c>
      <c r="F21" s="18" t="inlineStr">
        <is>
          <r>
            <rPr>
              <sz val="14"/>
              <color theme="1"/>
              <rFont val="Calibri"/>
              <family val="2"/>
              <scheme val="minor"/>
            </rPr>
            <t xml:space="preserve">The HK-Redline HK-113103 is a trolley for dish washer rack.
Built in stainless steel for daily commercial service.
</t>
          </r>
          <r>
            <rPr>
              <b/>
              <sz val="14"/>
              <color theme="1"/>
              <rFont val="Calibri"/>
              <family val="2"/>
              <scheme val="minor"/>
            </rPr>
            <t xml:space="preserve">Key Features</t>
          </r>
          <r>
            <rPr>
              <sz val="14"/>
              <color theme="1"/>
              <rFont val="Calibri"/>
              <family val="2"/>
              <scheme val="minor"/>
            </rPr>
            <t xml:space="preserve">
• Stainless steel construction
• Commercial-duty build</t>
          </r>
        </is>
      </c>
      <c r="G21" s="18" t="inlineStr">
        <is>
          <t>Brand: HK-Redline
Model: HK-113103
Type: Trolley for Dish Washer Rack</t>
        </is>
      </c>
      <c r="H21" s="18" t="inlineStr">
        <is>
          <t>HK-REDLINE</t>
        </is>
      </c>
      <c r="I21" s="18" t="inlineStr">
        <is>
          <t>HK-113103</t>
        </is>
      </c>
      <c r="J21" s="103" t="n"/>
      <c r="K21" s="104" t="n">
        <v>52618</v>
      </c>
      <c r="L21" s="22" t="inlineStr">
        <is>
          <t>Storage &amp; Food Transport</t>
        </is>
      </c>
      <c r="M21" s="79" t="inlineStr">
        <is>
          <t>Complete</t>
        </is>
      </c>
      <c r="N21" s="79" t="inlineStr">
        <is>
          <t>source confirmed, but the listing is thin - 2 specifications</t>
        </is>
      </c>
    </row>
    <row r="23" ht="33" customHeight="1">
      <c r="B23" s="74" t="inlineStr">
        <is>
          <t>WHAT WE FOUND — STORAGE &amp; FOOD TRANSPORT (14 items)</t>
        </is>
      </c>
    </row>
    <row r="24">
      <c r="C24" s="22" t="inlineStr">
        <is>
          <t>Complete</t>
        </is>
      </c>
      <c r="D24" s="22">
        <f>COUNTIF(M$8:M$21,"Complete")</f>
        <v>13</v>
      </c>
    </row>
    <row r="25">
      <c r="C25" s="22" t="inlineStr">
        <is>
          <t>Sources disagree</t>
        </is>
      </c>
      <c r="D25" s="22">
        <f>COUNTIF(M$8:M$21,"Sources disagree")</f>
        <v>0</v>
      </c>
    </row>
    <row r="26">
      <c r="C26" s="22" t="inlineStr">
        <is>
          <t>No supplier data</t>
        </is>
      </c>
      <c r="D26" s="22">
        <f>COUNTIF(M$8:M$21,"No supplier data")</f>
        <v>1</v>
      </c>
    </row>
    <row r="27">
      <c r="C27" s="22" t="inlineStr">
        <is>
          <t>Data on file, not yet listed</t>
        </is>
      </c>
      <c r="D27" s="22">
        <f>COUNTIF(M$8:M$21,"Data on file, not yet listed")</f>
        <v>0</v>
      </c>
    </row>
    <row r="28">
      <c r="C28" s="22" t="inlineStr">
        <is>
          <t>Our records only</t>
        </is>
      </c>
      <c r="D28" s="22">
        <f>COUNTIF(M$8:M$21,"Our records only")</f>
        <v>0</v>
      </c>
    </row>
  </sheetData>
  <mergeCells count="7">
    <mergeCell ref="C8:C9"/>
    <mergeCell ref="B8:B21"/>
    <mergeCell ref="C10:C14"/>
    <mergeCell ref="C19:C21"/>
    <mergeCell ref="C15:C18"/>
    <mergeCell ref="B2:B5"/>
    <mergeCell ref="B23:D23"/>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Ann Ajode</dc:creator>
  <dcterms:created xmlns:dcterms="http://purl.org/dc/terms/" xmlns:xsi="http://www.w3.org/2001/XMLSchema-instance" xsi:type="dcterms:W3CDTF">2026-07-08T13:30:22Z</dcterms:created>
  <dcterms:modified xmlns:dcterms="http://purl.org/dc/terms/" xmlns:xsi="http://www.w3.org/2001/XMLSchema-instance" xsi:type="dcterms:W3CDTF">2026-08-10T13:36:17Z</dcterms:modified>
  <cp:lastModifiedBy>Ann Ajode</cp:lastModifiedBy>
</cp:coreProperties>
</file>