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7d2576a69b16eae8/Dokumente/Maturaarbeit/"/>
    </mc:Choice>
  </mc:AlternateContent>
  <xr:revisionPtr revIDLastSave="134" documentId="14_{B69817CF-F711-4B34-9673-4D264F4E7FBE}" xr6:coauthVersionLast="47" xr6:coauthVersionMax="47" xr10:uidLastSave="{15820E77-38AD-4DD0-9A19-8B93A3914672}"/>
  <bookViews>
    <workbookView xWindow="-120" yWindow="-120" windowWidth="38640" windowHeight="21240" activeTab="1" xr2:uid="{00000000-000D-0000-FFFF-FFFF00000000}"/>
  </bookViews>
  <sheets>
    <sheet name="Arbeitszeiten" sheetId="1" r:id="rId1"/>
    <sheet name="Arbeits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B12" i="2"/>
  <c r="B9" i="2"/>
  <c r="E6" i="2"/>
  <c r="E7" i="2" s="1"/>
  <c r="E8" i="2" s="1"/>
  <c r="E9" i="2" s="1"/>
  <c r="E10" i="2" s="1"/>
  <c r="E11" i="2" s="1"/>
  <c r="E12" i="2" s="1"/>
  <c r="E13" i="2" s="1"/>
  <c r="E14" i="2" s="1"/>
  <c r="E15" i="2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6" i="1"/>
  <c r="J6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</calcChain>
</file>

<file path=xl/sharedStrings.xml><?xml version="1.0" encoding="utf-8"?>
<sst xmlns="http://schemas.openxmlformats.org/spreadsheetml/2006/main" count="37" uniqueCount="34">
  <si>
    <t>KW</t>
  </si>
  <si>
    <t>Mo</t>
  </si>
  <si>
    <t>Di</t>
  </si>
  <si>
    <t>Mi</t>
  </si>
  <si>
    <t>Do</t>
  </si>
  <si>
    <t>Fr</t>
  </si>
  <si>
    <t>Sa</t>
  </si>
  <si>
    <t>So</t>
  </si>
  <si>
    <t>Summe</t>
  </si>
  <si>
    <t>Total</t>
  </si>
  <si>
    <t>Arbeitszeiten MA Jonah Hänggi</t>
  </si>
  <si>
    <t>Frei- oder Ferientage</t>
  </si>
  <si>
    <t>Arbeitsplan MA Jonah Hänggi</t>
  </si>
  <si>
    <t>Phase</t>
  </si>
  <si>
    <t>Zeit</t>
  </si>
  <si>
    <t>Datum</t>
  </si>
  <si>
    <t>Abgabe</t>
  </si>
  <si>
    <t>Einlesen</t>
  </si>
  <si>
    <t>Theorieteil</t>
  </si>
  <si>
    <t>Arbeitsplanung</t>
  </si>
  <si>
    <t>Quellensuche</t>
  </si>
  <si>
    <t>Programmierung</t>
  </si>
  <si>
    <t>Arbeit schreiben</t>
  </si>
  <si>
    <t>Korrektur</t>
  </si>
  <si>
    <t>Ziele, Meilensteine</t>
  </si>
  <si>
    <t>Zeitplan, Arbeitsplan</t>
  </si>
  <si>
    <t>Literatur zu Fraktalen, Programmbeispiele</t>
  </si>
  <si>
    <t>nötige Grundlagen verstanden</t>
  </si>
  <si>
    <t>Einfache Programme mit Ausgabe</t>
  </si>
  <si>
    <t>Zoom  evtl. Videos</t>
  </si>
  <si>
    <t>Aufbau und Inhaltsverzeichnis</t>
  </si>
  <si>
    <t>Präsentation der Resultate</t>
  </si>
  <si>
    <t>Formattierung und Schreibfehler beseitigen</t>
  </si>
  <si>
    <t>Erzeugung von einzelnen Bildern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</si>
</sst>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m/yy;@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view="pageLayout" topLeftCell="A5" zoomScale="115" zoomScaleNormal="130" zoomScalePageLayoutView="115" workbookViewId="0">
      <selection activeCell="G27" sqref="G27"/>
    </sheetView>
  </sheetViews>
  <sheetFormatPr baseColWidth="10" defaultColWidth="9.140625" defaultRowHeight="14.25" x14ac:dyDescent="0.2"/>
  <cols>
    <col min="1" max="10" width="8.28515625" style="2" customWidth="1"/>
    <col min="11" max="16384" width="9.140625" style="3"/>
  </cols>
  <sheetData>
    <row r="1" spans="1:10" ht="20.25" x14ac:dyDescent="0.3">
      <c r="A1" s="1" t="s">
        <v>10</v>
      </c>
    </row>
    <row r="3" spans="1:10" x14ac:dyDescent="0.2">
      <c r="A3" s="4"/>
      <c r="B3" s="5" t="s">
        <v>11</v>
      </c>
    </row>
    <row r="5" spans="1:10" ht="15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</row>
    <row r="6" spans="1:10" ht="15" x14ac:dyDescent="0.25">
      <c r="A6" s="6">
        <v>14</v>
      </c>
      <c r="B6" s="7"/>
      <c r="C6" s="7"/>
      <c r="D6" s="7"/>
      <c r="E6" s="7"/>
      <c r="F6" s="7"/>
      <c r="G6" s="7"/>
      <c r="H6" s="7"/>
      <c r="I6" s="8">
        <f>SUM(B6:H6)</f>
        <v>0</v>
      </c>
      <c r="J6" s="8">
        <f>I6</f>
        <v>0</v>
      </c>
    </row>
    <row r="7" spans="1:10" ht="15" x14ac:dyDescent="0.25">
      <c r="A7" s="6">
        <v>15</v>
      </c>
      <c r="B7" s="7"/>
      <c r="C7" s="7"/>
      <c r="D7" s="7"/>
      <c r="E7" s="7">
        <v>2</v>
      </c>
      <c r="F7" s="7">
        <v>2</v>
      </c>
      <c r="G7" s="7"/>
      <c r="H7" s="7">
        <v>2</v>
      </c>
      <c r="I7" s="8">
        <f t="shared" ref="I7:I31" si="0">SUM(B7:H7)</f>
        <v>6</v>
      </c>
      <c r="J7" s="8">
        <f>J6+I7</f>
        <v>6</v>
      </c>
    </row>
    <row r="8" spans="1:10" ht="15" x14ac:dyDescent="0.25">
      <c r="A8" s="6">
        <v>16</v>
      </c>
      <c r="B8" s="8">
        <v>1.5</v>
      </c>
      <c r="C8" s="8"/>
      <c r="D8" s="8"/>
      <c r="E8" s="8"/>
      <c r="F8" s="8"/>
      <c r="G8" s="7">
        <v>2</v>
      </c>
      <c r="H8" s="7"/>
      <c r="I8" s="8">
        <f t="shared" si="0"/>
        <v>3.5</v>
      </c>
      <c r="J8" s="8">
        <f t="shared" ref="J8:J31" si="1">J7+I8</f>
        <v>9.5</v>
      </c>
    </row>
    <row r="9" spans="1:10" ht="15" x14ac:dyDescent="0.25">
      <c r="A9" s="6">
        <v>17</v>
      </c>
      <c r="B9" s="8">
        <v>1</v>
      </c>
      <c r="C9" s="8"/>
      <c r="D9" s="8"/>
      <c r="E9" s="8"/>
      <c r="G9" s="7"/>
      <c r="H9" s="7">
        <v>2</v>
      </c>
      <c r="I9" s="8">
        <f t="shared" si="0"/>
        <v>3</v>
      </c>
      <c r="J9" s="8">
        <f t="shared" si="1"/>
        <v>12.5</v>
      </c>
    </row>
    <row r="10" spans="1:10" ht="15" x14ac:dyDescent="0.25">
      <c r="A10" s="6">
        <v>18</v>
      </c>
      <c r="B10" s="7"/>
      <c r="C10" s="8"/>
      <c r="D10" s="8"/>
      <c r="E10" s="8"/>
      <c r="F10" s="8"/>
      <c r="G10" s="7"/>
      <c r="H10" s="7">
        <v>2</v>
      </c>
      <c r="I10" s="8">
        <f t="shared" si="0"/>
        <v>2</v>
      </c>
      <c r="J10" s="8">
        <f t="shared" si="1"/>
        <v>14.5</v>
      </c>
    </row>
    <row r="11" spans="1:10" ht="15" x14ac:dyDescent="0.25">
      <c r="A11" s="6">
        <v>19</v>
      </c>
      <c r="B11" s="8">
        <v>2</v>
      </c>
      <c r="C11" s="8"/>
      <c r="D11" s="8"/>
      <c r="E11" s="8">
        <v>1.5</v>
      </c>
      <c r="F11" s="8"/>
      <c r="G11" s="7"/>
      <c r="H11" s="7">
        <v>2</v>
      </c>
      <c r="I11" s="8">
        <f t="shared" si="0"/>
        <v>5.5</v>
      </c>
      <c r="J11" s="8">
        <f t="shared" si="1"/>
        <v>20</v>
      </c>
    </row>
    <row r="12" spans="1:10" ht="15" x14ac:dyDescent="0.25">
      <c r="A12" s="6">
        <v>20</v>
      </c>
      <c r="B12" s="8">
        <v>2</v>
      </c>
      <c r="C12" s="8"/>
      <c r="D12" s="8"/>
      <c r="E12" s="7">
        <v>3</v>
      </c>
      <c r="F12" s="7">
        <v>3</v>
      </c>
      <c r="G12" s="7"/>
      <c r="H12" s="7">
        <v>2</v>
      </c>
      <c r="I12" s="8">
        <f t="shared" si="0"/>
        <v>10</v>
      </c>
      <c r="J12" s="8">
        <f t="shared" si="1"/>
        <v>30</v>
      </c>
    </row>
    <row r="13" spans="1:10" ht="15" x14ac:dyDescent="0.25">
      <c r="A13" s="6">
        <v>21</v>
      </c>
      <c r="B13" s="8"/>
      <c r="C13" s="8"/>
      <c r="E13" s="8"/>
      <c r="F13" s="8"/>
      <c r="G13" s="7"/>
      <c r="H13" s="7">
        <v>2</v>
      </c>
      <c r="I13" s="8">
        <f t="shared" si="0"/>
        <v>2</v>
      </c>
      <c r="J13" s="8">
        <f t="shared" si="1"/>
        <v>32</v>
      </c>
    </row>
    <row r="14" spans="1:10" ht="15" x14ac:dyDescent="0.25">
      <c r="A14" s="6">
        <v>22</v>
      </c>
      <c r="B14" s="7">
        <v>3</v>
      </c>
      <c r="C14" s="8"/>
      <c r="D14" s="8"/>
      <c r="E14" s="8">
        <v>1.5</v>
      </c>
      <c r="F14" s="8"/>
      <c r="G14" s="7"/>
      <c r="H14" s="7"/>
      <c r="I14" s="8">
        <f>SUM(B14:H14)</f>
        <v>4.5</v>
      </c>
      <c r="J14" s="8">
        <f t="shared" si="1"/>
        <v>36.5</v>
      </c>
    </row>
    <row r="15" spans="1:10" ht="15" x14ac:dyDescent="0.25">
      <c r="A15" s="6">
        <v>23</v>
      </c>
      <c r="B15" s="8"/>
      <c r="C15" s="8"/>
      <c r="D15" s="8"/>
      <c r="E15" s="8"/>
      <c r="F15" s="8"/>
      <c r="G15" s="7">
        <v>2</v>
      </c>
      <c r="H15" s="7"/>
      <c r="I15" s="8">
        <f t="shared" si="0"/>
        <v>2</v>
      </c>
      <c r="J15" s="8">
        <f t="shared" si="1"/>
        <v>38.5</v>
      </c>
    </row>
    <row r="16" spans="1:10" ht="15" x14ac:dyDescent="0.25">
      <c r="A16" s="6">
        <f>A15+1</f>
        <v>24</v>
      </c>
      <c r="B16" s="8"/>
      <c r="C16" s="8"/>
      <c r="D16" s="8"/>
      <c r="E16" s="7">
        <v>3</v>
      </c>
      <c r="F16" s="7">
        <v>3</v>
      </c>
      <c r="G16" s="7">
        <v>3</v>
      </c>
      <c r="H16" s="7">
        <v>3</v>
      </c>
      <c r="I16" s="8">
        <f t="shared" si="0"/>
        <v>12</v>
      </c>
      <c r="J16" s="8">
        <f t="shared" si="1"/>
        <v>50.5</v>
      </c>
    </row>
    <row r="17" spans="1:10" ht="15" x14ac:dyDescent="0.25">
      <c r="A17" s="6">
        <f t="shared" ref="A17:A31" si="2">A16+1</f>
        <v>25</v>
      </c>
      <c r="B17" s="7">
        <v>3</v>
      </c>
      <c r="C17" s="7">
        <v>3</v>
      </c>
      <c r="D17" s="8"/>
      <c r="E17" s="8"/>
      <c r="F17" s="8"/>
      <c r="G17" s="7"/>
      <c r="H17" s="7">
        <v>4</v>
      </c>
      <c r="I17" s="8">
        <f t="shared" si="0"/>
        <v>10</v>
      </c>
      <c r="J17" s="8">
        <f t="shared" si="1"/>
        <v>60.5</v>
      </c>
    </row>
    <row r="18" spans="1:10" ht="15" x14ac:dyDescent="0.25">
      <c r="A18" s="6">
        <f t="shared" si="2"/>
        <v>26</v>
      </c>
      <c r="B18" s="8">
        <v>2</v>
      </c>
      <c r="E18" s="8"/>
      <c r="F18" s="8"/>
      <c r="G18" s="7"/>
      <c r="H18" s="7">
        <v>4</v>
      </c>
      <c r="I18" s="8">
        <f>SUM(B18:H18)</f>
        <v>6</v>
      </c>
      <c r="J18" s="8">
        <f t="shared" si="1"/>
        <v>66.5</v>
      </c>
    </row>
    <row r="19" spans="1:10" ht="15" x14ac:dyDescent="0.25">
      <c r="A19" s="6">
        <f t="shared" si="2"/>
        <v>27</v>
      </c>
      <c r="C19" s="8"/>
      <c r="D19" s="8"/>
      <c r="E19" s="8"/>
      <c r="F19" s="8"/>
      <c r="G19" s="7"/>
      <c r="H19" s="7">
        <v>4</v>
      </c>
      <c r="I19" s="8">
        <f t="shared" si="0"/>
        <v>4</v>
      </c>
      <c r="J19" s="8">
        <f t="shared" si="1"/>
        <v>70.5</v>
      </c>
    </row>
    <row r="20" spans="1:10" ht="15" x14ac:dyDescent="0.25">
      <c r="A20" s="6">
        <f t="shared" si="2"/>
        <v>28</v>
      </c>
      <c r="B20" s="7"/>
      <c r="C20" s="7"/>
      <c r="D20" s="7"/>
      <c r="E20" s="7"/>
      <c r="F20" s="14"/>
      <c r="G20" s="14">
        <v>4</v>
      </c>
      <c r="H20" s="14"/>
      <c r="I20" s="8">
        <f>SUM(B20:H20)</f>
        <v>4</v>
      </c>
      <c r="J20" s="8">
        <f t="shared" si="1"/>
        <v>74.5</v>
      </c>
    </row>
    <row r="21" spans="1:10" ht="15" x14ac:dyDescent="0.25">
      <c r="A21" s="6">
        <f t="shared" si="2"/>
        <v>29</v>
      </c>
      <c r="B21" s="14">
        <v>4</v>
      </c>
      <c r="C21" s="14"/>
      <c r="D21" s="14">
        <v>4</v>
      </c>
      <c r="E21" s="14"/>
      <c r="F21" s="14">
        <v>4</v>
      </c>
      <c r="G21" s="14"/>
      <c r="H21" s="7"/>
      <c r="I21" s="8">
        <f t="shared" si="0"/>
        <v>12</v>
      </c>
      <c r="J21" s="8">
        <f t="shared" si="1"/>
        <v>86.5</v>
      </c>
    </row>
    <row r="22" spans="1:10" ht="15" x14ac:dyDescent="0.25">
      <c r="A22" s="6">
        <f t="shared" si="2"/>
        <v>30</v>
      </c>
      <c r="B22" s="7"/>
      <c r="C22" s="7"/>
      <c r="D22" s="7"/>
      <c r="E22" s="7"/>
      <c r="F22" s="7"/>
      <c r="G22" s="7"/>
      <c r="H22" s="7"/>
      <c r="I22" s="8">
        <f>SUM(B22:H22)</f>
        <v>0</v>
      </c>
      <c r="J22" s="8">
        <f t="shared" si="1"/>
        <v>86.5</v>
      </c>
    </row>
    <row r="23" spans="1:10" ht="15" x14ac:dyDescent="0.25">
      <c r="A23" s="6">
        <f t="shared" si="2"/>
        <v>31</v>
      </c>
      <c r="B23" s="7"/>
      <c r="C23" s="7"/>
      <c r="D23" s="7"/>
      <c r="E23" s="7">
        <v>2</v>
      </c>
      <c r="F23" s="7">
        <v>2</v>
      </c>
      <c r="G23" s="7">
        <v>2</v>
      </c>
      <c r="H23" s="7"/>
      <c r="I23" s="8">
        <f t="shared" si="0"/>
        <v>6</v>
      </c>
      <c r="J23" s="8">
        <f t="shared" si="1"/>
        <v>92.5</v>
      </c>
    </row>
    <row r="24" spans="1:10" ht="15" x14ac:dyDescent="0.25">
      <c r="A24" s="6">
        <f t="shared" si="2"/>
        <v>32</v>
      </c>
      <c r="B24" s="7"/>
      <c r="C24" s="7"/>
      <c r="D24" s="7">
        <v>2</v>
      </c>
      <c r="E24" s="7">
        <v>2</v>
      </c>
      <c r="F24" s="7"/>
      <c r="G24" s="7"/>
      <c r="H24" s="7"/>
      <c r="I24" s="8">
        <f t="shared" si="0"/>
        <v>4</v>
      </c>
      <c r="J24" s="8">
        <f t="shared" si="1"/>
        <v>96.5</v>
      </c>
    </row>
    <row r="25" spans="1:10" ht="15" x14ac:dyDescent="0.25">
      <c r="A25" s="6">
        <f t="shared" si="2"/>
        <v>33</v>
      </c>
      <c r="B25" s="8"/>
      <c r="C25" s="8">
        <v>2</v>
      </c>
      <c r="D25" s="8"/>
      <c r="E25" s="8"/>
      <c r="F25" s="8"/>
      <c r="G25" s="7"/>
      <c r="H25" s="7">
        <v>2.5</v>
      </c>
      <c r="I25" s="8">
        <f>SUM(B25:H25)</f>
        <v>4.5</v>
      </c>
      <c r="J25" s="8">
        <f t="shared" si="1"/>
        <v>101</v>
      </c>
    </row>
    <row r="26" spans="1:10" ht="15" x14ac:dyDescent="0.25">
      <c r="A26" s="6">
        <f t="shared" si="2"/>
        <v>34</v>
      </c>
      <c r="D26" s="8"/>
      <c r="E26" s="8"/>
      <c r="F26" s="8"/>
      <c r="G26" s="7"/>
      <c r="H26" s="7">
        <v>2.5</v>
      </c>
      <c r="I26" s="8">
        <f>SUM(B26:H26)</f>
        <v>2.5</v>
      </c>
      <c r="J26" s="8">
        <f t="shared" si="1"/>
        <v>103.5</v>
      </c>
    </row>
    <row r="27" spans="1:10" ht="15" x14ac:dyDescent="0.25">
      <c r="A27" s="6">
        <f t="shared" si="2"/>
        <v>35</v>
      </c>
      <c r="B27" s="8"/>
      <c r="C27" s="8">
        <v>2</v>
      </c>
      <c r="D27" s="8"/>
      <c r="E27" s="8"/>
      <c r="F27" s="8"/>
      <c r="G27" s="7"/>
      <c r="H27" s="7">
        <v>2</v>
      </c>
      <c r="I27" s="8">
        <f>SUM(B27:H27)</f>
        <v>4</v>
      </c>
      <c r="J27" s="8">
        <f t="shared" si="1"/>
        <v>107.5</v>
      </c>
    </row>
    <row r="28" spans="1:10" ht="15" x14ac:dyDescent="0.25">
      <c r="A28" s="6">
        <f t="shared" si="2"/>
        <v>36</v>
      </c>
      <c r="B28" s="8"/>
      <c r="C28" s="8">
        <v>2</v>
      </c>
      <c r="D28" s="8"/>
      <c r="E28" s="8"/>
      <c r="F28" s="8"/>
      <c r="G28" s="7"/>
      <c r="H28" s="7">
        <v>1.5</v>
      </c>
      <c r="I28" s="8">
        <f t="shared" si="0"/>
        <v>3.5</v>
      </c>
      <c r="J28" s="8">
        <f t="shared" si="1"/>
        <v>111</v>
      </c>
    </row>
    <row r="29" spans="1:10" ht="15" x14ac:dyDescent="0.25">
      <c r="A29" s="6">
        <f t="shared" si="2"/>
        <v>37</v>
      </c>
      <c r="B29" s="8"/>
      <c r="C29" s="8"/>
      <c r="D29" s="8"/>
      <c r="E29" s="8"/>
      <c r="F29" s="8"/>
      <c r="G29" s="7"/>
      <c r="H29" s="7"/>
      <c r="I29" s="8">
        <f t="shared" si="0"/>
        <v>0</v>
      </c>
      <c r="J29" s="8">
        <f t="shared" si="1"/>
        <v>111</v>
      </c>
    </row>
    <row r="30" spans="1:10" ht="15" x14ac:dyDescent="0.25">
      <c r="A30" s="6">
        <f t="shared" si="2"/>
        <v>38</v>
      </c>
      <c r="B30" s="8"/>
      <c r="C30" s="8"/>
      <c r="D30" s="8"/>
      <c r="E30" s="8"/>
      <c r="F30" s="8"/>
      <c r="G30" s="7"/>
      <c r="H30" s="7"/>
      <c r="I30" s="8">
        <f t="shared" si="0"/>
        <v>0</v>
      </c>
      <c r="J30" s="8">
        <f t="shared" si="1"/>
        <v>111</v>
      </c>
    </row>
    <row r="31" spans="1:10" ht="15" x14ac:dyDescent="0.25">
      <c r="A31" s="6">
        <f t="shared" si="2"/>
        <v>39</v>
      </c>
      <c r="B31" s="8"/>
      <c r="C31" s="8"/>
      <c r="D31" s="8"/>
      <c r="E31" s="6" t="s">
        <v>16</v>
      </c>
      <c r="F31" s="8"/>
      <c r="G31" s="7"/>
      <c r="H31" s="7"/>
      <c r="I31" s="8">
        <f t="shared" si="0"/>
        <v>0</v>
      </c>
      <c r="J31" s="8">
        <f t="shared" si="1"/>
        <v>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A98E-16C0-4CE4-A7BF-5D53C591BB07}">
  <dimension ref="A1:F16"/>
  <sheetViews>
    <sheetView tabSelected="1" view="pageLayout" zoomScale="130" zoomScaleNormal="100" zoomScalePageLayoutView="130" workbookViewId="0">
      <selection activeCell="C18" sqref="C18"/>
    </sheetView>
  </sheetViews>
  <sheetFormatPr baseColWidth="10" defaultRowHeight="14.25" x14ac:dyDescent="0.2"/>
  <cols>
    <col min="1" max="1" width="17.7109375" style="11" customWidth="1"/>
    <col min="2" max="2" width="5.85546875" style="10" customWidth="1"/>
    <col min="3" max="3" width="40.85546875" style="11" customWidth="1"/>
    <col min="4" max="5" width="5.85546875" style="10" customWidth="1"/>
    <col min="6" max="6" width="10" style="10" customWidth="1"/>
    <col min="7" max="16384" width="11.42578125" style="3"/>
  </cols>
  <sheetData>
    <row r="1" spans="1:6" ht="20.25" x14ac:dyDescent="0.2">
      <c r="A1" s="9" t="s">
        <v>12</v>
      </c>
    </row>
    <row r="5" spans="1:6" ht="15" x14ac:dyDescent="0.2">
      <c r="A5" s="15" t="s">
        <v>13</v>
      </c>
      <c r="B5" s="16" t="s">
        <v>14</v>
      </c>
      <c r="C5" s="15" t="s">
        <v>24</v>
      </c>
      <c r="D5" s="16" t="s">
        <v>14</v>
      </c>
      <c r="E5" s="16" t="s">
        <v>9</v>
      </c>
      <c r="F5" s="16" t="s">
        <v>15</v>
      </c>
    </row>
    <row r="6" spans="1:6" x14ac:dyDescent="0.2">
      <c r="A6" s="12" t="s">
        <v>19</v>
      </c>
      <c r="B6" s="13">
        <v>3</v>
      </c>
      <c r="C6" s="12" t="s">
        <v>25</v>
      </c>
      <c r="D6" s="13">
        <v>3</v>
      </c>
      <c r="E6" s="13">
        <f>D6</f>
        <v>3</v>
      </c>
      <c r="F6" s="26">
        <v>45030</v>
      </c>
    </row>
    <row r="7" spans="1:6" x14ac:dyDescent="0.2">
      <c r="A7" s="12" t="s">
        <v>20</v>
      </c>
      <c r="B7" s="13">
        <v>16</v>
      </c>
      <c r="C7" s="12" t="s">
        <v>26</v>
      </c>
      <c r="D7" s="13">
        <v>16</v>
      </c>
      <c r="E7" s="13">
        <f t="shared" ref="E7:E16" si="0">D7+E6</f>
        <v>19</v>
      </c>
      <c r="F7" s="26">
        <v>45060</v>
      </c>
    </row>
    <row r="8" spans="1:6" x14ac:dyDescent="0.2">
      <c r="A8" s="12" t="s">
        <v>17</v>
      </c>
      <c r="B8" s="13">
        <v>16</v>
      </c>
      <c r="C8" s="12" t="s">
        <v>27</v>
      </c>
      <c r="D8" s="13">
        <v>16</v>
      </c>
      <c r="E8" s="13">
        <f t="shared" si="0"/>
        <v>35</v>
      </c>
      <c r="F8" s="26">
        <v>45075</v>
      </c>
    </row>
    <row r="9" spans="1:6" x14ac:dyDescent="0.2">
      <c r="A9" s="21" t="s">
        <v>21</v>
      </c>
      <c r="B9" s="18">
        <f>SUM(D9:D11)</f>
        <v>44</v>
      </c>
      <c r="C9" s="12" t="s">
        <v>28</v>
      </c>
      <c r="D9" s="13">
        <v>4</v>
      </c>
      <c r="E9" s="13">
        <f t="shared" si="0"/>
        <v>39</v>
      </c>
      <c r="F9" s="26">
        <v>45092</v>
      </c>
    </row>
    <row r="10" spans="1:6" x14ac:dyDescent="0.2">
      <c r="A10" s="21"/>
      <c r="B10" s="18"/>
      <c r="C10" s="12" t="s">
        <v>33</v>
      </c>
      <c r="D10" s="13">
        <v>24</v>
      </c>
      <c r="E10" s="13">
        <f t="shared" si="0"/>
        <v>63</v>
      </c>
      <c r="F10" s="26">
        <v>45109</v>
      </c>
    </row>
    <row r="11" spans="1:6" x14ac:dyDescent="0.2">
      <c r="A11" s="22"/>
      <c r="B11" s="19"/>
      <c r="C11" s="12" t="s">
        <v>29</v>
      </c>
      <c r="D11" s="13">
        <v>16</v>
      </c>
      <c r="E11" s="13">
        <f t="shared" si="0"/>
        <v>79</v>
      </c>
      <c r="F11" s="26">
        <v>45126</v>
      </c>
    </row>
    <row r="12" spans="1:6" x14ac:dyDescent="0.2">
      <c r="A12" s="20" t="s">
        <v>22</v>
      </c>
      <c r="B12" s="17">
        <f>SUM(D12:D14)</f>
        <v>28</v>
      </c>
      <c r="C12" s="12" t="s">
        <v>30</v>
      </c>
      <c r="D12" s="13">
        <v>4</v>
      </c>
      <c r="E12" s="13">
        <f t="shared" si="0"/>
        <v>83</v>
      </c>
      <c r="F12" s="26">
        <v>45128</v>
      </c>
    </row>
    <row r="13" spans="1:6" x14ac:dyDescent="0.2">
      <c r="A13" s="21"/>
      <c r="B13" s="18"/>
      <c r="C13" s="12" t="s">
        <v>18</v>
      </c>
      <c r="D13" s="13">
        <v>12</v>
      </c>
      <c r="E13" s="13">
        <f t="shared" si="0"/>
        <v>95</v>
      </c>
      <c r="F13" s="26">
        <v>45148</v>
      </c>
    </row>
    <row r="14" spans="1:6" x14ac:dyDescent="0.2">
      <c r="A14" s="22"/>
      <c r="B14" s="19"/>
      <c r="C14" s="12" t="s">
        <v>31</v>
      </c>
      <c r="D14" s="13">
        <v>12</v>
      </c>
      <c r="E14" s="13">
        <f t="shared" si="0"/>
        <v>107</v>
      </c>
      <c r="F14" s="26">
        <v>45172</v>
      </c>
    </row>
    <row r="15" spans="1:6" x14ac:dyDescent="0.2">
      <c r="A15" s="12" t="s">
        <v>23</v>
      </c>
      <c r="B15" s="13">
        <v>4</v>
      </c>
      <c r="C15" s="12" t="s">
        <v>32</v>
      </c>
      <c r="D15" s="13">
        <v>4</v>
      </c>
      <c r="E15" s="13">
        <f t="shared" si="0"/>
        <v>111</v>
      </c>
      <c r="F15" s="26">
        <v>45179</v>
      </c>
    </row>
    <row r="16" spans="1:6" ht="15" x14ac:dyDescent="0.2">
      <c r="A16" s="23" t="s">
        <v>9</v>
      </c>
      <c r="B16" s="24"/>
      <c r="C16" s="24"/>
      <c r="D16" s="25"/>
      <c r="E16" s="27">
        <f>D16+E15</f>
        <v>111</v>
      </c>
      <c r="F16" s="28"/>
    </row>
  </sheetData>
  <mergeCells count="6">
    <mergeCell ref="E16:F16"/>
    <mergeCell ref="A9:A11"/>
    <mergeCell ref="B9:B11"/>
    <mergeCell ref="A12:A14"/>
    <mergeCell ref="B12:B14"/>
    <mergeCell ref="A16:D1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Arbeitszeiten</vt:lpstr>
      <vt:lpstr>Arbeitsplan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Hänggi</dc:creator>
  <cp:lastModifiedBy>Jonah Haenggi</cp:lastModifiedBy>
  <dcterms:created xsi:type="dcterms:W3CDTF">2015-06-05T18:19:34Z</dcterms:created>
  <dcterms:modified xsi:type="dcterms:W3CDTF">2023-04-22T11:42:13Z</dcterms:modified>
</cp:coreProperties>
</file>