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ong Jonah\Documents\BUS115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5" i="1"/>
  <c r="G29" i="1" l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H28" i="1"/>
  <c r="I28" i="1"/>
  <c r="G28" i="1"/>
  <c r="L10" i="1"/>
  <c r="K7" i="1"/>
  <c r="L7" i="1" s="1"/>
  <c r="K8" i="1"/>
  <c r="K9" i="1"/>
  <c r="K10" i="1"/>
  <c r="K11" i="1"/>
  <c r="L11" i="1" s="1"/>
  <c r="K12" i="1"/>
  <c r="J7" i="1"/>
  <c r="J8" i="1"/>
  <c r="L8" i="1" s="1"/>
  <c r="J9" i="1"/>
  <c r="L9" i="1" s="1"/>
  <c r="J10" i="1"/>
  <c r="J11" i="1"/>
  <c r="J12" i="1"/>
  <c r="L12" i="1" s="1"/>
  <c r="J6" i="1"/>
  <c r="L6" i="1" s="1"/>
  <c r="K6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H20" i="1"/>
  <c r="I20" i="1"/>
  <c r="G20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H13" i="1"/>
  <c r="I13" i="1"/>
  <c r="G13" i="1"/>
</calcChain>
</file>

<file path=xl/sharedStrings.xml><?xml version="1.0" encoding="utf-8"?>
<sst xmlns="http://schemas.openxmlformats.org/spreadsheetml/2006/main" count="15" uniqueCount="15">
  <si>
    <t>Tithing</t>
  </si>
  <si>
    <t>Anne</t>
  </si>
  <si>
    <t>Bob</t>
  </si>
  <si>
    <t>Charles</t>
  </si>
  <si>
    <t>Doug</t>
  </si>
  <si>
    <t>Evan</t>
  </si>
  <si>
    <t>Frank</t>
  </si>
  <si>
    <t>Gale</t>
  </si>
  <si>
    <t>Salary</t>
  </si>
  <si>
    <t>Savings (%)</t>
  </si>
  <si>
    <t>Benefits (%)</t>
  </si>
  <si>
    <t>Tax</t>
  </si>
  <si>
    <t>Take Home Pay</t>
  </si>
  <si>
    <t>Benefits ($)</t>
  </si>
  <si>
    <t>Savings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</si>
</sst>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 applyFill="1" applyAlignment="1">
      <alignment horizontal="center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119672</xdr:colOff>
      <xdr:row>1</xdr:row>
      <xdr:rowOff>163146</xdr:rowOff>
    </xdr:from>
    <xdr:to>
      <xdr:col>19</xdr:col>
      <xdr:colOff>112833</xdr:colOff>
      <xdr:row>17</xdr:row>
      <xdr:rowOff>4396</xdr:rowOff>
    </xdr:to>
    <xdr:sp macro="" textlink="">
      <xdr:nvSpPr>
        <xdr:cNvPr id="2" name="TextBox 1"/>
        <xdr:cNvSpPr txBox="1"/>
      </xdr:nvSpPr>
      <xdr:spPr>
        <a:xfrm>
          <a:off x="7937499" y="353646"/>
          <a:ext cx="3641969" cy="288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>
              <a:hlinkClick xmlns:r="http://schemas.openxmlformats.org/officeDocument/2006/relationships" r:id=""/>
            </a:rPr>
            <a:t>Mormon 5:18</a:t>
          </a:r>
          <a:endParaRPr lang="en-US" sz="1300" b="1"/>
        </a:p>
        <a:p>
          <a:r>
            <a:rPr lang="en-US" sz="1300"/>
            <a:t>But now, behold, the</a:t>
          </a:r>
          <a:r>
            <a:rPr lang="en-US" sz="1300" baseline="0"/>
            <a:t> [wicked]</a:t>
          </a:r>
          <a:r>
            <a:rPr lang="en-US" sz="1300"/>
            <a:t> are led about by Satan, even...as a vessel is tossed about upon the waves, without...</a:t>
          </a:r>
          <a:r>
            <a:rPr lang="en-US" sz="1300">
              <a:solidFill>
                <a:srgbClr val="FF0000"/>
              </a:solidFill>
            </a:rPr>
            <a:t>anchor</a:t>
          </a:r>
          <a:r>
            <a:rPr lang="en-US" sz="1300"/>
            <a:t>; ...and even as she is, so are they.</a:t>
          </a:r>
        </a:p>
        <a:p>
          <a:endParaRPr lang="en-US" sz="1300" b="1">
            <a:hlinkClick xmlns:r="http://schemas.openxmlformats.org/officeDocument/2006/relationships" r:id=""/>
          </a:endParaRPr>
        </a:p>
        <a:p>
          <a:r>
            <a:rPr lang="en-US" sz="1300" b="1">
              <a:hlinkClick xmlns:r="http://schemas.openxmlformats.org/officeDocument/2006/relationships" r:id=""/>
            </a:rPr>
            <a:t>Ether 12:4</a:t>
          </a:r>
          <a:endParaRPr lang="en-US" sz="1300" b="1"/>
        </a:p>
        <a:p>
          <a:r>
            <a:rPr lang="en-US" sz="1300"/>
            <a:t>Wherefore...hope cometh of faith</a:t>
          </a:r>
          <a:r>
            <a:rPr lang="en-US" sz="1300" baseline="0"/>
            <a:t> [and]</a:t>
          </a:r>
          <a:r>
            <a:rPr lang="en-US" sz="1300"/>
            <a:t> maketh an </a:t>
          </a:r>
          <a:r>
            <a:rPr lang="en-US" sz="1300">
              <a:solidFill>
                <a:srgbClr val="FF0000"/>
              </a:solidFill>
            </a:rPr>
            <a:t>anchor</a:t>
          </a:r>
          <a:r>
            <a:rPr lang="en-US" sz="1300"/>
            <a:t> to the souls of men, which would make them sure and steadfast, always abounding in good works, being led to glorify God.</a:t>
          </a:r>
        </a:p>
        <a:p>
          <a:endParaRPr lang="en-US" sz="13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zoomScale="130" zoomScaleNormal="130" workbookViewId="0">
      <selection activeCell="L6" sqref="L6"/>
    </sheetView>
  </sheetViews>
  <sheetFormatPr defaultRowHeight="15" x14ac:dyDescent="0.25"/>
  <cols>
    <col min="1" max="1" width="1.85546875" customWidth="1"/>
    <col min="3" max="3" width="9.28515625" customWidth="1"/>
    <col min="4" max="5" width="11.42578125" customWidth="1"/>
    <col min="9" max="9" width="9.7109375" customWidth="1"/>
    <col min="10" max="10" width="15.42578125" customWidth="1"/>
    <col min="11" max="11" width="15.140625" customWidth="1"/>
    <col min="12" max="12" width="15" customWidth="1"/>
  </cols>
  <sheetData>
    <row r="1" spans="2:12" x14ac:dyDescent="0.25">
      <c r="B1" t="s">
        <v>0</v>
      </c>
      <c r="C1" s="4">
        <v>0.1</v>
      </c>
    </row>
    <row r="2" spans="2:12" x14ac:dyDescent="0.25">
      <c r="B2" t="s">
        <v>11</v>
      </c>
      <c r="C2" s="4">
        <v>0.3</v>
      </c>
    </row>
    <row r="4" spans="2:12" x14ac:dyDescent="0.25">
      <c r="C4" s="1" t="s">
        <v>8</v>
      </c>
      <c r="D4" s="1" t="s">
        <v>10</v>
      </c>
      <c r="E4" s="1" t="s">
        <v>9</v>
      </c>
    </row>
    <row r="5" spans="2:12" x14ac:dyDescent="0.25">
      <c r="B5" t="s">
        <v>1</v>
      </c>
      <c r="C5" s="2">
        <v>45000</v>
      </c>
      <c r="D5" s="3">
        <v>0.25</v>
      </c>
      <c r="E5" s="3">
        <v>0.05</v>
      </c>
      <c r="G5" s="5">
        <f>C$5</f>
        <v>45000</v>
      </c>
      <c r="H5" s="6">
        <f>D5</f>
        <v>0.25</v>
      </c>
      <c r="I5" s="6">
        <f t="shared" ref="I5" si="0">E5</f>
        <v>0.05</v>
      </c>
      <c r="J5" t="s">
        <v>13</v>
      </c>
      <c r="K5" t="s">
        <v>14</v>
      </c>
      <c r="L5" t="s">
        <v>12</v>
      </c>
    </row>
    <row r="6" spans="2:12" x14ac:dyDescent="0.25">
      <c r="B6" t="s">
        <v>2</v>
      </c>
      <c r="C6" s="2">
        <v>52000</v>
      </c>
      <c r="D6" s="3">
        <v>0.3</v>
      </c>
      <c r="E6" s="3">
        <v>0.2</v>
      </c>
      <c r="G6" s="5">
        <f t="shared" ref="G6:G11" si="1">C6</f>
        <v>52000</v>
      </c>
      <c r="H6" s="6">
        <f t="shared" ref="H6:H11" si="2">D6</f>
        <v>0.3</v>
      </c>
      <c r="I6" s="6">
        <f t="shared" ref="I6:I11" si="3">E6</f>
        <v>0.2</v>
      </c>
      <c r="J6" s="8">
        <f>$C5*D5</f>
        <v>11250</v>
      </c>
      <c r="K6" s="8">
        <f>$C5*E5</f>
        <v>2250</v>
      </c>
      <c r="L6" s="7">
        <f>C5-$C$1*C5-$C$2*C5-J6-K6</f>
        <v>13500</v>
      </c>
    </row>
    <row r="7" spans="2:12" x14ac:dyDescent="0.25">
      <c r="B7" t="s">
        <v>3</v>
      </c>
      <c r="C7" s="2">
        <v>38000</v>
      </c>
      <c r="D7" s="3">
        <v>0.18</v>
      </c>
      <c r="E7" s="3">
        <v>0.1</v>
      </c>
      <c r="G7" s="5">
        <f t="shared" si="1"/>
        <v>38000</v>
      </c>
      <c r="H7" s="6">
        <f t="shared" si="2"/>
        <v>0.18</v>
      </c>
      <c r="I7" s="6">
        <f t="shared" si="3"/>
        <v>0.1</v>
      </c>
      <c r="J7" s="8">
        <f t="shared" ref="J7:J12" si="4">$C6*D6</f>
        <v>15600</v>
      </c>
      <c r="K7" s="8">
        <f t="shared" ref="K7:K12" si="5">$C6*E6</f>
        <v>10400</v>
      </c>
      <c r="L7" s="7">
        <f t="shared" ref="L7:L12" si="6">C6-$C$1*C6-$C$2*C6-J7-K7</f>
        <v>5200</v>
      </c>
    </row>
    <row r="8" spans="2:12" x14ac:dyDescent="0.25">
      <c r="B8" t="s">
        <v>4</v>
      </c>
      <c r="C8" s="2">
        <v>66000</v>
      </c>
      <c r="D8" s="3">
        <v>0.35</v>
      </c>
      <c r="E8" s="3">
        <v>0.15</v>
      </c>
      <c r="G8" s="5">
        <f t="shared" si="1"/>
        <v>66000</v>
      </c>
      <c r="H8" s="6">
        <f t="shared" si="2"/>
        <v>0.35</v>
      </c>
      <c r="I8" s="6">
        <f t="shared" si="3"/>
        <v>0.15</v>
      </c>
      <c r="J8" s="8">
        <f t="shared" si="4"/>
        <v>6840</v>
      </c>
      <c r="K8" s="8">
        <f t="shared" si="5"/>
        <v>3800</v>
      </c>
      <c r="L8" s="7">
        <f t="shared" si="6"/>
        <v>12160</v>
      </c>
    </row>
    <row r="9" spans="2:12" x14ac:dyDescent="0.25">
      <c r="B9" t="s">
        <v>5</v>
      </c>
      <c r="C9" s="2">
        <v>26000</v>
      </c>
      <c r="D9" s="3">
        <v>0.15</v>
      </c>
      <c r="E9" s="3">
        <v>0.1</v>
      </c>
      <c r="G9" s="5">
        <f t="shared" si="1"/>
        <v>26000</v>
      </c>
      <c r="H9" s="6">
        <f t="shared" si="2"/>
        <v>0.15</v>
      </c>
      <c r="I9" s="6">
        <f t="shared" si="3"/>
        <v>0.1</v>
      </c>
      <c r="J9" s="8">
        <f t="shared" si="4"/>
        <v>23100</v>
      </c>
      <c r="K9" s="8">
        <f t="shared" si="5"/>
        <v>9900</v>
      </c>
      <c r="L9" s="7">
        <f t="shared" si="6"/>
        <v>6600</v>
      </c>
    </row>
    <row r="10" spans="2:12" x14ac:dyDescent="0.25">
      <c r="B10" t="s">
        <v>6</v>
      </c>
      <c r="C10" s="2">
        <v>47000</v>
      </c>
      <c r="D10" s="3">
        <v>0.25</v>
      </c>
      <c r="E10" s="3">
        <v>0.05</v>
      </c>
      <c r="G10" s="5">
        <f t="shared" si="1"/>
        <v>47000</v>
      </c>
      <c r="H10" s="6">
        <f t="shared" si="2"/>
        <v>0.25</v>
      </c>
      <c r="I10" s="6">
        <f t="shared" si="3"/>
        <v>0.05</v>
      </c>
      <c r="J10" s="8">
        <f t="shared" si="4"/>
        <v>3900</v>
      </c>
      <c r="K10" s="8">
        <f t="shared" si="5"/>
        <v>2600</v>
      </c>
      <c r="L10" s="7">
        <f t="shared" si="6"/>
        <v>9100</v>
      </c>
    </row>
    <row r="11" spans="2:12" x14ac:dyDescent="0.25">
      <c r="B11" t="s">
        <v>7</v>
      </c>
      <c r="C11" s="2">
        <v>21000</v>
      </c>
      <c r="D11" s="3">
        <v>0.15</v>
      </c>
      <c r="E11" s="3">
        <v>0.2</v>
      </c>
      <c r="G11" s="5">
        <f t="shared" si="1"/>
        <v>21000</v>
      </c>
      <c r="H11" s="6">
        <f t="shared" si="2"/>
        <v>0.15</v>
      </c>
      <c r="I11" s="6">
        <f t="shared" si="3"/>
        <v>0.2</v>
      </c>
      <c r="J11" s="8">
        <f t="shared" si="4"/>
        <v>11750</v>
      </c>
      <c r="K11" s="8">
        <f t="shared" si="5"/>
        <v>2350</v>
      </c>
      <c r="L11" s="7">
        <f t="shared" si="6"/>
        <v>14100</v>
      </c>
    </row>
    <row r="12" spans="2:12" x14ac:dyDescent="0.25">
      <c r="J12" s="8">
        <f t="shared" si="4"/>
        <v>3150</v>
      </c>
      <c r="K12" s="8">
        <f t="shared" si="5"/>
        <v>4200</v>
      </c>
      <c r="L12" s="7">
        <f t="shared" si="6"/>
        <v>5250</v>
      </c>
    </row>
    <row r="13" spans="2:12" x14ac:dyDescent="0.25">
      <c r="G13" s="5">
        <f>$C$5</f>
        <v>45000</v>
      </c>
      <c r="H13" s="5">
        <f t="shared" ref="H13:I18" si="7">$C$5</f>
        <v>45000</v>
      </c>
      <c r="I13" s="5">
        <f t="shared" si="7"/>
        <v>45000</v>
      </c>
    </row>
    <row r="14" spans="2:12" x14ac:dyDescent="0.25">
      <c r="G14" s="5">
        <f t="shared" ref="G14:G18" si="8">$C$5</f>
        <v>45000</v>
      </c>
      <c r="H14" s="5">
        <f t="shared" si="7"/>
        <v>45000</v>
      </c>
      <c r="I14" s="5">
        <f t="shared" si="7"/>
        <v>45000</v>
      </c>
    </row>
    <row r="15" spans="2:12" x14ac:dyDescent="0.25">
      <c r="G15" s="5">
        <f t="shared" si="8"/>
        <v>45000</v>
      </c>
      <c r="H15" s="5">
        <f t="shared" si="7"/>
        <v>45000</v>
      </c>
      <c r="I15" s="5">
        <f t="shared" si="7"/>
        <v>45000</v>
      </c>
    </row>
    <row r="16" spans="2:12" x14ac:dyDescent="0.25">
      <c r="G16" s="5">
        <f t="shared" si="8"/>
        <v>45000</v>
      </c>
      <c r="H16" s="5">
        <f t="shared" si="7"/>
        <v>45000</v>
      </c>
      <c r="I16" s="5">
        <f t="shared" si="7"/>
        <v>45000</v>
      </c>
    </row>
    <row r="17" spans="7:9" x14ac:dyDescent="0.25">
      <c r="G17" s="5">
        <f t="shared" si="8"/>
        <v>45000</v>
      </c>
      <c r="H17" s="5">
        <f t="shared" si="7"/>
        <v>45000</v>
      </c>
      <c r="I17" s="5">
        <f t="shared" si="7"/>
        <v>45000</v>
      </c>
    </row>
    <row r="18" spans="7:9" x14ac:dyDescent="0.25">
      <c r="G18" s="5">
        <f t="shared" si="8"/>
        <v>45000</v>
      </c>
      <c r="H18" s="5">
        <f t="shared" si="7"/>
        <v>45000</v>
      </c>
      <c r="I18" s="5">
        <f t="shared" si="7"/>
        <v>45000</v>
      </c>
    </row>
    <row r="20" spans="7:9" x14ac:dyDescent="0.25">
      <c r="G20" s="5">
        <f>$C5</f>
        <v>45000</v>
      </c>
      <c r="H20" s="5">
        <f t="shared" ref="H20:I20" si="9">$C5</f>
        <v>45000</v>
      </c>
      <c r="I20" s="5">
        <f t="shared" si="9"/>
        <v>45000</v>
      </c>
    </row>
    <row r="21" spans="7:9" x14ac:dyDescent="0.25">
      <c r="G21" s="5">
        <f t="shared" ref="G21:I21" si="10">$C6</f>
        <v>52000</v>
      </c>
      <c r="H21" s="5">
        <f t="shared" si="10"/>
        <v>52000</v>
      </c>
      <c r="I21" s="5">
        <f t="shared" si="10"/>
        <v>52000</v>
      </c>
    </row>
    <row r="22" spans="7:9" x14ac:dyDescent="0.25">
      <c r="G22" s="5">
        <f t="shared" ref="G22:I22" si="11">$C7</f>
        <v>38000</v>
      </c>
      <c r="H22" s="5">
        <f t="shared" si="11"/>
        <v>38000</v>
      </c>
      <c r="I22" s="5">
        <f t="shared" si="11"/>
        <v>38000</v>
      </c>
    </row>
    <row r="23" spans="7:9" x14ac:dyDescent="0.25">
      <c r="G23" s="5">
        <f t="shared" ref="G23:I23" si="12">$C8</f>
        <v>66000</v>
      </c>
      <c r="H23" s="5">
        <f t="shared" si="12"/>
        <v>66000</v>
      </c>
      <c r="I23" s="5">
        <f t="shared" si="12"/>
        <v>66000</v>
      </c>
    </row>
    <row r="24" spans="7:9" x14ac:dyDescent="0.25">
      <c r="G24" s="5">
        <f t="shared" ref="G24:I24" si="13">$C9</f>
        <v>26000</v>
      </c>
      <c r="H24" s="5">
        <f t="shared" si="13"/>
        <v>26000</v>
      </c>
      <c r="I24" s="5">
        <f t="shared" si="13"/>
        <v>26000</v>
      </c>
    </row>
    <row r="25" spans="7:9" x14ac:dyDescent="0.25">
      <c r="G25" s="5">
        <f t="shared" ref="G25:I25" si="14">$C10</f>
        <v>47000</v>
      </c>
      <c r="H25" s="5">
        <f t="shared" si="14"/>
        <v>47000</v>
      </c>
      <c r="I25" s="5">
        <f t="shared" si="14"/>
        <v>47000</v>
      </c>
    </row>
    <row r="26" spans="7:9" x14ac:dyDescent="0.25">
      <c r="G26" s="5">
        <f t="shared" ref="G26:I26" si="15">$C11</f>
        <v>21000</v>
      </c>
      <c r="H26" s="5">
        <f t="shared" si="15"/>
        <v>21000</v>
      </c>
      <c r="I26" s="5">
        <f t="shared" si="15"/>
        <v>21000</v>
      </c>
    </row>
    <row r="28" spans="7:9" x14ac:dyDescent="0.25">
      <c r="G28" s="5">
        <f>C$5</f>
        <v>45000</v>
      </c>
      <c r="H28" s="8">
        <f t="shared" ref="H28:I28" si="16">D$5</f>
        <v>0.25</v>
      </c>
      <c r="I28" s="8">
        <f t="shared" si="16"/>
        <v>0.05</v>
      </c>
    </row>
    <row r="29" spans="7:9" x14ac:dyDescent="0.25">
      <c r="G29" s="5">
        <f t="shared" ref="G29:G34" si="17">C$5</f>
        <v>45000</v>
      </c>
      <c r="H29" s="8">
        <f t="shared" ref="H29:H34" si="18">D$5</f>
        <v>0.25</v>
      </c>
      <c r="I29" s="8">
        <f t="shared" ref="I29:I34" si="19">E$5</f>
        <v>0.05</v>
      </c>
    </row>
    <row r="30" spans="7:9" x14ac:dyDescent="0.25">
      <c r="G30" s="5">
        <f t="shared" si="17"/>
        <v>45000</v>
      </c>
      <c r="H30" s="8">
        <f t="shared" si="18"/>
        <v>0.25</v>
      </c>
      <c r="I30" s="8">
        <f t="shared" si="19"/>
        <v>0.05</v>
      </c>
    </row>
    <row r="31" spans="7:9" x14ac:dyDescent="0.25">
      <c r="G31" s="5">
        <f t="shared" si="17"/>
        <v>45000</v>
      </c>
      <c r="H31" s="8">
        <f t="shared" si="18"/>
        <v>0.25</v>
      </c>
      <c r="I31" s="8">
        <f t="shared" si="19"/>
        <v>0.05</v>
      </c>
    </row>
    <row r="32" spans="7:9" x14ac:dyDescent="0.25">
      <c r="G32" s="5">
        <f t="shared" si="17"/>
        <v>45000</v>
      </c>
      <c r="H32" s="8">
        <f t="shared" si="18"/>
        <v>0.25</v>
      </c>
      <c r="I32" s="8">
        <f t="shared" si="19"/>
        <v>0.05</v>
      </c>
    </row>
    <row r="33" spans="7:9" x14ac:dyDescent="0.25">
      <c r="G33" s="5">
        <f t="shared" si="17"/>
        <v>45000</v>
      </c>
      <c r="H33" s="8">
        <f t="shared" si="18"/>
        <v>0.25</v>
      </c>
      <c r="I33" s="8">
        <f t="shared" si="19"/>
        <v>0.05</v>
      </c>
    </row>
    <row r="34" spans="7:9" x14ac:dyDescent="0.25">
      <c r="G34" s="5">
        <f t="shared" si="17"/>
        <v>45000</v>
      </c>
      <c r="H34" s="8">
        <f t="shared" si="18"/>
        <v>0.25</v>
      </c>
      <c r="I34" s="8">
        <f t="shared" si="19"/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Ubong Jonah</cp:lastModifiedBy>
  <dcterms:created xsi:type="dcterms:W3CDTF">2015-07-04T19:54:49Z</dcterms:created>
  <dcterms:modified xsi:type="dcterms:W3CDTF">2021-09-20T13:59:01Z</dcterms:modified>
</cp:coreProperties>
</file>