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ct497\EE Seminar\Code\input\"/>
    </mc:Choice>
  </mc:AlternateContent>
  <bookViews>
    <workbookView xWindow="-108" yWindow="-108" windowWidth="23256" windowHeight="12576"/>
  </bookViews>
  <sheets>
    <sheet name="Electricity generation by sour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B13" i="2"/>
  <c r="B12" i="2"/>
  <c r="H12" i="2"/>
  <c r="G12" i="2"/>
  <c r="F12" i="2"/>
  <c r="E12" i="2"/>
  <c r="D12" i="2"/>
  <c r="C12" i="2"/>
  <c r="H11" i="2"/>
  <c r="G11" i="2"/>
  <c r="F11" i="2"/>
  <c r="E11" i="2"/>
  <c r="D11" i="2"/>
  <c r="C11" i="2"/>
  <c r="B11" i="2"/>
</calcChain>
</file>

<file path=xl/sharedStrings.xml><?xml version="1.0" encoding="utf-8"?>
<sst xmlns="http://schemas.openxmlformats.org/spreadsheetml/2006/main" count="24" uniqueCount="13">
  <si>
    <t>Source: IEA Electricity Information 2022 https://www.iea.org/data-and-statistics/data-product/electricity-information</t>
  </si>
  <si>
    <t>Documentation: https://iea.blob.core.windows.net/assets/11289187-9898-42b2-a90f-25e1ab6ee7b5/Ele_documentation.pdf</t>
  </si>
  <si>
    <t>This data is subject to the IEA's terms and conditions: https://www.iea.org/terms</t>
  </si>
  <si>
    <t>Coal</t>
  </si>
  <si>
    <t>Oil</t>
  </si>
  <si>
    <t>Natural gas</t>
  </si>
  <si>
    <t>Biofuels</t>
  </si>
  <si>
    <t>Waste</t>
  </si>
  <si>
    <t>Wind</t>
  </si>
  <si>
    <t>Solar PV</t>
  </si>
  <si>
    <t>Units</t>
  </si>
  <si>
    <t>GWh</t>
  </si>
  <si>
    <t>Yearly electricity generation by Source in 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</si>
</sst>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 electricity generation by source (GWh)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'Electricity generation by sourc'!$A$13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93-443D-B9AB-F01F8CE9C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93-443D-B9AB-F01F8CE9CB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93-443D-B9AB-F01F8CE9CB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93-443D-B9AB-F01F8CE9CB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A93-443D-B9AB-F01F8CE9CB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A93-443D-B9AB-F01F8CE9CB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A93-443D-B9AB-F01F8CE9CB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'Electricity generation by sourc'!$B$5:$H$5</c:f>
              <c:strCache>
                <c:ptCount val="7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Biofuels</c:v>
                </c:pt>
                <c:pt idx="4">
                  <c:v>Waste</c:v>
                </c:pt>
                <c:pt idx="5">
                  <c:v>Wind</c:v>
                </c:pt>
                <c:pt idx="6">
                  <c:v>Solar PV</c:v>
                </c:pt>
              </c:strCache>
            </c:strRef>
          </c:cat>
          <c:val>
            <c:numRef>
              <c:f>'Electricity generation by sourc'!$B$13:$H$13</c:f>
              <c:numCache>
                <c:formatCode>0.0%</c:formatCode>
                <c:ptCount val="7"/>
                <c:pt idx="0">
                  <c:v>0.21643880744523142</c:v>
                </c:pt>
                <c:pt idx="1">
                  <c:v>8.6970845000823582E-3</c:v>
                </c:pt>
                <c:pt idx="2">
                  <c:v>6.8258935924888811E-2</c:v>
                </c:pt>
                <c:pt idx="3">
                  <c:v>0.16567287102619008</c:v>
                </c:pt>
                <c:pt idx="4">
                  <c:v>5.1556580464503378E-2</c:v>
                </c:pt>
                <c:pt idx="5">
                  <c:v>0.45798056333388237</c:v>
                </c:pt>
                <c:pt idx="6">
                  <c:v>3.1395157305221542E-2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A93-443D-B9AB-F01F8CE9CB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electricity generation by source (GWh)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'Electricity generation by sourc'!$A$12</c:f>
              <c:strCache>
                <c:ptCount val="1"/>
                <c:pt idx="0">
                  <c:v>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1B-41CC-A12D-6F6765CCE8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1B-41CC-A12D-6F6765CCE8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1B-41CC-A12D-6F6765CCE8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1B-41CC-A12D-6F6765CCE8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1B-41CC-A12D-6F6765CCE8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1B-41CC-A12D-6F6765CCE8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81B-41CC-A12D-6F6765CCE8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1B-41CC-A12D-6F6765CCE8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81B-41CC-A12D-6F6765CCE8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'Electricity generation by sourc'!$B$5:$H$5</c:f>
              <c:strCache>
                <c:ptCount val="7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Biofuels</c:v>
                </c:pt>
                <c:pt idx="4">
                  <c:v>Waste</c:v>
                </c:pt>
                <c:pt idx="5">
                  <c:v>Wind</c:v>
                </c:pt>
                <c:pt idx="6">
                  <c:v>Solar PV</c:v>
                </c:pt>
              </c:strCache>
            </c:strRef>
          </c:cat>
          <c:val>
            <c:numRef>
              <c:f>'Electricity generation by sourc'!$B$12:$H$12</c:f>
              <c:numCache>
                <c:formatCode>0.0%</c:formatCode>
                <c:ptCount val="7"/>
                <c:pt idx="0">
                  <c:v>0.13213431434886608</c:v>
                </c:pt>
                <c:pt idx="1">
                  <c:v>7.8117903533472611E-3</c:v>
                </c:pt>
                <c:pt idx="2">
                  <c:v>4.6507403033881373E-2</c:v>
                </c:pt>
                <c:pt idx="3">
                  <c:v>0.23438398885760137</c:v>
                </c:pt>
                <c:pt idx="4">
                  <c:v>5.3441123928906653E-2</c:v>
                </c:pt>
                <c:pt idx="5">
                  <c:v>0.48608714082417415</c:v>
                </c:pt>
                <c:pt idx="6">
                  <c:v>3.9634238653223124E-2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81B-41CC-A12D-6F6765CCE8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337930</xdr:colOff>
      <xdr:row>15</xdr:row>
      <xdr:rowOff>36443</xdr:rowOff>
    </xdr:from>
    <xdr:to>
      <xdr:col>16</xdr:col>
      <xdr:colOff>33130</xdr:colOff>
      <xdr:row>29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CA0BF-BAF3-4C11-96EA-57CB190B5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417444</xdr:colOff>
      <xdr:row>15</xdr:row>
      <xdr:rowOff>46382</xdr:rowOff>
    </xdr:from>
    <xdr:to>
      <xdr:col>8</xdr:col>
      <xdr:colOff>112644</xdr:colOff>
      <xdr:row>30</xdr:row>
      <xdr:rowOff>6626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E599F-F07E-4D59-AD7A-9358E778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A2" zoomScale="89" zoomScaleNormal="115" workbookViewId="0">
      <selection activeCell="S21" sqref="S21"/>
    </sheetView>
  </sheetViews>
  <sheetFormatPr defaultRowHeight="14.4" x14ac:dyDescent="0.3"/>
  <sheetData>
    <row r="1" spans="1:9" x14ac:dyDescent="0.3">
      <c r="A1" t="s">
        <v>0</v>
      </c>
    </row>
    <row r="2" spans="1:9" x14ac:dyDescent="0.3">
      <c r="A2" t="s">
        <v>1</v>
      </c>
    </row>
    <row r="3" spans="1:9" x14ac:dyDescent="0.3">
      <c r="A3" t="s">
        <v>2</v>
      </c>
    </row>
    <row r="4" spans="1:9" x14ac:dyDescent="0.3">
      <c r="A4" s="2" t="s">
        <v>12</v>
      </c>
    </row>
    <row r="5" spans="1:9" x14ac:dyDescent="0.3"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</row>
    <row r="6" spans="1:9" x14ac:dyDescent="0.3">
      <c r="A6">
        <v>2020</v>
      </c>
      <c r="B6">
        <v>3062</v>
      </c>
      <c r="C6">
        <v>263</v>
      </c>
      <c r="D6">
        <v>1184</v>
      </c>
      <c r="E6">
        <v>4979</v>
      </c>
      <c r="F6">
        <v>1718</v>
      </c>
      <c r="G6">
        <v>16330</v>
      </c>
      <c r="H6">
        <v>1181</v>
      </c>
      <c r="I6" t="s">
        <v>11</v>
      </c>
    </row>
    <row r="7" spans="1:9" x14ac:dyDescent="0.3">
      <c r="A7">
        <v>2021</v>
      </c>
      <c r="B7">
        <v>4364</v>
      </c>
      <c r="C7">
        <v>258</v>
      </c>
      <c r="D7">
        <v>1536</v>
      </c>
      <c r="E7">
        <v>7741</v>
      </c>
      <c r="F7">
        <v>1765</v>
      </c>
      <c r="G7">
        <v>16054</v>
      </c>
      <c r="H7">
        <v>1309</v>
      </c>
      <c r="I7" t="s">
        <v>11</v>
      </c>
    </row>
    <row r="8" spans="1:9" x14ac:dyDescent="0.3">
      <c r="A8">
        <v>2018</v>
      </c>
      <c r="B8">
        <v>6570</v>
      </c>
      <c r="C8">
        <v>264</v>
      </c>
      <c r="D8">
        <v>2072</v>
      </c>
      <c r="E8">
        <v>5029</v>
      </c>
      <c r="F8">
        <v>1565</v>
      </c>
      <c r="G8">
        <v>13902</v>
      </c>
      <c r="H8">
        <v>953</v>
      </c>
    </row>
    <row r="10" spans="1:9" x14ac:dyDescent="0.3"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9</v>
      </c>
      <c r="I10" t="s">
        <v>10</v>
      </c>
    </row>
    <row r="11" spans="1:9" x14ac:dyDescent="0.3">
      <c r="A11">
        <v>2020</v>
      </c>
      <c r="B11" s="1">
        <f t="shared" ref="B11:H11" si="0">B6/SUM($B$6:$H$6)</f>
        <v>0.10662673677612564</v>
      </c>
      <c r="C11" s="1">
        <f t="shared" si="0"/>
        <v>9.1583382665320189E-3</v>
      </c>
      <c r="D11" s="1">
        <f t="shared" si="0"/>
        <v>4.1229933488874188E-2</v>
      </c>
      <c r="E11" s="1">
        <f t="shared" si="0"/>
        <v>0.17338162064282481</v>
      </c>
      <c r="F11" s="1">
        <f t="shared" si="0"/>
        <v>5.9825190653619804E-2</v>
      </c>
      <c r="G11" s="1">
        <f t="shared" si="0"/>
        <v>0.56865271442002996</v>
      </c>
      <c r="H11" s="1">
        <f t="shared" si="0"/>
        <v>4.1125465751993592E-2</v>
      </c>
      <c r="I11" t="s">
        <v>11</v>
      </c>
    </row>
    <row r="12" spans="1:9" x14ac:dyDescent="0.3">
      <c r="A12">
        <v>2021</v>
      </c>
      <c r="B12" s="1">
        <f>B7/SUM($B$7:$H$7)</f>
        <v>0.13213431434886608</v>
      </c>
      <c r="C12" s="1">
        <f t="shared" ref="C12:H12" si="1">C7/SUM($B$7:$H$7)</f>
        <v>7.8117903533472611E-3</v>
      </c>
      <c r="D12" s="1">
        <f t="shared" si="1"/>
        <v>4.6507403033881373E-2</v>
      </c>
      <c r="E12" s="1">
        <f t="shared" si="1"/>
        <v>0.23438398885760137</v>
      </c>
      <c r="F12" s="1">
        <f t="shared" si="1"/>
        <v>5.3441123928906653E-2</v>
      </c>
      <c r="G12" s="1">
        <f t="shared" si="1"/>
        <v>0.48608714082417415</v>
      </c>
      <c r="H12" s="1">
        <f t="shared" si="1"/>
        <v>3.9634238653223124E-2</v>
      </c>
      <c r="I12" t="s">
        <v>11</v>
      </c>
    </row>
    <row r="13" spans="1:9" x14ac:dyDescent="0.3">
      <c r="A13">
        <v>2018</v>
      </c>
      <c r="B13" s="1">
        <f>B8/SUM($B$8:$H$8)</f>
        <v>0.21643880744523142</v>
      </c>
      <c r="C13" s="1">
        <f t="shared" ref="C13:H13" si="2">C8/SUM($B$8:$H$8)</f>
        <v>8.6970845000823582E-3</v>
      </c>
      <c r="D13" s="1">
        <f t="shared" si="2"/>
        <v>6.8258935924888811E-2</v>
      </c>
      <c r="E13" s="1">
        <f t="shared" si="2"/>
        <v>0.16567287102619008</v>
      </c>
      <c r="F13" s="1">
        <f t="shared" si="2"/>
        <v>5.1556580464503378E-2</v>
      </c>
      <c r="G13" s="1">
        <f t="shared" si="2"/>
        <v>0.45798056333388237</v>
      </c>
      <c r="H13" s="1">
        <f t="shared" si="2"/>
        <v>3.1395157305221542E-2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 generation by sourc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Bjarke Kinnerup</dc:creator>
  <cp:lastModifiedBy>Jonas Hass Bonné</cp:lastModifiedBy>
  <dcterms:created xsi:type="dcterms:W3CDTF">2015-06-05T18:19:34Z</dcterms:created>
  <dcterms:modified xsi:type="dcterms:W3CDTF">2023-04-04T14:03:53Z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2023-04-04T14:03:20Z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2abe4b08-2e23-4b5f-90db-386d18fd00f9</vt:lpwstr>
  </property>
  <property fmtid="{D5CDD505-2E9C-101B-9397-08002B2CF9AE}" pid="8" name="MSIP_Label_6a2630e2-1ac5-455e-8217-0156b1936a76_ContentBits">
    <vt:lpwstr>0</vt:lpwstr>
  </property>
</Properties>
</file>