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근자열 대회\"/>
    </mc:Choice>
  </mc:AlternateContent>
  <xr:revisionPtr revIDLastSave="0" documentId="13_ncr:1_{2A0235FC-4429-4531-87AB-4AE3FCB18746}" xr6:coauthVersionLast="45" xr6:coauthVersionMax="45" xr10:uidLastSave="{00000000-0000-0000-0000-000000000000}"/>
  <bookViews>
    <workbookView xWindow="-108" yWindow="-108" windowWidth="23256" windowHeight="12576" xr2:uid="{18644215-5250-4B3C-975B-0D9E4C20FD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2" l="1"/>
  <c r="I7" i="2"/>
  <c r="I6" i="2"/>
  <c r="I5" i="2"/>
  <c r="I4" i="2"/>
  <c r="I3" i="2"/>
</calcChain>
</file>

<file path=xl/sharedStrings.xml><?xml version="1.0" encoding="utf-8"?>
<sst xmlns="http://schemas.openxmlformats.org/spreadsheetml/2006/main" count="220" uniqueCount="174">
  <si>
    <t>현재순위</t>
    <phoneticPr fontId="1" type="noConversion"/>
  </si>
  <si>
    <t>전일순위</t>
    <phoneticPr fontId="1" type="noConversion"/>
  </si>
  <si>
    <t>변동</t>
    <phoneticPr fontId="1" type="noConversion"/>
  </si>
  <si>
    <t>닉네임</t>
    <phoneticPr fontId="1" type="noConversion"/>
  </si>
  <si>
    <t>종목</t>
    <phoneticPr fontId="1" type="noConversion"/>
  </si>
  <si>
    <t>업종</t>
    <phoneticPr fontId="1" type="noConversion"/>
  </si>
  <si>
    <t>테마</t>
    <phoneticPr fontId="1" type="noConversion"/>
  </si>
  <si>
    <t>기준가</t>
    <phoneticPr fontId="1" type="noConversion"/>
  </si>
  <si>
    <t>수익률</t>
    <phoneticPr fontId="1" type="noConversion"/>
  </si>
  <si>
    <t>K/Q</t>
    <phoneticPr fontId="1" type="noConversion"/>
  </si>
  <si>
    <t>사유</t>
    <phoneticPr fontId="1" type="noConversion"/>
  </si>
  <si>
    <t>비고</t>
    <phoneticPr fontId="1" type="noConversion"/>
  </si>
  <si>
    <t>하둘</t>
    <phoneticPr fontId="1" type="noConversion"/>
  </si>
  <si>
    <t>패자부활전</t>
    <phoneticPr fontId="1" type="noConversion"/>
  </si>
  <si>
    <t>Q</t>
    <phoneticPr fontId="1" type="noConversion"/>
  </si>
  <si>
    <t>K</t>
    <phoneticPr fontId="1" type="noConversion"/>
  </si>
  <si>
    <t>code</t>
    <phoneticPr fontId="1" type="noConversion"/>
  </si>
  <si>
    <t>주린이</t>
    <phoneticPr fontId="1" type="noConversion"/>
  </si>
  <si>
    <t>윤영</t>
    <phoneticPr fontId="1" type="noConversion"/>
  </si>
  <si>
    <t>바이오</t>
    <phoneticPr fontId="1" type="noConversion"/>
  </si>
  <si>
    <t>안빈낙도</t>
    <phoneticPr fontId="1" type="noConversion"/>
  </si>
  <si>
    <t>금융</t>
    <phoneticPr fontId="1" type="noConversion"/>
  </si>
  <si>
    <t>종목코드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</si>
  <si>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</si>
  <si>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</si>
  <si>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</si>
  <si>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</si>
  <si>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</si>
  <si>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</si>
  <si>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000010</t>
    <phoneticPr fontId="1" type="noConversion"/>
  </si>
  <si>
    <t>000020</t>
  </si>
  <si>
    <t>000030</t>
  </si>
  <si>
    <t>000040</t>
  </si>
  <si>
    <t>000050</t>
  </si>
  <si>
    <t>000060</t>
  </si>
  <si>
    <t>대주주</t>
    <phoneticPr fontId="1" type="noConversion"/>
  </si>
  <si>
    <t>동학대미</t>
    <phoneticPr fontId="1" type="noConversion"/>
  </si>
  <si>
    <t>단타삼봉선생</t>
    <phoneticPr fontId="1" type="noConversion"/>
  </si>
  <si>
    <t>달고나</t>
    <phoneticPr fontId="1" type="noConversion"/>
  </si>
  <si>
    <t>잠수</t>
    <phoneticPr fontId="1" type="noConversion"/>
  </si>
  <si>
    <t>신나</t>
    <phoneticPr fontId="1" type="noConversion"/>
  </si>
  <si>
    <t>스윙쟁이</t>
    <phoneticPr fontId="1" type="noConversion"/>
  </si>
  <si>
    <t>갬성투자</t>
    <phoneticPr fontId="1" type="noConversion"/>
  </si>
  <si>
    <t>마곡러</t>
    <phoneticPr fontId="1" type="noConversion"/>
  </si>
  <si>
    <t>성공</t>
    <phoneticPr fontId="1" type="noConversion"/>
  </si>
  <si>
    <t>..</t>
    <phoneticPr fontId="1" type="noConversion"/>
  </si>
  <si>
    <t>리치앤코</t>
    <phoneticPr fontId="1" type="noConversion"/>
  </si>
  <si>
    <t>닭값</t>
    <phoneticPr fontId="1" type="noConversion"/>
  </si>
  <si>
    <t>브론박</t>
    <phoneticPr fontId="1" type="noConversion"/>
  </si>
  <si>
    <t>단밤</t>
    <phoneticPr fontId="1" type="noConversion"/>
  </si>
  <si>
    <t>흑인</t>
    <phoneticPr fontId="1" type="noConversion"/>
  </si>
  <si>
    <t>쪼</t>
    <phoneticPr fontId="1" type="noConversion"/>
  </si>
  <si>
    <t>호호</t>
    <phoneticPr fontId="1" type="noConversion"/>
  </si>
  <si>
    <t>우상향</t>
    <phoneticPr fontId="1" type="noConversion"/>
  </si>
  <si>
    <t>주식하자</t>
    <phoneticPr fontId="1" type="noConversion"/>
  </si>
  <si>
    <t>주알못</t>
    <phoneticPr fontId="1" type="noConversion"/>
  </si>
  <si>
    <t>주주액소</t>
    <phoneticPr fontId="1" type="noConversion"/>
  </si>
  <si>
    <t>올때까지</t>
    <phoneticPr fontId="1" type="noConversion"/>
  </si>
  <si>
    <t>일동제약</t>
    <phoneticPr fontId="1" type="noConversion"/>
  </si>
  <si>
    <t>의약</t>
    <phoneticPr fontId="1" type="noConversion"/>
  </si>
  <si>
    <t>신약개발, 복제약시장 선점 가능성</t>
    <phoneticPr fontId="1" type="noConversion"/>
  </si>
  <si>
    <t>tiger차이나csi300레버리지(합성)</t>
    <phoneticPr fontId="1" type="noConversion"/>
  </si>
  <si>
    <t>ETF</t>
    <phoneticPr fontId="1" type="noConversion"/>
  </si>
  <si>
    <t>미국 중국 금리역전으로 글로벌 자금 유입</t>
    <phoneticPr fontId="1" type="noConversion"/>
  </si>
  <si>
    <t>한화솔루션</t>
    <phoneticPr fontId="1" type="noConversion"/>
  </si>
  <si>
    <t>화학</t>
    <phoneticPr fontId="1" type="noConversion"/>
  </si>
  <si>
    <t>그린뉴딜 수혜</t>
    <phoneticPr fontId="1" type="noConversion"/>
  </si>
  <si>
    <t>효성화학</t>
    <phoneticPr fontId="1" type="noConversion"/>
  </si>
  <si>
    <t>수소, 유가</t>
    <phoneticPr fontId="1" type="noConversion"/>
  </si>
  <si>
    <t>차트. 물리면 더 사고 배당금 받으면 편한 종목</t>
    <phoneticPr fontId="1" type="noConversion"/>
  </si>
  <si>
    <t>하나금융지주</t>
    <phoneticPr fontId="1" type="noConversion"/>
  </si>
  <si>
    <t>호실적</t>
    <phoneticPr fontId="1" type="noConversion"/>
  </si>
  <si>
    <t>범양건영</t>
    <phoneticPr fontId="1" type="noConversion"/>
  </si>
  <si>
    <t>건설</t>
    <phoneticPr fontId="1" type="noConversion"/>
  </si>
  <si>
    <t>이낙연</t>
    <phoneticPr fontId="1" type="noConversion"/>
  </si>
  <si>
    <t>6년 만의 신고가, 짧고 굵게 한번 더</t>
    <phoneticPr fontId="1" type="noConversion"/>
  </si>
  <si>
    <t>대덕전자</t>
    <phoneticPr fontId="1" type="noConversion"/>
  </si>
  <si>
    <t>반도체</t>
    <phoneticPr fontId="1" type="noConversion"/>
  </si>
  <si>
    <t>차트 및 수급</t>
    <phoneticPr fontId="1" type="noConversion"/>
  </si>
  <si>
    <t>뉴보텍</t>
    <phoneticPr fontId="1" type="noConversion"/>
  </si>
  <si>
    <t>차트</t>
    <phoneticPr fontId="1" type="noConversion"/>
  </si>
  <si>
    <t>케이피에프</t>
    <phoneticPr fontId="1" type="noConversion"/>
  </si>
  <si>
    <t>금속</t>
    <phoneticPr fontId="1" type="noConversion"/>
  </si>
  <si>
    <t>우량재무, 풍력발전, 차트 관점(거래량 실린 추세 전환, 낮은 시총, 구름대 돌파, 224일선 지지)</t>
    <phoneticPr fontId="1" type="noConversion"/>
  </si>
  <si>
    <t>풍력</t>
    <phoneticPr fontId="1" type="noConversion"/>
  </si>
  <si>
    <t>종근당바이오</t>
    <phoneticPr fontId="1" type="noConversion"/>
  </si>
  <si>
    <t>분기 실적</t>
    <phoneticPr fontId="1" type="noConversion"/>
  </si>
  <si>
    <t>테고사이언스</t>
    <phoneticPr fontId="1" type="noConversion"/>
  </si>
  <si>
    <t>차트(박스권 돌파 움직임)</t>
    <phoneticPr fontId="1" type="noConversion"/>
  </si>
  <si>
    <t>케이씨티</t>
    <phoneticPr fontId="1" type="noConversion"/>
  </si>
  <si>
    <t>디지털화폐</t>
    <phoneticPr fontId="1" type="noConversion"/>
  </si>
  <si>
    <t>차트, 재료, 테마 대장주</t>
    <phoneticPr fontId="1" type="noConversion"/>
  </si>
  <si>
    <t>클래시스</t>
    <phoneticPr fontId="1" type="noConversion"/>
  </si>
  <si>
    <t>의료 정밀기기</t>
    <phoneticPr fontId="1" type="noConversion"/>
  </si>
  <si>
    <t>미용</t>
    <phoneticPr fontId="1" type="noConversion"/>
  </si>
  <si>
    <t>지난 대회보다 하락</t>
    <phoneticPr fontId="1" type="noConversion"/>
  </si>
  <si>
    <t>오이솔루션</t>
    <phoneticPr fontId="1" type="noConversion"/>
  </si>
  <si>
    <t>5G</t>
    <phoneticPr fontId="1" type="noConversion"/>
  </si>
  <si>
    <t>5G 수급 및 화웨이 제재 반사이익</t>
    <phoneticPr fontId="1" type="noConversion"/>
  </si>
  <si>
    <t>영화금속</t>
    <phoneticPr fontId="1" type="noConversion"/>
  </si>
  <si>
    <t>자동차 부품</t>
    <phoneticPr fontId="1" type="noConversion"/>
  </si>
  <si>
    <t>가덕도 신공항, 단기급락 후 우상향 차트</t>
    <phoneticPr fontId="1" type="noConversion"/>
  </si>
  <si>
    <t>셀트리온</t>
    <phoneticPr fontId="1" type="noConversion"/>
  </si>
  <si>
    <t>제약</t>
    <phoneticPr fontId="1" type="noConversion"/>
  </si>
  <si>
    <t>코로나치료제 임상</t>
    <phoneticPr fontId="1" type="noConversion"/>
  </si>
  <si>
    <t>부자아빠</t>
    <phoneticPr fontId="1" type="noConversion"/>
  </si>
  <si>
    <t>카카오</t>
    <phoneticPr fontId="1" type="noConversion"/>
  </si>
  <si>
    <t>언택트</t>
    <phoneticPr fontId="1" type="noConversion"/>
  </si>
  <si>
    <t>조정 빨리 끝내고 상승</t>
    <phoneticPr fontId="1" type="noConversion"/>
  </si>
  <si>
    <t>쏠리드</t>
    <phoneticPr fontId="1" type="noConversion"/>
  </si>
  <si>
    <t>일, 주봉 전고점 도전, 일봉상 거래량</t>
    <phoneticPr fontId="1" type="noConversion"/>
  </si>
  <si>
    <t>동양고속</t>
    <phoneticPr fontId="1" type="noConversion"/>
  </si>
  <si>
    <t>배당</t>
    <phoneticPr fontId="1" type="noConversion"/>
  </si>
  <si>
    <t>차트상 바닥, 배당주 순환매 기대</t>
    <phoneticPr fontId="1" type="noConversion"/>
  </si>
  <si>
    <t>피에스케이</t>
    <phoneticPr fontId="1" type="noConversion"/>
  </si>
  <si>
    <t>조정 중 실적주</t>
    <phoneticPr fontId="1" type="noConversion"/>
  </si>
  <si>
    <t>084670</t>
    <phoneticPr fontId="1" type="noConversion"/>
  </si>
  <si>
    <t>Dan</t>
    <phoneticPr fontId="1" type="noConversion"/>
  </si>
  <si>
    <t>한국금융지주</t>
    <phoneticPr fontId="1" type="noConversion"/>
  </si>
  <si>
    <t>기관수급 차트</t>
    <phoneticPr fontId="1" type="noConversion"/>
  </si>
  <si>
    <t>로체시스템즈</t>
    <phoneticPr fontId="1" type="noConversion"/>
  </si>
  <si>
    <t>디스플레이</t>
    <phoneticPr fontId="1" type="noConversion"/>
  </si>
  <si>
    <t>차트, 5-20 골크, 윗꼬리 양봉 후 조정 중</t>
    <phoneticPr fontId="1" type="noConversion"/>
  </si>
  <si>
    <t>테스나</t>
    <phoneticPr fontId="1" type="noConversion"/>
  </si>
  <si>
    <t>3차 돌파매매 시도, 이격도 좁고, 매수수급 강함, 기관 빈집 채우기 시작</t>
    <phoneticPr fontId="1" type="noConversion"/>
  </si>
  <si>
    <t>131970</t>
    <phoneticPr fontId="1" type="noConversion"/>
  </si>
  <si>
    <t>에스씨엠생명과학</t>
    <phoneticPr fontId="1" type="noConversion"/>
  </si>
  <si>
    <t>298060</t>
    <phoneticPr fontId="1" type="noConversion"/>
  </si>
  <si>
    <t>찌라시</t>
    <phoneticPr fontId="1" type="noConversion"/>
  </si>
  <si>
    <t>삼화전기</t>
    <phoneticPr fontId="1" type="noConversion"/>
  </si>
  <si>
    <t>전자부품</t>
    <phoneticPr fontId="1" type="noConversion"/>
  </si>
  <si>
    <t>RFHIC</t>
    <phoneticPr fontId="1" type="noConversion"/>
  </si>
  <si>
    <t>기관수급</t>
    <phoneticPr fontId="1" type="noConversion"/>
  </si>
  <si>
    <t>나라엠앤디</t>
    <phoneticPr fontId="1" type="noConversion"/>
  </si>
  <si>
    <t>금형</t>
    <phoneticPr fontId="1" type="noConversion"/>
  </si>
  <si>
    <t>2차전지</t>
    <phoneticPr fontId="1" type="noConversion"/>
  </si>
  <si>
    <t>전기전자</t>
    <phoneticPr fontId="1" type="noConversion"/>
  </si>
  <si>
    <t>차트, 2차전지 시세대기, 기관외인 매도 끝물로 판단</t>
    <phoneticPr fontId="1" type="noConversion"/>
  </si>
  <si>
    <t>NAVER</t>
    <phoneticPr fontId="1" type="noConversion"/>
  </si>
  <si>
    <t>IT</t>
    <phoneticPr fontId="1" type="noConversion"/>
  </si>
  <si>
    <t>조정후 언택 관련주 상승 기대</t>
    <phoneticPr fontId="1" type="noConversion"/>
  </si>
  <si>
    <t>신화인터텍</t>
    <phoneticPr fontId="1" type="noConversion"/>
  </si>
  <si>
    <t>IT부품</t>
    <phoneticPr fontId="1" type="noConversion"/>
  </si>
  <si>
    <t>하락추세에서 브레이크캔들 발생 이후 물량 소화하는 캔들 및 기준봉 종가에 캔들 안착</t>
    <phoneticPr fontId="1" type="noConversion"/>
  </si>
  <si>
    <t>056700</t>
    <phoneticPr fontId="1" type="noConversion"/>
  </si>
  <si>
    <t>191420</t>
    <phoneticPr fontId="1" type="noConversion"/>
  </si>
  <si>
    <t>353200</t>
    <phoneticPr fontId="1" type="noConversion"/>
  </si>
  <si>
    <t>138080</t>
    <phoneticPr fontId="1" type="noConversion"/>
  </si>
  <si>
    <t>089150</t>
    <phoneticPr fontId="1" type="noConversion"/>
  </si>
  <si>
    <t>298000</t>
    <phoneticPr fontId="1" type="noConversion"/>
  </si>
  <si>
    <t>204480</t>
    <phoneticPr fontId="1" type="noConversion"/>
  </si>
  <si>
    <t>009830</t>
    <phoneticPr fontId="1" type="noConversion"/>
  </si>
  <si>
    <t>050890</t>
    <phoneticPr fontId="1" type="noConversion"/>
  </si>
  <si>
    <t>071050</t>
    <phoneticPr fontId="1" type="noConversion"/>
  </si>
  <si>
    <t>086790</t>
    <phoneticPr fontId="1" type="noConversion"/>
  </si>
  <si>
    <t>009470</t>
    <phoneticPr fontId="1" type="noConversion"/>
  </si>
  <si>
    <t>068270</t>
    <phoneticPr fontId="1" type="noConversion"/>
  </si>
  <si>
    <t>002410</t>
    <phoneticPr fontId="1" type="noConversion"/>
  </si>
  <si>
    <t>218410</t>
    <phoneticPr fontId="1" type="noConversion"/>
  </si>
  <si>
    <t>214150</t>
    <phoneticPr fontId="1" type="noConversion"/>
  </si>
  <si>
    <t>051490</t>
    <phoneticPr fontId="1" type="noConversion"/>
  </si>
  <si>
    <t>063160</t>
    <phoneticPr fontId="1" type="noConversion"/>
  </si>
  <si>
    <t>249420</t>
    <phoneticPr fontId="1" type="noConversion"/>
  </si>
  <si>
    <t>060260</t>
    <phoneticPr fontId="1" type="noConversion"/>
  </si>
  <si>
    <t>035420</t>
    <phoneticPr fontId="1" type="noConversion"/>
  </si>
  <si>
    <t>012280</t>
    <phoneticPr fontId="1" type="noConversion"/>
  </si>
  <si>
    <t>071280</t>
    <phoneticPr fontId="1" type="noConversion"/>
  </si>
  <si>
    <t>024880</t>
    <phoneticPr fontId="1" type="noConversion"/>
  </si>
  <si>
    <t>319660</t>
    <phoneticPr fontId="1" type="noConversion"/>
  </si>
  <si>
    <t>035720</t>
    <phoneticPr fontId="1" type="noConversion"/>
  </si>
  <si>
    <t>041920</t>
    <phoneticPr fontId="1" type="noConversion"/>
  </si>
  <si>
    <t>메디아나</t>
    <phoneticPr fontId="1" type="noConversion"/>
  </si>
  <si>
    <t>의료기기</t>
    <phoneticPr fontId="1" type="noConversion"/>
  </si>
  <si>
    <t>기관 수급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</si>
</sst>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9" fontId="0" fillId="0" borderId="1" xfId="1" applyFont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541E-79C2-41BD-ADB4-380E260EF9F7}">
  <dimension ref="A1:O31"/>
  <sheetViews>
    <sheetView tabSelected="1" workbookViewId="0">
      <selection activeCell="I19" sqref="I19"/>
    </sheetView>
  </sheetViews>
  <sheetFormatPr defaultRowHeight="17.399999999999999" x14ac:dyDescent="0.4"/>
  <cols>
    <col min="6" max="6" width="8.796875" style="3"/>
    <col min="9" max="9" width="8.796875" style="4"/>
    <col min="11" max="11" width="10.8984375" bestFit="1" customWidth="1"/>
    <col min="12" max="12" width="25.796875" customWidth="1"/>
    <col min="14" max="14" width="10.8984375" style="4" bestFit="1" customWidth="1"/>
    <col min="15" max="15" width="10.89843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16</v>
      </c>
      <c r="G1" t="s">
        <v>5</v>
      </c>
      <c r="H1" t="s">
        <v>6</v>
      </c>
      <c r="I1" s="4" t="s">
        <v>7</v>
      </c>
      <c r="J1" t="s">
        <v>8</v>
      </c>
      <c r="K1" t="s">
        <v>9</v>
      </c>
      <c r="L1" t="s">
        <v>10</v>
      </c>
      <c r="M1" t="s">
        <v>11</v>
      </c>
      <c r="N1" s="1"/>
      <c r="O1" s="1"/>
    </row>
    <row r="2" spans="1:15" x14ac:dyDescent="0.4">
      <c r="A2">
        <v>1</v>
      </c>
      <c r="B2">
        <v>1</v>
      </c>
      <c r="D2" t="s">
        <v>12</v>
      </c>
      <c r="E2" t="s">
        <v>87</v>
      </c>
      <c r="F2" s="2" t="s">
        <v>145</v>
      </c>
      <c r="G2" t="s">
        <v>19</v>
      </c>
      <c r="I2" s="4">
        <v>32600</v>
      </c>
      <c r="J2" s="5"/>
      <c r="K2" t="s">
        <v>14</v>
      </c>
      <c r="L2" t="s">
        <v>88</v>
      </c>
    </row>
    <row r="3" spans="1:15" x14ac:dyDescent="0.4">
      <c r="A3">
        <v>2</v>
      </c>
      <c r="B3">
        <v>2</v>
      </c>
      <c r="D3" t="s">
        <v>13</v>
      </c>
      <c r="E3" t="s">
        <v>76</v>
      </c>
      <c r="F3" s="2" t="s">
        <v>146</v>
      </c>
      <c r="G3" t="s">
        <v>77</v>
      </c>
      <c r="I3" s="4">
        <v>12250</v>
      </c>
      <c r="K3" t="s">
        <v>15</v>
      </c>
      <c r="L3" t="s">
        <v>78</v>
      </c>
    </row>
    <row r="4" spans="1:15" x14ac:dyDescent="0.4">
      <c r="A4">
        <v>3</v>
      </c>
      <c r="B4">
        <v>3</v>
      </c>
      <c r="D4" t="s">
        <v>35</v>
      </c>
      <c r="E4" t="s">
        <v>96</v>
      </c>
      <c r="F4" s="2" t="s">
        <v>147</v>
      </c>
      <c r="G4" t="s">
        <v>97</v>
      </c>
      <c r="I4" s="4">
        <v>61300</v>
      </c>
      <c r="K4" t="s">
        <v>14</v>
      </c>
      <c r="L4" t="s">
        <v>98</v>
      </c>
    </row>
    <row r="5" spans="1:15" x14ac:dyDescent="0.4">
      <c r="A5">
        <v>4</v>
      </c>
      <c r="B5">
        <v>4</v>
      </c>
      <c r="D5" t="s">
        <v>36</v>
      </c>
      <c r="E5" t="s">
        <v>89</v>
      </c>
      <c r="F5" s="3" t="s">
        <v>148</v>
      </c>
      <c r="G5" t="s">
        <v>90</v>
      </c>
      <c r="I5" s="4">
        <v>3900</v>
      </c>
      <c r="K5" t="s">
        <v>14</v>
      </c>
      <c r="L5" t="s">
        <v>91</v>
      </c>
    </row>
    <row r="6" spans="1:15" x14ac:dyDescent="0.4">
      <c r="A6">
        <v>5</v>
      </c>
      <c r="B6">
        <v>5</v>
      </c>
      <c r="D6" t="s">
        <v>37</v>
      </c>
      <c r="E6" t="s">
        <v>67</v>
      </c>
      <c r="F6" s="3" t="s">
        <v>149</v>
      </c>
      <c r="G6" t="s">
        <v>65</v>
      </c>
      <c r="H6" t="s">
        <v>68</v>
      </c>
      <c r="I6" s="4">
        <v>109500</v>
      </c>
      <c r="K6" t="s">
        <v>15</v>
      </c>
      <c r="L6" t="s">
        <v>69</v>
      </c>
    </row>
    <row r="7" spans="1:15" x14ac:dyDescent="0.4">
      <c r="A7">
        <v>6</v>
      </c>
      <c r="B7">
        <v>6</v>
      </c>
      <c r="D7" t="s">
        <v>38</v>
      </c>
      <c r="E7" t="s">
        <v>61</v>
      </c>
      <c r="F7" s="3" t="s">
        <v>150</v>
      </c>
      <c r="G7" t="s">
        <v>62</v>
      </c>
      <c r="I7" s="4">
        <v>25390</v>
      </c>
      <c r="K7" t="s">
        <v>15</v>
      </c>
      <c r="L7" t="s">
        <v>63</v>
      </c>
    </row>
    <row r="8" spans="1:15" x14ac:dyDescent="0.4">
      <c r="A8">
        <v>7</v>
      </c>
      <c r="B8">
        <v>7</v>
      </c>
      <c r="D8" t="s">
        <v>39</v>
      </c>
      <c r="E8" t="s">
        <v>64</v>
      </c>
      <c r="F8" s="3" t="s">
        <v>151</v>
      </c>
      <c r="G8" t="s">
        <v>65</v>
      </c>
      <c r="I8" s="4">
        <v>23900</v>
      </c>
      <c r="K8" t="s">
        <v>15</v>
      </c>
      <c r="L8" t="s">
        <v>66</v>
      </c>
    </row>
    <row r="9" spans="1:15" x14ac:dyDescent="0.4">
      <c r="A9">
        <v>8</v>
      </c>
      <c r="B9">
        <v>8</v>
      </c>
      <c r="D9" t="s">
        <v>40</v>
      </c>
      <c r="E9" t="s">
        <v>109</v>
      </c>
      <c r="F9" s="3" t="s">
        <v>152</v>
      </c>
      <c r="G9" t="s">
        <v>97</v>
      </c>
      <c r="I9" s="4">
        <v>7390</v>
      </c>
      <c r="K9" t="s">
        <v>14</v>
      </c>
      <c r="L9" t="s">
        <v>110</v>
      </c>
    </row>
    <row r="10" spans="1:15" x14ac:dyDescent="0.4">
      <c r="A10">
        <v>9</v>
      </c>
      <c r="B10">
        <v>9</v>
      </c>
      <c r="D10" t="s">
        <v>117</v>
      </c>
      <c r="E10" t="s">
        <v>118</v>
      </c>
      <c r="F10" s="3" t="s">
        <v>153</v>
      </c>
      <c r="G10" t="s">
        <v>21</v>
      </c>
      <c r="I10" s="4">
        <v>48650</v>
      </c>
      <c r="K10" t="s">
        <v>15</v>
      </c>
      <c r="L10" t="s">
        <v>119</v>
      </c>
    </row>
    <row r="11" spans="1:15" x14ac:dyDescent="0.4">
      <c r="A11">
        <v>10</v>
      </c>
      <c r="B11">
        <v>10</v>
      </c>
      <c r="D11" t="s">
        <v>41</v>
      </c>
      <c r="E11" t="s">
        <v>111</v>
      </c>
      <c r="F11" s="3" t="s">
        <v>116</v>
      </c>
      <c r="G11" t="s">
        <v>112</v>
      </c>
      <c r="I11" s="4">
        <v>26300</v>
      </c>
      <c r="K11" t="s">
        <v>15</v>
      </c>
      <c r="L11" t="s">
        <v>113</v>
      </c>
    </row>
    <row r="12" spans="1:15" x14ac:dyDescent="0.4">
      <c r="A12">
        <v>11</v>
      </c>
      <c r="B12">
        <v>11</v>
      </c>
      <c r="D12" t="s">
        <v>42</v>
      </c>
      <c r="E12" t="s">
        <v>70</v>
      </c>
      <c r="F12" s="3" t="s">
        <v>154</v>
      </c>
      <c r="G12" t="s">
        <v>21</v>
      </c>
      <c r="I12" s="4">
        <v>28000</v>
      </c>
      <c r="K12" t="s">
        <v>15</v>
      </c>
      <c r="L12" t="s">
        <v>71</v>
      </c>
    </row>
    <row r="13" spans="1:15" x14ac:dyDescent="0.4">
      <c r="A13">
        <v>12</v>
      </c>
      <c r="B13">
        <v>12</v>
      </c>
      <c r="D13" t="s">
        <v>43</v>
      </c>
      <c r="E13" t="s">
        <v>129</v>
      </c>
      <c r="F13" s="3" t="s">
        <v>155</v>
      </c>
      <c r="G13" t="s">
        <v>130</v>
      </c>
      <c r="I13" s="4">
        <v>19300</v>
      </c>
      <c r="K13" t="s">
        <v>15</v>
      </c>
      <c r="L13" t="s">
        <v>80</v>
      </c>
    </row>
    <row r="14" spans="1:15" x14ac:dyDescent="0.4">
      <c r="A14">
        <v>13</v>
      </c>
      <c r="B14">
        <v>13</v>
      </c>
      <c r="D14" t="s">
        <v>44</v>
      </c>
      <c r="E14" t="s">
        <v>102</v>
      </c>
      <c r="F14" s="3" t="s">
        <v>156</v>
      </c>
      <c r="G14" t="s">
        <v>103</v>
      </c>
      <c r="I14" s="4">
        <v>328000</v>
      </c>
      <c r="K14" t="s">
        <v>15</v>
      </c>
      <c r="L14" t="s">
        <v>104</v>
      </c>
    </row>
    <row r="15" spans="1:15" x14ac:dyDescent="0.4">
      <c r="A15">
        <v>14</v>
      </c>
      <c r="B15">
        <v>14</v>
      </c>
      <c r="D15" t="s">
        <v>17</v>
      </c>
      <c r="E15" t="s">
        <v>72</v>
      </c>
      <c r="F15" s="3" t="s">
        <v>157</v>
      </c>
      <c r="G15" t="s">
        <v>73</v>
      </c>
      <c r="H15" t="s">
        <v>74</v>
      </c>
      <c r="I15" s="4">
        <v>5370</v>
      </c>
      <c r="K15" t="s">
        <v>15</v>
      </c>
      <c r="L15" t="s">
        <v>75</v>
      </c>
    </row>
    <row r="16" spans="1:15" x14ac:dyDescent="0.4">
      <c r="A16">
        <v>15</v>
      </c>
      <c r="B16">
        <v>15</v>
      </c>
      <c r="D16" t="s">
        <v>20</v>
      </c>
      <c r="E16" t="s">
        <v>131</v>
      </c>
      <c r="F16" s="3" t="s">
        <v>158</v>
      </c>
      <c r="G16" t="s">
        <v>136</v>
      </c>
      <c r="H16" t="s">
        <v>97</v>
      </c>
      <c r="I16" s="4">
        <v>39600</v>
      </c>
      <c r="K16" t="s">
        <v>14</v>
      </c>
      <c r="L16" t="s">
        <v>132</v>
      </c>
    </row>
    <row r="17" spans="1:12" x14ac:dyDescent="0.4">
      <c r="A17">
        <v>16</v>
      </c>
      <c r="B17">
        <v>16</v>
      </c>
      <c r="D17" t="s">
        <v>45</v>
      </c>
      <c r="E17" t="s">
        <v>92</v>
      </c>
      <c r="F17" s="3" t="s">
        <v>159</v>
      </c>
      <c r="G17" t="s">
        <v>93</v>
      </c>
      <c r="H17" t="s">
        <v>94</v>
      </c>
      <c r="I17" s="4">
        <v>13900</v>
      </c>
      <c r="K17" t="s">
        <v>14</v>
      </c>
      <c r="L17" t="s">
        <v>95</v>
      </c>
    </row>
    <row r="18" spans="1:12" x14ac:dyDescent="0.4">
      <c r="A18">
        <v>17</v>
      </c>
      <c r="B18">
        <v>17</v>
      </c>
      <c r="D18" t="s">
        <v>46</v>
      </c>
      <c r="E18" t="s">
        <v>126</v>
      </c>
      <c r="F18" s="3" t="s">
        <v>127</v>
      </c>
      <c r="G18" t="s">
        <v>19</v>
      </c>
      <c r="I18" s="4">
        <v>25250</v>
      </c>
      <c r="K18" t="s">
        <v>14</v>
      </c>
      <c r="L18" t="s">
        <v>128</v>
      </c>
    </row>
    <row r="19" spans="1:12" x14ac:dyDescent="0.4">
      <c r="A19">
        <v>18</v>
      </c>
      <c r="B19">
        <v>18</v>
      </c>
      <c r="D19" t="s">
        <v>47</v>
      </c>
      <c r="E19" t="s">
        <v>133</v>
      </c>
      <c r="F19" s="3" t="s">
        <v>160</v>
      </c>
      <c r="G19" t="s">
        <v>134</v>
      </c>
      <c r="H19" t="s">
        <v>135</v>
      </c>
      <c r="I19" s="4">
        <v>7100</v>
      </c>
      <c r="K19" t="s">
        <v>14</v>
      </c>
      <c r="L19" t="s">
        <v>137</v>
      </c>
    </row>
    <row r="20" spans="1:12" x14ac:dyDescent="0.4">
      <c r="A20">
        <v>19</v>
      </c>
      <c r="B20">
        <v>19</v>
      </c>
      <c r="D20" t="s">
        <v>48</v>
      </c>
      <c r="E20" t="s">
        <v>85</v>
      </c>
      <c r="F20" s="3" t="s">
        <v>161</v>
      </c>
      <c r="G20" t="s">
        <v>19</v>
      </c>
      <c r="I20" s="4">
        <v>38950</v>
      </c>
      <c r="K20" t="s">
        <v>15</v>
      </c>
      <c r="L20" t="s">
        <v>86</v>
      </c>
    </row>
    <row r="21" spans="1:12" x14ac:dyDescent="0.4">
      <c r="A21">
        <v>20</v>
      </c>
      <c r="B21">
        <v>20</v>
      </c>
      <c r="D21" t="s">
        <v>18</v>
      </c>
      <c r="E21" t="s">
        <v>171</v>
      </c>
      <c r="F21" s="3" t="s">
        <v>170</v>
      </c>
      <c r="G21" t="s">
        <v>172</v>
      </c>
      <c r="I21" s="4">
        <v>19850</v>
      </c>
      <c r="K21" t="s">
        <v>14</v>
      </c>
      <c r="L21" t="s">
        <v>173</v>
      </c>
    </row>
    <row r="22" spans="1:12" x14ac:dyDescent="0.4">
      <c r="A22">
        <v>21</v>
      </c>
      <c r="B22">
        <v>21</v>
      </c>
      <c r="D22" t="s">
        <v>49</v>
      </c>
      <c r="E22" t="s">
        <v>141</v>
      </c>
      <c r="F22" s="3" t="s">
        <v>144</v>
      </c>
      <c r="G22" t="s">
        <v>142</v>
      </c>
      <c r="I22" s="4">
        <v>3030</v>
      </c>
      <c r="K22" t="s">
        <v>14</v>
      </c>
      <c r="L22" t="s">
        <v>143</v>
      </c>
    </row>
    <row r="23" spans="1:12" x14ac:dyDescent="0.4">
      <c r="A23">
        <v>22</v>
      </c>
      <c r="B23">
        <v>22</v>
      </c>
      <c r="D23" t="s">
        <v>50</v>
      </c>
      <c r="E23" t="s">
        <v>58</v>
      </c>
      <c r="F23" s="3" t="s">
        <v>162</v>
      </c>
      <c r="G23" t="s">
        <v>59</v>
      </c>
      <c r="I23" s="4">
        <v>14650</v>
      </c>
      <c r="K23" t="s">
        <v>15</v>
      </c>
      <c r="L23" t="s">
        <v>60</v>
      </c>
    </row>
    <row r="24" spans="1:12" x14ac:dyDescent="0.4">
      <c r="A24">
        <v>23</v>
      </c>
      <c r="B24">
        <v>23</v>
      </c>
      <c r="D24" t="s">
        <v>51</v>
      </c>
      <c r="E24" t="s">
        <v>123</v>
      </c>
      <c r="F24" s="3" t="s">
        <v>125</v>
      </c>
      <c r="G24" t="s">
        <v>77</v>
      </c>
      <c r="I24" s="4">
        <v>70600</v>
      </c>
      <c r="K24" t="s">
        <v>14</v>
      </c>
      <c r="L24" t="s">
        <v>124</v>
      </c>
    </row>
    <row r="25" spans="1:12" x14ac:dyDescent="0.4">
      <c r="A25">
        <v>24</v>
      </c>
      <c r="B25">
        <v>24</v>
      </c>
      <c r="D25" t="s">
        <v>52</v>
      </c>
      <c r="E25" t="s">
        <v>79</v>
      </c>
      <c r="F25" s="3" t="s">
        <v>163</v>
      </c>
      <c r="G25" t="s">
        <v>65</v>
      </c>
      <c r="I25" s="4">
        <v>1665</v>
      </c>
      <c r="K25" t="s">
        <v>14</v>
      </c>
      <c r="L25" t="s">
        <v>80</v>
      </c>
    </row>
    <row r="26" spans="1:12" x14ac:dyDescent="0.4">
      <c r="A26">
        <v>25</v>
      </c>
      <c r="B26">
        <v>25</v>
      </c>
      <c r="D26" t="s">
        <v>53</v>
      </c>
      <c r="E26" t="s">
        <v>138</v>
      </c>
      <c r="F26" s="3" t="s">
        <v>164</v>
      </c>
      <c r="G26" t="s">
        <v>139</v>
      </c>
      <c r="I26" s="4">
        <v>276000</v>
      </c>
      <c r="K26" t="s">
        <v>15</v>
      </c>
      <c r="L26" t="s">
        <v>140</v>
      </c>
    </row>
    <row r="27" spans="1:12" x14ac:dyDescent="0.4">
      <c r="A27">
        <v>26</v>
      </c>
      <c r="B27">
        <v>26</v>
      </c>
      <c r="D27" t="s">
        <v>54</v>
      </c>
      <c r="E27" t="s">
        <v>99</v>
      </c>
      <c r="F27" s="3" t="s">
        <v>165</v>
      </c>
      <c r="G27" t="s">
        <v>100</v>
      </c>
      <c r="I27" s="4">
        <v>1830</v>
      </c>
      <c r="K27" t="s">
        <v>14</v>
      </c>
      <c r="L27" t="s">
        <v>101</v>
      </c>
    </row>
    <row r="28" spans="1:12" x14ac:dyDescent="0.4">
      <c r="A28">
        <v>27</v>
      </c>
      <c r="B28">
        <v>27</v>
      </c>
      <c r="D28" t="s">
        <v>55</v>
      </c>
      <c r="E28" t="s">
        <v>120</v>
      </c>
      <c r="F28" s="3" t="s">
        <v>166</v>
      </c>
      <c r="G28" t="s">
        <v>121</v>
      </c>
      <c r="I28" s="4">
        <v>5070</v>
      </c>
      <c r="K28" t="s">
        <v>14</v>
      </c>
      <c r="L28" t="s">
        <v>122</v>
      </c>
    </row>
    <row r="29" spans="1:12" x14ac:dyDescent="0.4">
      <c r="A29">
        <v>28</v>
      </c>
      <c r="B29">
        <v>28</v>
      </c>
      <c r="D29" t="s">
        <v>56</v>
      </c>
      <c r="E29" t="s">
        <v>81</v>
      </c>
      <c r="F29" s="3" t="s">
        <v>167</v>
      </c>
      <c r="G29" t="s">
        <v>82</v>
      </c>
      <c r="H29" t="s">
        <v>84</v>
      </c>
      <c r="I29" s="4">
        <v>4310</v>
      </c>
      <c r="K29" t="s">
        <v>14</v>
      </c>
      <c r="L29" t="s">
        <v>83</v>
      </c>
    </row>
    <row r="30" spans="1:12" x14ac:dyDescent="0.4">
      <c r="A30">
        <v>29</v>
      </c>
      <c r="B30">
        <v>29</v>
      </c>
      <c r="D30" t="s">
        <v>57</v>
      </c>
      <c r="E30" t="s">
        <v>114</v>
      </c>
      <c r="F30" s="3" t="s">
        <v>168</v>
      </c>
      <c r="G30" t="s">
        <v>77</v>
      </c>
      <c r="I30" s="4">
        <v>26700</v>
      </c>
      <c r="K30" t="s">
        <v>14</v>
      </c>
      <c r="L30" t="s">
        <v>115</v>
      </c>
    </row>
    <row r="31" spans="1:12" x14ac:dyDescent="0.4">
      <c r="A31">
        <v>30</v>
      </c>
      <c r="B31">
        <v>30</v>
      </c>
      <c r="D31" t="s">
        <v>105</v>
      </c>
      <c r="E31" t="s">
        <v>106</v>
      </c>
      <c r="F31" s="3" t="s">
        <v>169</v>
      </c>
      <c r="G31" t="s">
        <v>107</v>
      </c>
      <c r="I31" s="4">
        <v>325000</v>
      </c>
      <c r="K31" t="s">
        <v>15</v>
      </c>
      <c r="L31" t="s">
        <v>108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EE6C-9F8C-45B0-A080-91AFCE8EECE7}">
  <dimension ref="B2:L8"/>
  <sheetViews>
    <sheetView workbookViewId="0">
      <selection activeCell="M14" sqref="M14"/>
    </sheetView>
  </sheetViews>
  <sheetFormatPr defaultRowHeight="17.399999999999999" x14ac:dyDescent="0.4"/>
  <cols>
    <col min="11" max="12" width="10.8984375" bestFit="1" customWidth="1"/>
  </cols>
  <sheetData>
    <row r="2" spans="2:12" x14ac:dyDescent="0.4">
      <c r="B2" s="6" t="s">
        <v>0</v>
      </c>
      <c r="C2" s="6" t="s">
        <v>1</v>
      </c>
      <c r="D2" s="6" t="s">
        <v>2</v>
      </c>
      <c r="E2" s="6" t="s">
        <v>4</v>
      </c>
      <c r="F2" s="7" t="s">
        <v>22</v>
      </c>
      <c r="G2" s="6" t="s">
        <v>5</v>
      </c>
      <c r="H2" s="6" t="s">
        <v>7</v>
      </c>
      <c r="I2" s="8" t="s">
        <v>8</v>
      </c>
      <c r="J2" s="6" t="s">
        <v>11</v>
      </c>
      <c r="K2" s="9">
        <v>44025</v>
      </c>
      <c r="L2" s="9">
        <v>44026</v>
      </c>
    </row>
    <row r="3" spans="2:12" x14ac:dyDescent="0.4">
      <c r="B3" s="6">
        <v>1</v>
      </c>
      <c r="C3" s="6">
        <v>3</v>
      </c>
      <c r="D3" s="6">
        <v>2</v>
      </c>
      <c r="E3" s="6" t="s">
        <v>23</v>
      </c>
      <c r="F3" s="7" t="s">
        <v>29</v>
      </c>
      <c r="G3" s="6"/>
      <c r="H3" s="10">
        <v>6000</v>
      </c>
      <c r="I3" s="11">
        <f t="shared" ref="I3:I8" si="0">(K3-H3)/H3</f>
        <v>8.3333333333333329E-2</v>
      </c>
      <c r="J3" s="6"/>
      <c r="K3" s="6">
        <v>6500</v>
      </c>
      <c r="L3" s="6"/>
    </row>
    <row r="4" spans="2:12" x14ac:dyDescent="0.4">
      <c r="B4" s="6">
        <v>2</v>
      </c>
      <c r="C4" s="6">
        <v>2</v>
      </c>
      <c r="D4" s="6">
        <v>0</v>
      </c>
      <c r="E4" s="6" t="s">
        <v>24</v>
      </c>
      <c r="F4" s="7" t="s">
        <v>30</v>
      </c>
      <c r="G4" s="6"/>
      <c r="H4" s="10">
        <v>5000</v>
      </c>
      <c r="I4" s="11">
        <f t="shared" si="0"/>
        <v>0.06</v>
      </c>
      <c r="J4" s="6"/>
      <c r="K4" s="6">
        <v>5300</v>
      </c>
      <c r="L4" s="6"/>
    </row>
    <row r="5" spans="2:12" x14ac:dyDescent="0.4">
      <c r="B5" s="6">
        <v>3</v>
      </c>
      <c r="C5" s="6">
        <v>1</v>
      </c>
      <c r="D5" s="6">
        <v>-2</v>
      </c>
      <c r="E5" s="6" t="s">
        <v>25</v>
      </c>
      <c r="F5" s="7" t="s">
        <v>31</v>
      </c>
      <c r="G5" s="6"/>
      <c r="H5" s="10">
        <v>10000</v>
      </c>
      <c r="I5" s="11">
        <f t="shared" si="0"/>
        <v>0.02</v>
      </c>
      <c r="J5" s="6"/>
      <c r="K5" s="6">
        <v>10200</v>
      </c>
      <c r="L5" s="6"/>
    </row>
    <row r="6" spans="2:12" x14ac:dyDescent="0.4">
      <c r="B6" s="6">
        <v>4</v>
      </c>
      <c r="C6" s="6">
        <v>4</v>
      </c>
      <c r="D6" s="6">
        <v>0</v>
      </c>
      <c r="E6" s="6" t="s">
        <v>26</v>
      </c>
      <c r="F6" s="7" t="s">
        <v>32</v>
      </c>
      <c r="G6" s="6"/>
      <c r="H6" s="10">
        <v>50000</v>
      </c>
      <c r="I6" s="11">
        <f t="shared" si="0"/>
        <v>2E-3</v>
      </c>
      <c r="J6" s="6"/>
      <c r="K6" s="6">
        <v>50100</v>
      </c>
      <c r="L6" s="6"/>
    </row>
    <row r="7" spans="2:12" x14ac:dyDescent="0.4">
      <c r="B7" s="6">
        <v>5</v>
      </c>
      <c r="C7" s="6">
        <v>6</v>
      </c>
      <c r="D7" s="6">
        <v>1</v>
      </c>
      <c r="E7" s="6" t="s">
        <v>27</v>
      </c>
      <c r="F7" s="7" t="s">
        <v>33</v>
      </c>
      <c r="G7" s="6"/>
      <c r="H7" s="10">
        <v>30000</v>
      </c>
      <c r="I7" s="11">
        <f t="shared" si="0"/>
        <v>0</v>
      </c>
      <c r="J7" s="6"/>
      <c r="K7" s="6">
        <v>30000</v>
      </c>
      <c r="L7" s="6"/>
    </row>
    <row r="8" spans="2:12" x14ac:dyDescent="0.4">
      <c r="B8" s="6">
        <v>6</v>
      </c>
      <c r="C8" s="6">
        <v>5</v>
      </c>
      <c r="D8" s="6">
        <v>-1</v>
      </c>
      <c r="E8" s="6" t="s">
        <v>28</v>
      </c>
      <c r="F8" s="7" t="s">
        <v>34</v>
      </c>
      <c r="G8" s="6"/>
      <c r="H8" s="10">
        <v>10000</v>
      </c>
      <c r="I8" s="11">
        <f t="shared" si="0"/>
        <v>-5.0000000000000001E-3</v>
      </c>
      <c r="J8" s="6"/>
      <c r="K8" s="6">
        <v>9950</v>
      </c>
      <c r="L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2020-07-12T02:33:03Z</dcterms:created>
  <dcterms:modified xsi:type="dcterms:W3CDTF">2020-07-19T23:33:56Z</dcterms:modified>
</cp:coreProperties>
</file>